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ynthiarodriguez/Desktop/DSI-822/Capstone/datasets/airbnbs/"/>
    </mc:Choice>
  </mc:AlternateContent>
  <xr:revisionPtr revIDLastSave="0" documentId="13_ncr:1_{5CF7EC66-49C9-A647-93F4-3BDBE6028846}" xr6:coauthVersionLast="47" xr6:coauthVersionMax="47" xr10:uidLastSave="{00000000-0000-0000-0000-000000000000}"/>
  <bookViews>
    <workbookView xWindow="-18960" yWindow="500" windowWidth="17160" windowHeight="16500" activeTab="4" xr2:uid="{00000000-000D-0000-FFFF-FFFF00000000}"/>
  </bookViews>
  <sheets>
    <sheet name="avg_price_by_nbrhd" sheetId="2" r:id="rId1"/>
    <sheet name="room_type" sheetId="3" r:id="rId2"/>
    <sheet name="avg_price_by_nbrhd_room_type" sheetId="4" r:id="rId3"/>
    <sheet name="lat_long" sheetId="5" r:id="rId4"/>
    <sheet name="listings (4)" sheetId="1" r:id="rId5"/>
  </sheets>
  <calcPr calcId="191029"/>
  <pivotCaches>
    <pivotCache cacheId="13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4" l="1"/>
  <c r="E5" i="5"/>
  <c r="E4" i="5"/>
  <c r="D5" i="5"/>
  <c r="D4" i="5"/>
</calcChain>
</file>

<file path=xl/sharedStrings.xml><?xml version="1.0" encoding="utf-8"?>
<sst xmlns="http://schemas.openxmlformats.org/spreadsheetml/2006/main" count="19893" uniqueCount="4225">
  <si>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</si>
  <si>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</si>
  <si>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</si>
  <si>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</si>
  <si>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</si>
  <si>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</si>
  <si>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</si>
  <si>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</si>
  <si>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</si>
  <si>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</si>
  <si>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</si>
  <si>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</si>
  <si>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</si>
  <si>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</si>
  <si>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</si>
  <si>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</si>
  <si>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</si>
  <si>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</si>
  <si>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Colorful, modern 2 BR apt shared with host</t>
  </si>
  <si>
    <t>Stacy</t>
  </si>
  <si>
    <t>Agassiz</t>
  </si>
  <si>
    <t>Private room</t>
  </si>
  <si>
    <t>SunsplashedSerenity walk to Harvard &amp; Fresh Pond</t>
  </si>
  <si>
    <t>Janet</t>
  </si>
  <si>
    <t>West Cambridge</t>
  </si>
  <si>
    <t>Entire home/apt</t>
  </si>
  <si>
    <t>C0121120491</t>
  </si>
  <si>
    <t>Curved Glass Studio/1bd facing Park</t>
  </si>
  <si>
    <t>Anne</t>
  </si>
  <si>
    <t>East Cambridge</t>
  </si>
  <si>
    <t>Back Bay Apt-blocks to subway, Newbury St, The Pru</t>
  </si>
  <si>
    <t>Michelle</t>
  </si>
  <si>
    <t>Area 2/MIT</t>
  </si>
  <si>
    <t>North End (Waterfront area)  CLOSE TO MGH &amp; SUBWAY</t>
  </si>
  <si>
    <t>Lovely Studio Room: Available for long weekends</t>
  </si>
  <si>
    <t>Judy</t>
  </si>
  <si>
    <t>North Cambridge</t>
  </si>
  <si>
    <t>Furnished suite, Windsor</t>
  </si>
  <si>
    <t>Marc And Patty</t>
  </si>
  <si>
    <t>The Port</t>
  </si>
  <si>
    <t>Furnished suite 2 @ the Windsor</t>
  </si>
  <si>
    <t>Luxury suite, Moroccan furnishings</t>
  </si>
  <si>
    <t>Elizabeth</t>
  </si>
  <si>
    <t>STR-454024</t>
  </si>
  <si>
    <t>walk to Harvard Square, Cambridge</t>
  </si>
  <si>
    <t>Harris</t>
  </si>
  <si>
    <t>Garden Studio</t>
  </si>
  <si>
    <t>Atef</t>
  </si>
  <si>
    <t>STR-409822</t>
  </si>
  <si>
    <t>Victorian Elegance on Union Square's Prospect Hill</t>
  </si>
  <si>
    <t>Bill</t>
  </si>
  <si>
    <t>Wellington-Harrington</t>
  </si>
  <si>
    <t>Peaceful, comfy, sanctuary in Bungalow near Tufts</t>
  </si>
  <si>
    <t>Lisa</t>
  </si>
  <si>
    <t>Corner 1 bed facing Golden Dome</t>
  </si>
  <si>
    <t>Acadia Rm- near Tufts and Davis Sq.</t>
  </si>
  <si>
    <t>Nanan</t>
  </si>
  <si>
    <t>large furnished suite in Central sq</t>
  </si>
  <si>
    <t>ROT-10694669-006</t>
  </si>
  <si>
    <t>"The Treehouse" :   Elegant living near Harvard</t>
  </si>
  <si>
    <t>CO121110491</t>
  </si>
  <si>
    <t>Lovely Sky View Boston&amp;Cambridge</t>
  </si>
  <si>
    <t>Emily</t>
  </si>
  <si>
    <t>SHRINE OF THE RED DIAMOND (Trinitas - ‚ÄúDP‚Äù)</t>
  </si>
  <si>
    <t>‚ÄúJon‚Äù</t>
  </si>
  <si>
    <t>Shared room</t>
  </si>
  <si>
    <t>Beautiful 1 bedroom apt cld sleep 4</t>
  </si>
  <si>
    <t>Dawn</t>
  </si>
  <si>
    <t>EXCELLENT 1 BED + DEN HARVARD Square</t>
  </si>
  <si>
    <t>Ari</t>
  </si>
  <si>
    <t>Neighborhood Nine</t>
  </si>
  <si>
    <t>SHRINE OF THE RED DIAMOND (H√≥zh√≥ogo - ‚ÄúDP‚Äù)</t>
  </si>
  <si>
    <t>Private room off the Freedom Trail.</t>
  </si>
  <si>
    <t>Howard</t>
  </si>
  <si>
    <t>STR-454055</t>
  </si>
  <si>
    <t>SHRINE OF THE RED DIAMOND (ÿ™Ÿàÿ≠ŸäÿØ - ‚ÄúDP‚Äù)</t>
  </si>
  <si>
    <t>Spacious Condo Steps from Davis Sq.</t>
  </si>
  <si>
    <t>Sasha</t>
  </si>
  <si>
    <t>Harvard's Historic Dollhouse/pvt deck in Union Sq</t>
  </si>
  <si>
    <t>Your Room - 10 Min T Ride To Boston Center</t>
  </si>
  <si>
    <t>David</t>
  </si>
  <si>
    <t>Your Pad - 10 Min T Ride To Boston Center</t>
  </si>
  <si>
    <t>Apartment in Harvard's Backyard</t>
  </si>
  <si>
    <t>Nicole</t>
  </si>
  <si>
    <t>Riverside</t>
  </si>
  <si>
    <t>East Cambridge Apartment</t>
  </si>
  <si>
    <t>Jimmy</t>
  </si>
  <si>
    <t>STR-17249</t>
  </si>
  <si>
    <t>Elegant Airy Comfort. Workspace. Private Entrance.</t>
  </si>
  <si>
    <t>Rebecca &amp; Richard</t>
  </si>
  <si>
    <t>Fenway Rm - Int'l House near Tufts</t>
  </si>
  <si>
    <t>Newport Rm - Int'l House near Tufts</t>
  </si>
  <si>
    <t>Berkshire Rm-Int'l House near Tufts</t>
  </si>
  <si>
    <t>Large Room with Shared Bath</t>
  </si>
  <si>
    <t>Adam</t>
  </si>
  <si>
    <t>Houseboat in Boston Harbor</t>
  </si>
  <si>
    <t>Deborah</t>
  </si>
  <si>
    <t>STR-416892</t>
  </si>
  <si>
    <t>Getaway in Historic Charlestown</t>
  </si>
  <si>
    <t>Joe</t>
  </si>
  <si>
    <t>Waterfront-1 Bed Room Luxury Condo</t>
  </si>
  <si>
    <t>Elaine</t>
  </si>
  <si>
    <t>Boston / Charlestown Apartment</t>
  </si>
  <si>
    <t>Gerard  And Marie</t>
  </si>
  <si>
    <t>STR-401905</t>
  </si>
  <si>
    <t>Quiet, Artistically Decorated Cambridge Apartment</t>
  </si>
  <si>
    <t>Kate</t>
  </si>
  <si>
    <t>C0262370491</t>
  </si>
  <si>
    <t>See Yourself in Central Square</t>
  </si>
  <si>
    <t>Greg</t>
  </si>
  <si>
    <t>N4 Little Italy, Historic, Freedom Trail,TD Garden</t>
  </si>
  <si>
    <t>Sarah</t>
  </si>
  <si>
    <t>Exempt: This listing is a unit used for furnished institutional or business stays</t>
  </si>
  <si>
    <t>One Bedroom Condo with Private Roof Deck</t>
  </si>
  <si>
    <t>Ally</t>
  </si>
  <si>
    <t>STR-467813</t>
  </si>
  <si>
    <t>N1 Lil Italy, Historic, Freedom Trail, TD Garden</t>
  </si>
  <si>
    <t>STR-445691</t>
  </si>
  <si>
    <t>Home on quiet street near Harvard</t>
  </si>
  <si>
    <t>Walk everywhere! South End w/Roof deck. 2BR, 2bath</t>
  </si>
  <si>
    <t>Andy &amp; Daljit</t>
  </si>
  <si>
    <t>STR-397937</t>
  </si>
  <si>
    <t>GORGEOUS WATER FRT NORTH END STUDIO</t>
  </si>
  <si>
    <t>Paolo</t>
  </si>
  <si>
    <t>STR-400168</t>
  </si>
  <si>
    <t>School Term Housing in Mid Cambridge MA!</t>
  </si>
  <si>
    <t>Melissa</t>
  </si>
  <si>
    <t>Mid-Cambridge</t>
  </si>
  <si>
    <t>N3 Little Italy Historic, Freedom Trail, TD Garden</t>
  </si>
  <si>
    <t>Room 10 at Coolidge Corner, Brookli</t>
  </si>
  <si>
    <t>Yue Jin</t>
  </si>
  <si>
    <t>Cambridgeport</t>
  </si>
  <si>
    <t>room 1at Coolidge corner, Brookline</t>
  </si>
  <si>
    <t>Grad pad #12 at Coolidge Corner</t>
  </si>
  <si>
    <t>room 3at Coolidge corner, Brookline</t>
  </si>
  <si>
    <t>rm 11 at Coolidge corner, Brookline</t>
  </si>
  <si>
    <t>Grad pad #9 at Coolidge Corner,</t>
  </si>
  <si>
    <t>Bedroom near Longwood Hospitals w/private balcony.</t>
  </si>
  <si>
    <t>Scott</t>
  </si>
  <si>
    <t>room 6 at Coolidge Corner, Brooklin</t>
  </si>
  <si>
    <t>Home Away from Home BED and BATH</t>
  </si>
  <si>
    <t>Anjana And Karthik</t>
  </si>
  <si>
    <t>The Dalton | The Upton, South End</t>
  </si>
  <si>
    <t>Laura And Olivia</t>
  </si>
  <si>
    <t>Exempt: This listing is a hotel or motel</t>
  </si>
  <si>
    <t>Sunny, lg 1-br, heart of Cambridge</t>
  </si>
  <si>
    <t>Eleanor</t>
  </si>
  <si>
    <t>Best House Cambridge/Somerville</t>
  </si>
  <si>
    <t>Susan</t>
  </si>
  <si>
    <t>Home Away from Home in Davis Square</t>
  </si>
  <si>
    <t>Frank</t>
  </si>
  <si>
    <t>Harvard/MIT/BU/Central Square Room</t>
  </si>
  <si>
    <t>Jason</t>
  </si>
  <si>
    <t>Furnished Private cozyroom,walk toT-bus2MIt Harvrd</t>
  </si>
  <si>
    <t>**Back to AirBnB** 3BR North End -Perfect Location</t>
  </si>
  <si>
    <t>Trisha</t>
  </si>
  <si>
    <t>STR-466324</t>
  </si>
  <si>
    <t>Great Room Near Harvard/MIT/BU, bikes available</t>
  </si>
  <si>
    <t>MIT/Harvard/Inman- 2 Bedroom Apt.</t>
  </si>
  <si>
    <t>Erin</t>
  </si>
  <si>
    <t>STR-14611</t>
  </si>
  <si>
    <t>Furnished Room walk to orangeT bus 2 harvard , MIT</t>
  </si>
  <si>
    <t>Quiet private room in N. Cambridge</t>
  </si>
  <si>
    <t>John</t>
  </si>
  <si>
    <t>C0244870491</t>
  </si>
  <si>
    <t>SHRINE OF THE RED DIAMOND (ÁÑ°Áà≤ - ‚ÄúDP‚Äù)</t>
  </si>
  <si>
    <t>SHRINE OF THE RED DIAMOND (‡§®‡•á‡§§‡§ø ‡§®‡•á‡§§‡§ø - ‚ÄúDP‚Äù)</t>
  </si>
  <si>
    <t>SHRINE OF THE RED DIAMOND (ÁÑ°ÂøÉ„ÅÆÂøÉ - ‚ÄúDP‚Äù)</t>
  </si>
  <si>
    <t>Middle Room in Shared Apt</t>
  </si>
  <si>
    <t>Large Downstairs Room</t>
  </si>
  <si>
    <t>Corner Room in Shared Apt</t>
  </si>
  <si>
    <t>Somerville/Cambridge private room</t>
  </si>
  <si>
    <t>Sara</t>
  </si>
  <si>
    <t>Cambridge/Somerville private room</t>
  </si>
  <si>
    <t>Minutes to Harvard Square</t>
  </si>
  <si>
    <t>Roger</t>
  </si>
  <si>
    <t>Strawberry Hill</t>
  </si>
  <si>
    <t>Spacious townhouse in Cambridge, MA</t>
  </si>
  <si>
    <t>Nomeda</t>
  </si>
  <si>
    <t>Victorian Charm MIT/Harvard/Kendall/Central-1BR</t>
  </si>
  <si>
    <t>Paul</t>
  </si>
  <si>
    <t>STR-14804</t>
  </si>
  <si>
    <t>The Washington | The Upton, South End</t>
  </si>
  <si>
    <t>Cambridge / Somerville get away</t>
  </si>
  <si>
    <t>Holly</t>
  </si>
  <si>
    <t>Historic Beacon Hill</t>
  </si>
  <si>
    <t>Larry</t>
  </si>
  <si>
    <t>Long term only, Modern Entire Condo MIT/MGH $3600</t>
  </si>
  <si>
    <t>C</t>
  </si>
  <si>
    <t>Stylish Brookline 2-Bed Condo by Fenway &amp; Longwood</t>
  </si>
  <si>
    <t>Mark</t>
  </si>
  <si>
    <t>Victorian Arlington Apt. Near Cambridge &amp; Transit</t>
  </si>
  <si>
    <t>Jennifer</t>
  </si>
  <si>
    <t>SHRINE OF THE RED DIAMOND (◊ê◊ô◊ü ◊°◊ï◊£ - ‚ÄúDP‚Äù)</t>
  </si>
  <si>
    <t>Renovated Brownstone - MIT/Kendall Square</t>
  </si>
  <si>
    <t>Jenny</t>
  </si>
  <si>
    <t>STR-14761</t>
  </si>
  <si>
    <t>City living at its finest!</t>
  </si>
  <si>
    <t>Lovely 2BR Union Sq. Davis/Porter/Harvard/Inman</t>
  </si>
  <si>
    <t>Eric</t>
  </si>
  <si>
    <t>Historic brick Victorian row house</t>
  </si>
  <si>
    <t>Viktoria</t>
  </si>
  <si>
    <t>STR-446784</t>
  </si>
  <si>
    <t>Bright Sunlit bedroom near Spaulding/Downtown</t>
  </si>
  <si>
    <t>Rosalia</t>
  </si>
  <si>
    <t>C0149490351</t>
  </si>
  <si>
    <t>Lovely Loft Room in Cambridge. Close to Subway!!</t>
  </si>
  <si>
    <t>Lisan</t>
  </si>
  <si>
    <t>One bedroom in a cool Apt close to Harvard Square!</t>
  </si>
  <si>
    <t>Adriana</t>
  </si>
  <si>
    <t>Room 5</t>
  </si>
  <si>
    <t>Room14  At Coolidge Corner,</t>
  </si>
  <si>
    <t>Room 8 at Coolidge Corner, Brooklin</t>
  </si>
  <si>
    <t>Room 4 at  Coolidge Corner</t>
  </si>
  <si>
    <t>Beautiful Studio 15 min to Downtown</t>
  </si>
  <si>
    <t>Vanya</t>
  </si>
  <si>
    <t>STR-447717</t>
  </si>
  <si>
    <t>Charming Historic Home in Charlestown</t>
  </si>
  <si>
    <t>Nancy And Tom</t>
  </si>
  <si>
    <t>STR-398614</t>
  </si>
  <si>
    <t>2 bed/2 bath in the heart of Boston</t>
  </si>
  <si>
    <t>Hamed</t>
  </si>
  <si>
    <t>Near Harvard, MIT 1/F 1Br Suite Apt</t>
  </si>
  <si>
    <t>Dina</t>
  </si>
  <si>
    <t>4-story Central Luxury-two blocks to Boston Common</t>
  </si>
  <si>
    <t>Michael</t>
  </si>
  <si>
    <t>STR-466119</t>
  </si>
  <si>
    <t>2 Cozy Rooms Near Harvard Square</t>
  </si>
  <si>
    <t>Colleen</t>
  </si>
  <si>
    <t>Serene &amp; cozy 1BR oasis, walk to  Harvard Square!</t>
  </si>
  <si>
    <t>Case</t>
  </si>
  <si>
    <t>Tufts, Harvard, Davis Square- airy, bright suite</t>
  </si>
  <si>
    <t>Denis</t>
  </si>
  <si>
    <t>Nr Harvard MIT Ctr AC W/D in unit 3Fl Bright 2BApt</t>
  </si>
  <si>
    <t>3Bed/2.5Bath Luxury Triplex South End's Union Park</t>
  </si>
  <si>
    <t>STR-406406</t>
  </si>
  <si>
    <t>Back Bay Elegance in Brighton</t>
  </si>
  <si>
    <t>Phyllis</t>
  </si>
  <si>
    <t>STR-405968</t>
  </si>
  <si>
    <t>RIVERVIEWS-Walk Everywhere! Central, Safe LOCATION</t>
  </si>
  <si>
    <t>Suzanne</t>
  </si>
  <si>
    <t>Spacious Cambridge 1BR near Kendall Square &amp; MIT</t>
  </si>
  <si>
    <t>Churchill</t>
  </si>
  <si>
    <t>C0281180491</t>
  </si>
  <si>
    <t>Spacious, bright, modern, private.</t>
  </si>
  <si>
    <t>Don</t>
  </si>
  <si>
    <t>Lux 2 Bedroom Cambridge Apt by MIT</t>
  </si>
  <si>
    <t>Bright Convenient Apt Harvard / MIT</t>
  </si>
  <si>
    <t>Jookun</t>
  </si>
  <si>
    <t>C0105440491</t>
  </si>
  <si>
    <t>Sunny, beautiful, cozy and spacious Cambridge apt.</t>
  </si>
  <si>
    <t>Thorsten</t>
  </si>
  <si>
    <t>CDC Cleaning, BU+Longwood+Parking 1bdrm+sofa bed</t>
  </si>
  <si>
    <t>Sanjay</t>
  </si>
  <si>
    <t>Cute, clean &amp; it‚Äôs all yours-1 bed- great location</t>
  </si>
  <si>
    <t>Lucia</t>
  </si>
  <si>
    <t>Charming Harvard Victorian</t>
  </si>
  <si>
    <t>Steve</t>
  </si>
  <si>
    <t>STR-13324</t>
  </si>
  <si>
    <t>Cozy Room in a Charming Townhouse</t>
  </si>
  <si>
    <t>Gosia</t>
  </si>
  <si>
    <t>Stay Across from Harvard's Campus!</t>
  </si>
  <si>
    <t>Kris</t>
  </si>
  <si>
    <t>ROC-19403721-002</t>
  </si>
  <si>
    <t>Eco-Bohemian Boston Hideaway in East Somerville</t>
  </si>
  <si>
    <t>Mary</t>
  </si>
  <si>
    <t>Haven in Cambridge (entire place!)</t>
  </si>
  <si>
    <t>Randi</t>
  </si>
  <si>
    <t>STR-20621</t>
  </si>
  <si>
    <t>Studio, w kitchenette, in owner's Beacon Hill home</t>
  </si>
  <si>
    <t>STR-395757</t>
  </si>
  <si>
    <t>Lovely bedroom in great home</t>
  </si>
  <si>
    <t>Laurie</t>
  </si>
  <si>
    <t>Lux 1 Bedroom Cambridge Apt by MIT</t>
  </si>
  <si>
    <t>Historic Boston North End Condo</t>
  </si>
  <si>
    <t>Cindy &amp; Mark</t>
  </si>
  <si>
    <t>I bdrm in Boston/Allston/Brookline</t>
  </si>
  <si>
    <t>Alla</t>
  </si>
  <si>
    <t>Sunny, private &amp; peaceful</t>
  </si>
  <si>
    <t>Heather</t>
  </si>
  <si>
    <t>The Clare | The Upton, South End</t>
  </si>
  <si>
    <t>HarvardSq. Bright&amp;Quiet 1 BdrApt MONTHLY/LONG TERM</t>
  </si>
  <si>
    <t>Doriana</t>
  </si>
  <si>
    <t>WORK FROM HOME FLAT- Perfect HARVARD SQUARE</t>
  </si>
  <si>
    <t>Jonas</t>
  </si>
  <si>
    <t>C0191060491</t>
  </si>
  <si>
    <t>furnished 1 bed apartment copley #5</t>
  </si>
  <si>
    <t>Glenn</t>
  </si>
  <si>
    <t>Sunny Private Room near Coolidge Corner</t>
  </si>
  <si>
    <t>Joyce</t>
  </si>
  <si>
    <t>Room/bath in Coolidge Corner</t>
  </si>
  <si>
    <t>Charming Apt w Ctr AC TV Wifi nr Tufts Harvard MIT</t>
  </si>
  <si>
    <t>Sunny Beacon Hill, corner unit top floor</t>
  </si>
  <si>
    <t>Local Furnished</t>
  </si>
  <si>
    <t>Large Master Bedroom + Full Private Bath</t>
  </si>
  <si>
    <t>Mona</t>
  </si>
  <si>
    <t>C0248480491</t>
  </si>
  <si>
    <t>West Cambridge,  1 or 2 BR in House near Harvard</t>
  </si>
  <si>
    <t>Caroline</t>
  </si>
  <si>
    <t>STR-14032</t>
  </si>
  <si>
    <t>Sunny room in beautiful home</t>
  </si>
  <si>
    <t>The Tremont | The Upton, South End</t>
  </si>
  <si>
    <t>Spacious 2 bedrooms Apt-Roof deck NO Cleaning fee</t>
  </si>
  <si>
    <t>Dan</t>
  </si>
  <si>
    <t>C0082170491</t>
  </si>
  <si>
    <t>Beautiful Boston North End spacious Light 2Bd, 1BA-2D</t>
  </si>
  <si>
    <t>Dror</t>
  </si>
  <si>
    <t>Comfort Apt w Smart TV Wifi nr Tufts Harvard MIT</t>
  </si>
  <si>
    <t>Country home in the city center.</t>
  </si>
  <si>
    <t>Shelley</t>
  </si>
  <si>
    <t>Charlesview Suites Back Bay</t>
  </si>
  <si>
    <t>Varouj</t>
  </si>
  <si>
    <t>STR-416239</t>
  </si>
  <si>
    <t>Perfect Location to Explore Boston</t>
  </si>
  <si>
    <t>Jonathan</t>
  </si>
  <si>
    <t>Beautiful 3 bedroom 2 bath apt in Charlestown</t>
  </si>
  <si>
    <t>Exempt: This listing is a unit that has contracts with hospitals</t>
  </si>
  <si>
    <t>Cozy and bright 1 bed near MIT-Kendall Sq-Harvrd</t>
  </si>
  <si>
    <t>Blair</t>
  </si>
  <si>
    <t>STR-15578</t>
  </si>
  <si>
    <t>Friendly Pleasant Place</t>
  </si>
  <si>
    <t>Minga &amp; Jonathan</t>
  </si>
  <si>
    <t>STR-13851</t>
  </si>
  <si>
    <t>Comfortable Private Room (SU2-4)</t>
  </si>
  <si>
    <t>Matt</t>
  </si>
  <si>
    <t>4 bedroom family home, Union Sq</t>
  </si>
  <si>
    <t>Julie</t>
  </si>
  <si>
    <t>Cozy Room with kitchenette by Harvard &amp; MIT</t>
  </si>
  <si>
    <t>Katy</t>
  </si>
  <si>
    <t>Large Room in Spacious Apartment, Bikes available</t>
  </si>
  <si>
    <t>Cozy, bright &amp; private room just mins from Boston</t>
  </si>
  <si>
    <t>Jahaida</t>
  </si>
  <si>
    <t>N5 TDGarden, Location, Freedom Trail, Lil Italy</t>
  </si>
  <si>
    <t>Lovely, large 3 room apartment</t>
  </si>
  <si>
    <t>Maria</t>
  </si>
  <si>
    <t>ROC-1283538-003</t>
  </si>
  <si>
    <t>Lovely East Cambridge Apartment</t>
  </si>
  <si>
    <t>STR-13597</t>
  </si>
  <si>
    <t>Room 2 at Coolidge Corner</t>
  </si>
  <si>
    <t>Beautiful Junior 1-bedroom apartment</t>
  </si>
  <si>
    <t>Jerry</t>
  </si>
  <si>
    <t>WELL-APPOINTED, BRIGHT AND SPACIOUS</t>
  </si>
  <si>
    <t>/We Are Kai &amp; Nina</t>
  </si>
  <si>
    <t>West Cambridge 3BR: Pet OK, A/C, backyard, lovely!</t>
  </si>
  <si>
    <t>Chris</t>
  </si>
  <si>
    <t>STR-74688</t>
  </si>
  <si>
    <t>Quiet Studio near MIT, Harvard &amp; BU</t>
  </si>
  <si>
    <t>Jeff&amp;Liz</t>
  </si>
  <si>
    <t>STR-13865</t>
  </si>
  <si>
    <t>Queen Bed (Liz) at Waterbridge</t>
  </si>
  <si>
    <t>Private Room in Shared Apt (SU1-2)</t>
  </si>
  <si>
    <t>Harvard/MIT</t>
  </si>
  <si>
    <t>Nanette</t>
  </si>
  <si>
    <t>STR-13988</t>
  </si>
  <si>
    <t>Harvard/MIT/Single/Private 1/2 Bath</t>
  </si>
  <si>
    <t>Queen Bed (Victoria) at Waterbridge</t>
  </si>
  <si>
    <t>Luxury Beacon Hill Apartment 1-BR</t>
  </si>
  <si>
    <t>Xerxes</t>
  </si>
  <si>
    <t>Two bedroom third floor apartment</t>
  </si>
  <si>
    <t>Bruce &amp; Fariba</t>
  </si>
  <si>
    <t>Family-Friendly 3+ BDR on the Hill</t>
  </si>
  <si>
    <t>Greer</t>
  </si>
  <si>
    <t>Walk to MIT or Harvard!  Perfect for a family</t>
  </si>
  <si>
    <t>Meredith</t>
  </si>
  <si>
    <t>ROC-18348103-003</t>
  </si>
  <si>
    <t>2 bedroom condo in Downtown Boston</t>
  </si>
  <si>
    <t>Jay</t>
  </si>
  <si>
    <t>Private room in charming Cambridge apartment</t>
  </si>
  <si>
    <t>Robert</t>
  </si>
  <si>
    <t>STR-28731</t>
  </si>
  <si>
    <t>Lux 2BR Cambridge Apt by MIT</t>
  </si>
  <si>
    <t>Grand Colonial in Historic Boston.</t>
  </si>
  <si>
    <t>Nicolo</t>
  </si>
  <si>
    <t>City Oasis |Deck &amp; Yard |Walk To Harvard MIT Train</t>
  </si>
  <si>
    <t>Juan Carlos</t>
  </si>
  <si>
    <t>STR-13631</t>
  </si>
  <si>
    <t>Luxury 3BR Condo near Harvard/MIT with Parking!</t>
  </si>
  <si>
    <t>Philip</t>
  </si>
  <si>
    <t>STR-62076</t>
  </si>
  <si>
    <t>Beacon Hill Fabulous One Bedroom Apartment</t>
  </si>
  <si>
    <t>Lovely Studio in Cambridge -- Great Location</t>
  </si>
  <si>
    <t>Sunny Base close to MIT</t>
  </si>
  <si>
    <t>Sandra</t>
  </si>
  <si>
    <t>A room in spacious 3 bdroom apt</t>
  </si>
  <si>
    <t>Gustavo</t>
  </si>
  <si>
    <t>Ada Lovelace room, small eaved rm in old Victorian</t>
  </si>
  <si>
    <t>Sam, Jesse, And Kaia</t>
  </si>
  <si>
    <t>‚ÄúBed &amp; Bar‚Äù w/Peloton &amp; Street Parking</t>
  </si>
  <si>
    <t>Bryan &amp; Marisa</t>
  </si>
  <si>
    <t>Perfectly Located Davis Sq 2 Bed.</t>
  </si>
  <si>
    <t>Gorgeous Light-filled 1 BR in Trendy Neighborhood</t>
  </si>
  <si>
    <t>Sheila</t>
  </si>
  <si>
    <t>Overnight couch space</t>
  </si>
  <si>
    <t>Marion</t>
  </si>
  <si>
    <t>Cambridge Studio Apartment</t>
  </si>
  <si>
    <t>Victor</t>
  </si>
  <si>
    <t>STR-15361</t>
  </si>
  <si>
    <t>Great House in Central Square</t>
  </si>
  <si>
    <t>Lindsey</t>
  </si>
  <si>
    <t>STR-18433</t>
  </si>
  <si>
    <t>Comfortable &amp; convenient home</t>
  </si>
  <si>
    <t>Quiet, convenient and cozy!</t>
  </si>
  <si>
    <t>1B STUDIO Private entrance WALK HARVARD/MIT</t>
  </si>
  <si>
    <t>Louisa</t>
  </si>
  <si>
    <t>C0194540491</t>
  </si>
  <si>
    <t>Quiet home near Porter, Harvard. On Red Line</t>
  </si>
  <si>
    <t>Catherine</t>
  </si>
  <si>
    <t>STR-85105</t>
  </si>
  <si>
    <t>Sunny 3 Bdr corner luxury apartment</t>
  </si>
  <si>
    <t>Ling Yi</t>
  </si>
  <si>
    <t>C0193720491</t>
  </si>
  <si>
    <t>Room 7 at Coolidge Corner, Brooklin</t>
  </si>
  <si>
    <t>Studio apart Tremont St South End #2</t>
  </si>
  <si>
    <t>Somerville Private room</t>
  </si>
  <si>
    <t>In the heart of Boston !</t>
  </si>
  <si>
    <t>STR-482931</t>
  </si>
  <si>
    <t>Lovely sunny 2 BD home, great area.  Free Parking</t>
  </si>
  <si>
    <t>Wendy</t>
  </si>
  <si>
    <t>Lux Kendall Square 1 Bedroom w/gym, WiFi</t>
  </si>
  <si>
    <t>C0281170491</t>
  </si>
  <si>
    <t>Near Tufts, 10 min to Boston</t>
  </si>
  <si>
    <t>Laurel</t>
  </si>
  <si>
    <t>large &amp; grand 2 bedroom South End by Copley Sq #3</t>
  </si>
  <si>
    <t>newly furn one bedroom by Copley #6</t>
  </si>
  <si>
    <t>Grt Location, Big 3 Bed,Nr all Colleges, Hospitals</t>
  </si>
  <si>
    <t>Patrick</t>
  </si>
  <si>
    <t>Two quiet rooms in a lovely house</t>
  </si>
  <si>
    <t>Spacious 4 bedroom house at the perfect location!</t>
  </si>
  <si>
    <t>Shai</t>
  </si>
  <si>
    <t>Family Friendly 3 Bedroom</t>
  </si>
  <si>
    <t>Comfy Beacon Hill Studio Great for Work Travel #13</t>
  </si>
  <si>
    <t>Maverick</t>
  </si>
  <si>
    <t>STR-415631</t>
  </si>
  <si>
    <t>South End Studio Perfect for Work Travel #36</t>
  </si>
  <si>
    <t>STR-441258</t>
  </si>
  <si>
    <t>Stylish Downtown Studio in the SouthEnd, #8</t>
  </si>
  <si>
    <t>STR-415612</t>
  </si>
  <si>
    <t>Einstein room, cozy Queen bed + desk</t>
  </si>
  <si>
    <t>Stylish Studio in Back Bay, on Newbury St; #1</t>
  </si>
  <si>
    <t>LB-418468</t>
  </si>
  <si>
    <t>Charming &amp; Historic 2 bed/2 bath w/ private patio</t>
  </si>
  <si>
    <t>Corey</t>
  </si>
  <si>
    <t>STR-399161</t>
  </si>
  <si>
    <t>5BR Home in Cambridge</t>
  </si>
  <si>
    <t>Katie</t>
  </si>
  <si>
    <t>STR-13321</t>
  </si>
  <si>
    <t>Contemporary North End Retreat | near T</t>
  </si>
  <si>
    <t>Franklin</t>
  </si>
  <si>
    <t>The Upton South End, The Copley Suite</t>
  </si>
  <si>
    <t>Chic furnished 2 bds- best Boston location N. End Boston</t>
  </si>
  <si>
    <t>Amazing price and location w/ parking  N End (m1s)</t>
  </si>
  <si>
    <t>STR-406255</t>
  </si>
  <si>
    <t>2 Bd/Bth Apt in Prime Location Gorgeous Water View</t>
  </si>
  <si>
    <t>Alex @ Bcohousing</t>
  </si>
  <si>
    <t>South End Studio Perfect for Work Travel #46</t>
  </si>
  <si>
    <t>STR-441249</t>
  </si>
  <si>
    <t>Grace Hopper room, King bed in a sunny corner</t>
  </si>
  <si>
    <t>Harvard &amp; MIT- Sweet Retreat in Coolest Cambridge!</t>
  </si>
  <si>
    <t>Suz</t>
  </si>
  <si>
    <t>Live Large in Transformable Studio</t>
  </si>
  <si>
    <t>C0194080491</t>
  </si>
  <si>
    <t>Private Apartment. Dog friendly. Parking</t>
  </si>
  <si>
    <t>Nice Quiet 2 Bedroom Apartment</t>
  </si>
  <si>
    <t>Gregory</t>
  </si>
  <si>
    <t>C0172290491</t>
  </si>
  <si>
    <t>Cambridge Modern Living</t>
  </si>
  <si>
    <t>Saba</t>
  </si>
  <si>
    <t>Huge classy 3BR Apt w/parking, sleeps 7</t>
  </si>
  <si>
    <t>Bertha</t>
  </si>
  <si>
    <t>STR-13495</t>
  </si>
  <si>
    <t>Large, cozy 1BD in awesome location</t>
  </si>
  <si>
    <t>Anshul</t>
  </si>
  <si>
    <t>10 min train/bus to Boston  and tourist venues</t>
  </si>
  <si>
    <t>Angela (Hada)</t>
  </si>
  <si>
    <t>ALLSTON LOADED STUDIO: Steps to BU, BC &amp; hospitals</t>
  </si>
  <si>
    <t>Vj</t>
  </si>
  <si>
    <t>STR-415702</t>
  </si>
  <si>
    <t>Holistic Living Center (Rear)</t>
  </si>
  <si>
    <t>Alan</t>
  </si>
  <si>
    <t>C0258990491</t>
  </si>
  <si>
    <t>Garden-level one-bedroom apartment</t>
  </si>
  <si>
    <t>Nora</t>
  </si>
  <si>
    <t>C0174070491</t>
  </si>
  <si>
    <t>Elegant contemporary 2Br</t>
  </si>
  <si>
    <t>Charming Third Floor Apartment</t>
  </si>
  <si>
    <t>STR-14778</t>
  </si>
  <si>
    <t>HOLIDAY IN HARVARD SQUARE. EASY COMMUTE TO BOSTON</t>
  </si>
  <si>
    <t>Urban Oasis in Porter Square</t>
  </si>
  <si>
    <t>Jack</t>
  </si>
  <si>
    <t>Bright, Beautiful 2 Bed 2 Bath near Kendall/MIT</t>
  </si>
  <si>
    <t>Upasana</t>
  </si>
  <si>
    <t>Beautiful &amp; Spacious 4 BDR / 3 BA w/ FREE Parking</t>
  </si>
  <si>
    <t>STR-411261</t>
  </si>
  <si>
    <t>Stunning SouthEnd/BackBay Penthouse</t>
  </si>
  <si>
    <t>Beautiful Townhouse Boston's South End</t>
  </si>
  <si>
    <t>Jim</t>
  </si>
  <si>
    <t>STR-470244</t>
  </si>
  <si>
    <t>3 mo. min. Harvard Sq Room- Pvt. Ent/bth</t>
  </si>
  <si>
    <t>Convenient to T, Quiet, WIFI. 4 week minimum req</t>
  </si>
  <si>
    <t>Tony</t>
  </si>
  <si>
    <t>Cozy Bedroom nr Harvard/MIT/Kendall</t>
  </si>
  <si>
    <t>Bronwyn</t>
  </si>
  <si>
    <t>Private Entrance * King Beds! * Kid Friendly</t>
  </si>
  <si>
    <t>Kathy</t>
  </si>
  <si>
    <t>STR-400453</t>
  </si>
  <si>
    <t>Private Studio Apartment in a Central Location</t>
  </si>
  <si>
    <t>Sunny 3BD House near Harvard Square</t>
  </si>
  <si>
    <t>Colonial home near Harvard Square in Cambridge</t>
  </si>
  <si>
    <t>Gail</t>
  </si>
  <si>
    <t>ROC-12227641-004</t>
  </si>
  <si>
    <t>Beacon Hill House, Huge Roof Deck &amp; Encore Casino</t>
  </si>
  <si>
    <t>Gloria</t>
  </si>
  <si>
    <t>Lux Corner 2Br near MIT/Kendall</t>
  </si>
  <si>
    <t>Central Boston Beacon Hill 2brm</t>
  </si>
  <si>
    <t>Heart of South End, Convenient, Comfy Studio #42</t>
  </si>
  <si>
    <t>STR-441252</t>
  </si>
  <si>
    <t>Charming South End Brownstone, 2BR with patio</t>
  </si>
  <si>
    <t>STR-415648</t>
  </si>
  <si>
    <t>Stylish Downtown Studio in the SouthEnd, C.Ave# 4</t>
  </si>
  <si>
    <t>STR-415605</t>
  </si>
  <si>
    <t>Stylish Downtown Studio in the SouthEnd, C.Ave# 3</t>
  </si>
  <si>
    <t>STR-415604</t>
  </si>
  <si>
    <t>"La Gemma" - a gem in the North End</t>
  </si>
  <si>
    <t>Gina</t>
  </si>
  <si>
    <t>STR-388064</t>
  </si>
  <si>
    <t>Sunny Huron Village Apt. w/ Terrace</t>
  </si>
  <si>
    <t>James</t>
  </si>
  <si>
    <t>STR-13348</t>
  </si>
  <si>
    <t>Studio-type space near Central Square</t>
  </si>
  <si>
    <t>Thomas</t>
  </si>
  <si>
    <t>Lovely apt easy walk to Harvard Sq</t>
  </si>
  <si>
    <t>Mimi And Brian</t>
  </si>
  <si>
    <t>C0234160491</t>
  </si>
  <si>
    <t>The Nantucket Room near Harvard Square</t>
  </si>
  <si>
    <t>Todd</t>
  </si>
  <si>
    <t>STR-383892</t>
  </si>
  <si>
    <t>Boston Back Bay/Copley Square</t>
  </si>
  <si>
    <t>Marlo</t>
  </si>
  <si>
    <t>STR-404614</t>
  </si>
  <si>
    <t>Great location! 3 BD single fam. Kid-friendly.</t>
  </si>
  <si>
    <t>The Meditation Room near Harvard Square</t>
  </si>
  <si>
    <t>Modern Spacious 1BR | Kitchen + Work Desk | by GLS</t>
  </si>
  <si>
    <t>Global Luxury Suites</t>
  </si>
  <si>
    <t>N2 Little Italy, Historic, Freedom Trail,TD Garden</t>
  </si>
  <si>
    <t>Convn 2bed Davis/Porter/Tufts direct on bike path!</t>
  </si>
  <si>
    <t>Tim</t>
  </si>
  <si>
    <t>Luxury Harvard/MIT Victorian</t>
  </si>
  <si>
    <t>RENOVATED, Pvt entrance, CDC cleaning, Whole Foods</t>
  </si>
  <si>
    <t>Harvard Boston University MIT</t>
  </si>
  <si>
    <t>Home On Blaine</t>
  </si>
  <si>
    <t>STR-404592</t>
  </si>
  <si>
    <t>Sunny 3 bed/2 bath-5 min to T- Harvard/MIT/Boston</t>
  </si>
  <si>
    <t>Jurek</t>
  </si>
  <si>
    <t>STR-13504</t>
  </si>
  <si>
    <t>Room w/private bath+fridge+microwave-fast wifi</t>
  </si>
  <si>
    <t>Suite: near Cambridge/Boston</t>
  </si>
  <si>
    <t>Deb</t>
  </si>
  <si>
    <t>Unique Philadelphia Style Apartment Behind Harvard</t>
  </si>
  <si>
    <t>Kimberly</t>
  </si>
  <si>
    <t>STR-13655</t>
  </si>
  <si>
    <t>Big 2 bedroom, steps to Davis Sq</t>
  </si>
  <si>
    <t>2BRM  with Parking - near Harvard &amp; Porter Sq</t>
  </si>
  <si>
    <t>Andrew</t>
  </si>
  <si>
    <t>Great city views top floor one bed #7</t>
  </si>
  <si>
    <t>2BR Walk to Harvard/MIT/Red Line T</t>
  </si>
  <si>
    <t>STR-14836</t>
  </si>
  <si>
    <t>Peter ‚Ä¢ Best of Boston</t>
  </si>
  <si>
    <t>Peter</t>
  </si>
  <si>
    <t>Single family house / Cambridgeport</t>
  </si>
  <si>
    <t>STR-13444</t>
  </si>
  <si>
    <t>Convenient location near Boston</t>
  </si>
  <si>
    <t>Kenny</t>
  </si>
  <si>
    <t>Cambridge  Harvard Comfortable Room</t>
  </si>
  <si>
    <t>Warm and welcoming</t>
  </si>
  <si>
    <t>Purnima</t>
  </si>
  <si>
    <t>Sunny+Spacious +AC/walk to T Davis/Porter/Harvard</t>
  </si>
  <si>
    <t>Zazy &amp; Georges</t>
  </si>
  <si>
    <t>STR-13333</t>
  </si>
  <si>
    <t>Belmont, Massachusetts</t>
  </si>
  <si>
    <t>Joanne</t>
  </si>
  <si>
    <t>Beautiful Private Lg Space/ Clean Comfy</t>
  </si>
  <si>
    <t>Alessandro And Sarita</t>
  </si>
  <si>
    <t>Guest room @ Harvard/MIT Central Sq</t>
  </si>
  <si>
    <t>Amanda</t>
  </si>
  <si>
    <t>STR-13696</t>
  </si>
  <si>
    <t>Coolidge Corner,steps to C line,Longwood Medical</t>
  </si>
  <si>
    <t>Kama</t>
  </si>
  <si>
    <t>Cool Top Floor 1 Bedroom Penthouse</t>
  </si>
  <si>
    <t>Jordan</t>
  </si>
  <si>
    <t>Stylish Downtown Studio in the SouthEnd, C.Ave# 45</t>
  </si>
  <si>
    <t>STR-441260</t>
  </si>
  <si>
    <t>Stylish Downtown Studio in the SouthEnd, C.Ave# 43</t>
  </si>
  <si>
    <t>LB-101763</t>
  </si>
  <si>
    <t>Stylish Downtown Studio in the SouthEnd, C.Ave# 1</t>
  </si>
  <si>
    <t>STR-415602</t>
  </si>
  <si>
    <t>Stylish &amp; Comfortable Newbury St Studio; #10</t>
  </si>
  <si>
    <t>STR-445402</t>
  </si>
  <si>
    <t>South End Studio Perfect for Work Travel #26</t>
  </si>
  <si>
    <t>STR-441244</t>
  </si>
  <si>
    <t>Heart of South End, Convenient, Comfy Studio #22</t>
  </si>
  <si>
    <t>Charming Studio in Boston Brownstone, C.Ave#5</t>
  </si>
  <si>
    <t>STR-415606</t>
  </si>
  <si>
    <t>Historic New England Experience</t>
  </si>
  <si>
    <t>Kyle</t>
  </si>
  <si>
    <t>Historic New England 2nd Bedroom</t>
  </si>
  <si>
    <t>South End Studio, Ideal for Boston Travelers..# 23</t>
  </si>
  <si>
    <t>STR-441255</t>
  </si>
  <si>
    <t>Allston, Close to Harvard Business School + BU A</t>
  </si>
  <si>
    <t>Yi</t>
  </si>
  <si>
    <t>A Fenway Getaway</t>
  </si>
  <si>
    <t>Helen</t>
  </si>
  <si>
    <t>Smack dab between Harvard+Porter 2</t>
  </si>
  <si>
    <t>Connie</t>
  </si>
  <si>
    <t>STR-48801</t>
  </si>
  <si>
    <t>Stylish Downtown Studio in the SouthEnd, C.Ave# 31</t>
  </si>
  <si>
    <t>STR-441245</t>
  </si>
  <si>
    <t>Stylish Studio in Boston Brownstone, C.Ave# 21</t>
  </si>
  <si>
    <t>STR-441240</t>
  </si>
  <si>
    <t>Sunny 1-BR Apt in Somerville, MA (Long-term Stay)</t>
  </si>
  <si>
    <t>Allison</t>
  </si>
  <si>
    <t>Historic New England 3rd Floor Bdrm</t>
  </si>
  <si>
    <t>Stylish Studio on Newbury St; #3</t>
  </si>
  <si>
    <t>STR-445394</t>
  </si>
  <si>
    <t>City Living with a View, Newbury St; #4</t>
  </si>
  <si>
    <t>STR-445396</t>
  </si>
  <si>
    <t>Stylish Studio on Newbury St, THIS IS BOSTON!; #12</t>
  </si>
  <si>
    <t>Smack dab between Harvard + Porter!</t>
  </si>
  <si>
    <t>Spacious 2BR | Kitchen |Work Desk | Kendall Square</t>
  </si>
  <si>
    <t>Victorian house near Harvard Sq + parking for 2</t>
  </si>
  <si>
    <t>Kristen</t>
  </si>
  <si>
    <t>Nr Harvard MIT Bright&amp;Spacious @ Primeloc! LongT</t>
  </si>
  <si>
    <t>Room near Alewife Red Line T stop.</t>
  </si>
  <si>
    <t>STR-13517</t>
  </si>
  <si>
    <t>Cambridge Cottage - Garden Room</t>
  </si>
  <si>
    <t>Thadd</t>
  </si>
  <si>
    <t>STR-14653</t>
  </si>
  <si>
    <t>Basement apartment in Charlestown</t>
  </si>
  <si>
    <t>Ryan</t>
  </si>
  <si>
    <t>Steps away from Harvard, Inman Sq</t>
  </si>
  <si>
    <t>Spacious and Sunny Brookline Apartment</t>
  </si>
  <si>
    <t>Jacklyn</t>
  </si>
  <si>
    <t>STR-384350</t>
  </si>
  <si>
    <t>Sunny private room,Longwood, 10min walk to Fenway</t>
  </si>
  <si>
    <t>Beautiful 2Bedroom in the South End, Garden Unit</t>
  </si>
  <si>
    <t>STR-415649</t>
  </si>
  <si>
    <t>Lovely bright studio; walk to Harvard</t>
  </si>
  <si>
    <t>Cambridge Cottage - Library Room</t>
  </si>
  <si>
    <t>Convenient &amp; Cozy in Cambridgeport</t>
  </si>
  <si>
    <t>Poppy</t>
  </si>
  <si>
    <t>Cambridge Single Family -- Families and Pets!</t>
  </si>
  <si>
    <t>C0144620491</t>
  </si>
  <si>
    <t>Stylish &amp; Comfortable Newbury St Studio; #5</t>
  </si>
  <si>
    <t>STR-445397</t>
  </si>
  <si>
    <t>Stylish &amp; Comfortable Newbury St Studio; #11</t>
  </si>
  <si>
    <t>STR-445403</t>
  </si>
  <si>
    <t>Comfortable Studio in Back Bay, on Newbury St; #7</t>
  </si>
  <si>
    <t>STR-445399</t>
  </si>
  <si>
    <t>Comfortable &amp; Stylish Studio on Newbury St; #2</t>
  </si>
  <si>
    <t>STR-445393</t>
  </si>
  <si>
    <t>Stylish &amp; Comfortable Newbury St Studio; #6</t>
  </si>
  <si>
    <t>Charming Studio on Boston's iconic Newbury St; #8</t>
  </si>
  <si>
    <t>STR-445400</t>
  </si>
  <si>
    <t>Charming Studio in Boston Brownstone, #44</t>
  </si>
  <si>
    <t>Cozy Room 10min from MIT/Harvard</t>
  </si>
  <si>
    <t>Coni</t>
  </si>
  <si>
    <t>SAFE CENTRAL CITY LOCATION! WalkToWork/Everywhere!</t>
  </si>
  <si>
    <t>PrivateRoom 10min MIT/Harvard !!!</t>
  </si>
  <si>
    <t>Spacious South End Studio w/Boston View #7</t>
  </si>
  <si>
    <t>STR-415608</t>
  </si>
  <si>
    <t>Stylish Downtown Studio in the SouthEnd, C.Ave# 2</t>
  </si>
  <si>
    <t>STR-415603</t>
  </si>
  <si>
    <t>Charming &amp; Stylish Studio on Beacon Hill; #6</t>
  </si>
  <si>
    <t>STR-415621</t>
  </si>
  <si>
    <t>Downtown Beacon Hill Convenient, Comfy Studio #14</t>
  </si>
  <si>
    <t>STR-415632</t>
  </si>
  <si>
    <t>Charming &amp; Stylish Studio on Beacon Hill; #11</t>
  </si>
  <si>
    <t>STR-415628</t>
  </si>
  <si>
    <t>Stunning Beacon Hill Boston Townhouse Apartment</t>
  </si>
  <si>
    <t>STR-410129</t>
  </si>
  <si>
    <t>Charming &amp; Stylish Studio on Beacon Hill; #3</t>
  </si>
  <si>
    <t>STR-415616</t>
  </si>
  <si>
    <t>Sunny and Quiet top floor #8</t>
  </si>
  <si>
    <t>Charming &amp; Stylish Studio on Beacon Hill; #9</t>
  </si>
  <si>
    <t>STR-415626</t>
  </si>
  <si>
    <t>Stylish Downtown Studio in the SouthEnd, C.Ave# 41</t>
  </si>
  <si>
    <t>STR-441251</t>
  </si>
  <si>
    <t>Heart of South End, Convenient, Comfy Studio #32</t>
  </si>
  <si>
    <t>STR-441256</t>
  </si>
  <si>
    <t>Charming &amp; Stylish Studio on Beacon Hill; #2</t>
  </si>
  <si>
    <t>STR-415615</t>
  </si>
  <si>
    <t>Charming &amp; Stylish Studio on Beacon Hill; #8</t>
  </si>
  <si>
    <t>STR-415624</t>
  </si>
  <si>
    <t>Big sunny artist's 1BR near Harvard</t>
  </si>
  <si>
    <t>Charming house in Cambridge C33W</t>
  </si>
  <si>
    <t>ROT-17388708-004</t>
  </si>
  <si>
    <t>Comfy Beacon Hill Studio Great for Work Travel; #7</t>
  </si>
  <si>
    <t>STR-415623</t>
  </si>
  <si>
    <t>Historic New England 4th Bedroom</t>
  </si>
  <si>
    <t>Charming &amp; Stylish Studio on Beacon Hill;#15</t>
  </si>
  <si>
    <t>STR-415633</t>
  </si>
  <si>
    <t>Your Own Private Bedroom, Bathroom &amp; Living Room</t>
  </si>
  <si>
    <t>Karl</t>
  </si>
  <si>
    <t>15213091-005</t>
  </si>
  <si>
    <t>Charming &amp; Stylish Studio on Beacon Hill; #12</t>
  </si>
  <si>
    <t>STR-415630</t>
  </si>
  <si>
    <t>Charming 1 bed loft-Walk to Harvard</t>
  </si>
  <si>
    <t>Bright Loft-Walk to Harvard</t>
  </si>
  <si>
    <t>ROC-11947704-005</t>
  </si>
  <si>
    <t>Walk to Harvard- modern studio</t>
  </si>
  <si>
    <t>New Modern Studio-Walk to Harvard</t>
  </si>
  <si>
    <t>Downtown Beacon Hill, Convenient, Comfy Studio; #1</t>
  </si>
  <si>
    <t>STR-415613</t>
  </si>
  <si>
    <t>Centrally located Studio in Boston ,#35</t>
  </si>
  <si>
    <t>STR-441248</t>
  </si>
  <si>
    <t>Detached Harvard Square Cottage on the Charles!</t>
  </si>
  <si>
    <t>Mike</t>
  </si>
  <si>
    <t>2Br Harvard/Fresh Pond Lux Apt</t>
  </si>
  <si>
    <t>Spacious+ Clean 1BR | Work Desk | Kendall Square</t>
  </si>
  <si>
    <t>2BD apt near MIT/Harvard in Awesome Neighborhood</t>
  </si>
  <si>
    <t>Tom</t>
  </si>
  <si>
    <t>Stylish Downtown Studio in the Boston, C.Ave# 34</t>
  </si>
  <si>
    <t>STR-441247</t>
  </si>
  <si>
    <t>Mid-Cambridge Apt in Great location</t>
  </si>
  <si>
    <t>Tranquil Home Close to MIT, Harvard &amp; Restaurants</t>
  </si>
  <si>
    <t>Namita</t>
  </si>
  <si>
    <t>Boston University Harvard MIT</t>
  </si>
  <si>
    <t>7 minute walk to Boston &amp; subway</t>
  </si>
  <si>
    <t>Gema</t>
  </si>
  <si>
    <t>C0193080491</t>
  </si>
  <si>
    <t>Top flr lux apt near MIT/Harvard</t>
  </si>
  <si>
    <t>Gorgeous Beacon Hill Apartment</t>
  </si>
  <si>
    <t>Steps to Harvard Square, Walk to MIT/ Boston</t>
  </si>
  <si>
    <t>Centrally located Studio in the SouthEnd, #25</t>
  </si>
  <si>
    <t>Cozy Apartment close to Harvard</t>
  </si>
  <si>
    <t>Kim</t>
  </si>
  <si>
    <t>Boston‚Äôs Freedom Trail. North End. King Suite</t>
  </si>
  <si>
    <t>Superhost</t>
  </si>
  <si>
    <t>Quiet Bedroom/Office near Tufts</t>
  </si>
  <si>
    <t>Private room and bath, walk to Harvard &amp; MIT</t>
  </si>
  <si>
    <t>Ruma</t>
  </si>
  <si>
    <t>Charming Studio in Boston Brownstone, C. Ave #33</t>
  </si>
  <si>
    <t>STR-441257</t>
  </si>
  <si>
    <t>Beautiful oasis on Cambridge border</t>
  </si>
  <si>
    <t>Large, sunny 2BR apt near Harvard/MIT</t>
  </si>
  <si>
    <t>Philip &amp; Lauren</t>
  </si>
  <si>
    <t>Charming Condo1 Easy access to Boston</t>
  </si>
  <si>
    <t>Mont</t>
  </si>
  <si>
    <t>Boston, Back Bay Condo w/Private Roof Deck</t>
  </si>
  <si>
    <t>Rob</t>
  </si>
  <si>
    <t>Furnished Back Bay 345</t>
  </si>
  <si>
    <t>Elly</t>
  </si>
  <si>
    <t>CENTRALLY LOCATED BOSTON apartment</t>
  </si>
  <si>
    <t>STR-835793</t>
  </si>
  <si>
    <t>Downtown Beacon Hill Convenient, Comfy Studio #10</t>
  </si>
  <si>
    <t>STR-415627</t>
  </si>
  <si>
    <t>Perfect  Location between Harvard and MIT.</t>
  </si>
  <si>
    <t>Sharon</t>
  </si>
  <si>
    <t>C0180120491</t>
  </si>
  <si>
    <t>Private Bedroom &amp; Bath @Kendall/MIT</t>
  </si>
  <si>
    <t>Lorena &amp; Ivan (Myhomelike)</t>
  </si>
  <si>
    <t>Spacious Two Bedroom Suite near Harvard University</t>
  </si>
  <si>
    <t>George</t>
  </si>
  <si>
    <t>Cambridge 152602</t>
  </si>
  <si>
    <t>Amalfis &amp; Rodolfo *The best host service in town</t>
  </si>
  <si>
    <t>Amalfis &amp; Rodolfo</t>
  </si>
  <si>
    <t>Lovely room: walk to  Harvard Square with parking</t>
  </si>
  <si>
    <t>Hilary</t>
  </si>
  <si>
    <t>C0184380491</t>
  </si>
  <si>
    <t>Charming Condo2 Easy access to Boston</t>
  </si>
  <si>
    <t>Charming Condo3 Easy access to Boston</t>
  </si>
  <si>
    <t>Private bedroom/office in Cambridge</t>
  </si>
  <si>
    <t>Jonah</t>
  </si>
  <si>
    <t>City Getaway</t>
  </si>
  <si>
    <t>Hi</t>
  </si>
  <si>
    <t>Bright, large room A in 3 bdrm APT</t>
  </si>
  <si>
    <t>SilverOcean</t>
  </si>
  <si>
    <t>Large, sunny Room B in 3 bdrm Apt</t>
  </si>
  <si>
    <t>Bright, sunny room C of 3 bdrm Apt</t>
  </si>
  <si>
    <t>Comfy Bedroom in Cambridge</t>
  </si>
  <si>
    <t>Maxine</t>
  </si>
  <si>
    <t>Private fl w/2BR, 1B, 1LR w/FULL KITCHEN</t>
  </si>
  <si>
    <t>Marc</t>
  </si>
  <si>
    <t>Comfy Beacon Hill Studio Great for Work Travel; #4</t>
  </si>
  <si>
    <t>STR-415618</t>
  </si>
  <si>
    <t>The Upton, The Lincoln Suite, 1+ Month Stays</t>
  </si>
  <si>
    <t>Sunny Condo | Steps to T with Off-Street Parking</t>
  </si>
  <si>
    <t>Leeanne</t>
  </si>
  <si>
    <t>Tufts, MIT, Harvard, Davis &amp; Porter Sq. Cambridge!</t>
  </si>
  <si>
    <t>Mary Ann</t>
  </si>
  <si>
    <t>STR-11943</t>
  </si>
  <si>
    <t>Superb 1BR Back Bay Condo</t>
  </si>
  <si>
    <t>Len</t>
  </si>
  <si>
    <t>STR-422154</t>
  </si>
  <si>
    <t>ENJOY CAMBRIDGE THIS SUMMER AND BEYOND. SLEEPS 8+</t>
  </si>
  <si>
    <t>Shahzad</t>
  </si>
  <si>
    <t>Charming rustic old farm house</t>
  </si>
  <si>
    <t>Walk to Longwood,Transit,Parking</t>
  </si>
  <si>
    <t>UltraLuxe Apt in Boston Brownstone</t>
  </si>
  <si>
    <t>Nancy</t>
  </si>
  <si>
    <t>UltraLuxe Apt in Boston Brownstone2</t>
  </si>
  <si>
    <t>Sun-filled Bdrm in a Vaccinated Family Home</t>
  </si>
  <si>
    <t>Jen</t>
  </si>
  <si>
    <t>Cozy &amp; private room w/bath 2 miles to Harvard-MIT</t>
  </si>
  <si>
    <t>A Room at the Top-sep. entr., mostly private bath</t>
  </si>
  <si>
    <t>Joan</t>
  </si>
  <si>
    <t>C0095080491</t>
  </si>
  <si>
    <t>Cambridge Bed and Bath</t>
  </si>
  <si>
    <t>Amy</t>
  </si>
  <si>
    <t>C0118470491</t>
  </si>
  <si>
    <t>Cozy 3rd Fl Bdrm in a Vaccinated Family Home</t>
  </si>
  <si>
    <t>LOADED ALLSTON STUDIO: Steps to BU, BC &amp; hospitals</t>
  </si>
  <si>
    <t>STR-415701</t>
  </si>
  <si>
    <t>Sunny, spacious 2BR w/roof deck near Harvard and T</t>
  </si>
  <si>
    <t>Barbara</t>
  </si>
  <si>
    <t>Hideaway in Boston's North End-"Little Italy"</t>
  </si>
  <si>
    <t>Richard</t>
  </si>
  <si>
    <t>STR-430930</t>
  </si>
  <si>
    <t>Saint Mary/10min walk to Fenway/Longwood Med,MBTA</t>
  </si>
  <si>
    <t>One Bedroom Between Harvard &amp; MIT (1562)</t>
  </si>
  <si>
    <t>One Bedroom Short Walk to Harvard (RM 10)</t>
  </si>
  <si>
    <t>Spacious 1 BR, 1.5 bath. Central Sq</t>
  </si>
  <si>
    <t>Layla</t>
  </si>
  <si>
    <t>Spacious Kendall Square 1BR | Kitchen+W/D| by GLS</t>
  </si>
  <si>
    <t>Clean+Furnished 1BR | Work Desk | Kendall Square</t>
  </si>
  <si>
    <t>Bright 2BR | Work Desk + WiFi | Kendall Square</t>
  </si>
  <si>
    <t>Private, amazing 1-bedroom apt in central location</t>
  </si>
  <si>
    <t>Aanchal</t>
  </si>
  <si>
    <t>One Bedroom Close to MIT (1172)</t>
  </si>
  <si>
    <t>Room For Two Short Walk To Harvard (RM 11)</t>
  </si>
  <si>
    <t>One Subway Stop to Harvard Two Stops to MIT (A)</t>
  </si>
  <si>
    <t>3BR/3BA +3x Parking by Central Sq, Harvard &amp; MIT</t>
  </si>
  <si>
    <t>Amy &amp; Jon</t>
  </si>
  <si>
    <t>STR-62355</t>
  </si>
  <si>
    <t>2BR PH with Parking by Central Sq! 97 Walk Score |</t>
  </si>
  <si>
    <t>2Bed/2BA Condo 2x Parking by Central, Harvard/MIT</t>
  </si>
  <si>
    <t>STR-66608</t>
  </si>
  <si>
    <t>The Boston Christopher Studio Suite</t>
  </si>
  <si>
    <t>Inn Boston</t>
  </si>
  <si>
    <t>STR-423342</t>
  </si>
  <si>
    <t>2 bedroom-fast reliable wifi, 5 min walk to T stop</t>
  </si>
  <si>
    <t>Comfortable and Convenient Flat</t>
  </si>
  <si>
    <t>Kai</t>
  </si>
  <si>
    <t>Boston South-End Apt. With Porch</t>
  </si>
  <si>
    <t>STR-413485</t>
  </si>
  <si>
    <t>10m wlk to train, 15m to Harvard!</t>
  </si>
  <si>
    <t>Manoj</t>
  </si>
  <si>
    <t>One/Two BR near MIT/Kendall/Harvard</t>
  </si>
  <si>
    <t>Currently unavailable</t>
  </si>
  <si>
    <t>Darko</t>
  </si>
  <si>
    <t>Second Oldest Home in Beacon Hill</t>
  </si>
  <si>
    <t>Norah</t>
  </si>
  <si>
    <t>STR-411266</t>
  </si>
  <si>
    <t>BEST LOCATION IN THE CITY STUDIO W/ FAST WIFI</t>
  </si>
  <si>
    <t>Billy</t>
  </si>
  <si>
    <t>Comfortable, Convenient, Boston Apt</t>
  </si>
  <si>
    <t>sunny 2-level apt. near Harvard</t>
  </si>
  <si>
    <t>STR-13985</t>
  </si>
  <si>
    <t>Tufts/Cambridge/Boston-access red &amp; orange subway</t>
  </si>
  <si>
    <t>Stellar location! Garden apartment S End</t>
  </si>
  <si>
    <t>Maja</t>
  </si>
  <si>
    <t>STR-460471</t>
  </si>
  <si>
    <t>North End Luxurious Modern One Bedroom Condo-</t>
  </si>
  <si>
    <t>1A CAMBRiDGE HARVARD MIT HUGE 1BD with in unit W/D</t>
  </si>
  <si>
    <t>10m walk to Harvard/Train/Porter Sq.</t>
  </si>
  <si>
    <t>Historic 1870 Carriage House</t>
  </si>
  <si>
    <t>Heather &amp; Scott</t>
  </si>
  <si>
    <t>3Bdr with parking in West Cambridge</t>
  </si>
  <si>
    <t>Private room w/ private bath - single family house</t>
  </si>
  <si>
    <t>Jane</t>
  </si>
  <si>
    <t>Charming apt easy walk to Harvard</t>
  </si>
  <si>
    <t>C0234170491</t>
  </si>
  <si>
    <t>Sunny, Cozy bedroom in a  2nd Floor Apartment</t>
  </si>
  <si>
    <t>Maria  ,</t>
  </si>
  <si>
    <t>Elegant Apartment Harvard Square</t>
  </si>
  <si>
    <t>Claudio</t>
  </si>
  <si>
    <t>3Bdr Walkout Apartment near park</t>
  </si>
  <si>
    <t>Boston Apartment (North End)</t>
  </si>
  <si>
    <t>STR-409365</t>
  </si>
  <si>
    <t>Copley Vacation Rental on the Park  w/ patio M325</t>
  </si>
  <si>
    <t>Marie</t>
  </si>
  <si>
    <t>STR-383222</t>
  </si>
  <si>
    <t>Comfortable big three room</t>
  </si>
  <si>
    <t>Henry</t>
  </si>
  <si>
    <t>Luxury 2 bdr apartment Brookline Coolidge Corner.</t>
  </si>
  <si>
    <t>Boris</t>
  </si>
  <si>
    <t>Private studio w/ parking by MIT/Harvard/BU/Fenway</t>
  </si>
  <si>
    <t>Toby &amp; Quinn</t>
  </si>
  <si>
    <t>STR-14807</t>
  </si>
  <si>
    <t>Apartment with 2-3 bedrooms-3 min to subway T stop</t>
  </si>
  <si>
    <t>Close to Harvard - Zen Room Lic# STR383892</t>
  </si>
  <si>
    <t>2 Bed w/ Parking Two Blocks from Harvard</t>
  </si>
  <si>
    <t>Modern studio in Cambridge townhome</t>
  </si>
  <si>
    <t>Daniel</t>
  </si>
  <si>
    <t>C0085540491</t>
  </si>
  <si>
    <t>Comfortable &amp; Private 1 bed apt</t>
  </si>
  <si>
    <t>Kay</t>
  </si>
  <si>
    <t>Spacious Studio 3 Min Walk to Davis Sq</t>
  </si>
  <si>
    <t>Boston Brownstone</t>
  </si>
  <si>
    <t>Giannoula</t>
  </si>
  <si>
    <t>STR-415016</t>
  </si>
  <si>
    <t>Spacious 3BR Apt near Harvard Sq &amp; MIT</t>
  </si>
  <si>
    <t>STR-13807</t>
  </si>
  <si>
    <t>Newly renovated 2BR apartment near MIT</t>
  </si>
  <si>
    <t>Very close to Boston MIT Harvard MGH and subway</t>
  </si>
  <si>
    <t>C0217910491</t>
  </si>
  <si>
    <t>Charming 3 room apt in 1870 carriage house</t>
  </si>
  <si>
    <t>One Bedroom With Pool Access, Downtown Boston</t>
  </si>
  <si>
    <t>Ken</t>
  </si>
  <si>
    <t>Sleek 1 Bedroom in Boston's Financial District</t>
  </si>
  <si>
    <t>Luxury 2 Bedroom Steps from Rose Kennedy Greenway</t>
  </si>
  <si>
    <t>Central Square Cambridge luxury 2 bed, 2 Bath</t>
  </si>
  <si>
    <t>Timothy</t>
  </si>
  <si>
    <t>3 bed apt next to T- fast wifi-off street parking</t>
  </si>
  <si>
    <t>STR-383106</t>
  </si>
  <si>
    <t>Welcoming Cambridgeport Condo</t>
  </si>
  <si>
    <t>Agnes</t>
  </si>
  <si>
    <t>STR-13896</t>
  </si>
  <si>
    <t>3 min to T stop-Boston/Somerville/Cambridge access</t>
  </si>
  <si>
    <t>Beautiful private RM near Harvard</t>
  </si>
  <si>
    <t>Ideal for Families - Spacious Charlestown Townhome</t>
  </si>
  <si>
    <t>STR-388417</t>
  </si>
  <si>
    <t>Luxury 3 Bdrm - Tufts, Harvard, Davis Square</t>
  </si>
  <si>
    <t>John &amp; Terese</t>
  </si>
  <si>
    <t>Urban Oasis Near MIT &amp; Harvard</t>
  </si>
  <si>
    <t>Carolyn</t>
  </si>
  <si>
    <t>STR-11739</t>
  </si>
  <si>
    <t>Cozy private RM near Harvard SQ</t>
  </si>
  <si>
    <t>Sunny private two-bed RM near Harvard SQ</t>
  </si>
  <si>
    <t>North End 1 Bdrm -NEAR MGH- Boston's Little Italy</t>
  </si>
  <si>
    <t>BACK BAY 2 blocks subway, 1 street to Newbury St</t>
  </si>
  <si>
    <t>Room w/private bath/fridge/microwave/fast wifi -T</t>
  </si>
  <si>
    <t>Beacon Hill Studio, close to Mass Gen &amp; T Station</t>
  </si>
  <si>
    <t>Historic townhouse in center of Boston</t>
  </si>
  <si>
    <t>Renee</t>
  </si>
  <si>
    <t>Sweet apt in Belmont 2-family on quiet street</t>
  </si>
  <si>
    <t>Robin</t>
  </si>
  <si>
    <t>One Bedroom Close to MIT (1512)</t>
  </si>
  <si>
    <t>Room in ‚ù§Ô∏è of Central Sq!!</t>
  </si>
  <si>
    <t>Ian</t>
  </si>
  <si>
    <t>C0286570491</t>
  </si>
  <si>
    <t>3rd fl studio, excellent light, 1 stop to Harvard</t>
  </si>
  <si>
    <t>Close to the subway, MGH, Harvard, MIT &amp; Boston</t>
  </si>
  <si>
    <t>Montgomery Place - Studio (Room 6)</t>
  </si>
  <si>
    <t>Kathe</t>
  </si>
  <si>
    <t>Montgomery Place - One Bedroom</t>
  </si>
  <si>
    <t>Large Room in Shared Apt (SU2-2)</t>
  </si>
  <si>
    <t>‚ù§ of Historic Boston w Pvt Garden + Washer/Dryer</t>
  </si>
  <si>
    <t>Safia</t>
  </si>
  <si>
    <t>STR-439510</t>
  </si>
  <si>
    <t>‚ù§ of Cambridge | Walk Score 94 | Parking | W/D</t>
  </si>
  <si>
    <t>Norma</t>
  </si>
  <si>
    <t>STR-13637</t>
  </si>
  <si>
    <t>Spacious Strawberry Hill Suite (West Cambridge)</t>
  </si>
  <si>
    <t>Jessica</t>
  </si>
  <si>
    <t>Quiet private room in Watertown</t>
  </si>
  <si>
    <t>Li</t>
  </si>
  <si>
    <t>Welcoming, Spacious 3bed 2bath ‚òÖTrendy Townhome‚òÖ</t>
  </si>
  <si>
    <t>Jenn</t>
  </si>
  <si>
    <t>C0170262740</t>
  </si>
  <si>
    <t>Beta Room @ CCVP in Harvard Square</t>
  </si>
  <si>
    <t>Christiana</t>
  </si>
  <si>
    <t>STR-15634</t>
  </si>
  <si>
    <t>Sigma Room @ CCVP in Harvard Square</t>
  </si>
  <si>
    <t>Classy Cambridge 2BD--Harvard, MIT, Kendall,Boston</t>
  </si>
  <si>
    <t>Yan</t>
  </si>
  <si>
    <t>Modern Kendall Square 1BR | Work Desk+WiFi | GLS</t>
  </si>
  <si>
    <t>Private bedroom in Watertown</t>
  </si>
  <si>
    <t>Room w/fast wifi-next to T stop 10 min to downtown</t>
  </si>
  <si>
    <t>Tufts 1st flr 2 BR Sunny King Bed W/D Easy Parking</t>
  </si>
  <si>
    <t>Linda</t>
  </si>
  <si>
    <t>Nice, Clean, Warm, Smoke Free 1 in East Somerville</t>
  </si>
  <si>
    <t>Maria And Jose</t>
  </si>
  <si>
    <t>Studio-type room  w private bathroom CBM</t>
  </si>
  <si>
    <t>Beautiful Boston Brownstone</t>
  </si>
  <si>
    <t>Modern, Private Studio in Inman Sq., Cambridge</t>
  </si>
  <si>
    <t>Nelson &amp; Pauline</t>
  </si>
  <si>
    <t>Charming Beacon Hill One Bedroom</t>
  </si>
  <si>
    <t>Ashley</t>
  </si>
  <si>
    <t>Elegant &amp; quiet sleep 4, backyard, close to Boston</t>
  </si>
  <si>
    <t>Sophie</t>
  </si>
  <si>
    <t>Gorgeous Rare 3BR/3BA duplex /Parking. Heart of Boston M1g</t>
  </si>
  <si>
    <t>Cosy room for one non-smoker</t>
  </si>
  <si>
    <t>‚çü Lofty South End Room with Street Parking! ‚çü</t>
  </si>
  <si>
    <t>Drew</t>
  </si>
  <si>
    <t>STR-447270</t>
  </si>
  <si>
    <t>Best Location! MIT, MGH, Harvard, Boston and the T</t>
  </si>
  <si>
    <t>C0217920491</t>
  </si>
  <si>
    <t>King Zen Room near Harvard Biz School - STR383892</t>
  </si>
  <si>
    <t>Brookline - Mod Apartment in Classic Neighborhood</t>
  </si>
  <si>
    <t>NUSubmarine.#Boston,NU,Berklee,NEC,+Easy public T</t>
  </si>
  <si>
    <t>Misha</t>
  </si>
  <si>
    <t>STR-345786</t>
  </si>
  <si>
    <t>North End 2 BR | 1 BA Duplex in Little Italy</t>
  </si>
  <si>
    <t>STR-441408</t>
  </si>
  <si>
    <t>Spectacular, Beacon Hill 2 Bedroom with roof deck</t>
  </si>
  <si>
    <t>B. H.</t>
  </si>
  <si>
    <t>One Bedroom Close to MIT (1542)</t>
  </si>
  <si>
    <t>Great Cambridge studio, great Harvard sq location</t>
  </si>
  <si>
    <t>Bernardo</t>
  </si>
  <si>
    <t>C0276430491</t>
  </si>
  <si>
    <t>A Lovely Private Room in the heart of Cambridge</t>
  </si>
  <si>
    <t>Irene</t>
  </si>
  <si>
    <t>STR-13659</t>
  </si>
  <si>
    <t>Modern 1BR | Kitchen | W/D | on Charles River bank</t>
  </si>
  <si>
    <t>NEW BEAUTIFUL 2 BDR APT.  HARVARD - CENTRAL SQ/MIT</t>
  </si>
  <si>
    <t>Shallu</t>
  </si>
  <si>
    <t>CLEAN - see Reviews! - Boston/Somerville/Cambridge</t>
  </si>
  <si>
    <t>Modern Somerville Cottage</t>
  </si>
  <si>
    <t>Spacious 2 bdrm apartment 1.8 mils from Harvard Sq</t>
  </si>
  <si>
    <t>8th Floor Luxury One Bedroom with Fantastic View</t>
  </si>
  <si>
    <t>Beautiful condo, all yours!  Pet friendly too!</t>
  </si>
  <si>
    <t>Siobhan</t>
  </si>
  <si>
    <t>Pristine Private Bedroom Close to Davis Square</t>
  </si>
  <si>
    <t>Modern Open Concept 2 bed near Davis Sq &amp; Tufts</t>
  </si>
  <si>
    <t>Convenience, Cozy, and Free Parking</t>
  </si>
  <si>
    <t>Leyla</t>
  </si>
  <si>
    <t>STR-13635</t>
  </si>
  <si>
    <t>Grand Victorian gets Contemporary Facelift! #1</t>
  </si>
  <si>
    <t>Rajib</t>
  </si>
  <si>
    <t>Alpha Room @ CCVP in Harvard Square</t>
  </si>
  <si>
    <t>Harvard Square 1br</t>
  </si>
  <si>
    <t>Samuel</t>
  </si>
  <si>
    <t>Omega Room @ CCVP in Harvard Square</t>
  </si>
  <si>
    <t>Private room, easy access to everything Boston.</t>
  </si>
  <si>
    <t>Updated Beautiful Studio. Great location.</t>
  </si>
  <si>
    <t>L A</t>
  </si>
  <si>
    <t>Quiet Low-Key Boston Get Away</t>
  </si>
  <si>
    <t>Charming House in Cambridge C36W</t>
  </si>
  <si>
    <t>One Bedroom Close to MIT (1522)</t>
  </si>
  <si>
    <t>2nd Floor Sunny  Queen Size Bedroom</t>
  </si>
  <si>
    <t>One Bedroom Close to MIT (1552)</t>
  </si>
  <si>
    <t>East Cambridge, MIT, Kendall &amp; free parking!</t>
  </si>
  <si>
    <t>Victorian Charm, Modern Style w/Private Entrance</t>
  </si>
  <si>
    <t>Philip And Ann</t>
  </si>
  <si>
    <t>STR-414322</t>
  </si>
  <si>
    <t>Historic townhouse in the heart of Boston</t>
  </si>
  <si>
    <t>STR-445212</t>
  </si>
  <si>
    <t>Quiet 2 Bedroom Apartment near MIT, BU &amp; HBS</t>
  </si>
  <si>
    <t>Three-bedroom Harvard Square condo.</t>
  </si>
  <si>
    <t>Rozinante - Queen, Harbor View</t>
  </si>
  <si>
    <t>STR-420570</t>
  </si>
  <si>
    <t>"Casita" on the Water - Harbor View</t>
  </si>
  <si>
    <t>"Port" View - Queen Ensuite</t>
  </si>
  <si>
    <t>Inn the Moment - Harbor View</t>
  </si>
  <si>
    <t>CDC cleaning, Modern, Spacious, 2Bedroom + Balcony</t>
  </si>
  <si>
    <t>Phil's Harvard &amp; MIT Home</t>
  </si>
  <si>
    <t>Phil</t>
  </si>
  <si>
    <t>STR-15209</t>
  </si>
  <si>
    <t>Walk to Head of the Charles !! Prtly Furnished Apt</t>
  </si>
  <si>
    <t>Cambridge Vacation Rental Rooms M807 #2</t>
  </si>
  <si>
    <t>STR-12096</t>
  </si>
  <si>
    <t>Sunny &amp; Spacious w/FREE parking near Kendall/MIT</t>
  </si>
  <si>
    <t>Kemi</t>
  </si>
  <si>
    <t>C0200780491</t>
  </si>
  <si>
    <t>Prime location Harvard/Porter Sq</t>
  </si>
  <si>
    <t>Serena</t>
  </si>
  <si>
    <t>BEAUTIFUL BEACON HILL 2 BEDROOM!</t>
  </si>
  <si>
    <t>Kaitlyn</t>
  </si>
  <si>
    <t>STR-416028</t>
  </si>
  <si>
    <t>Cozy, colorful room in Dowtown Davis Square!</t>
  </si>
  <si>
    <t>Cozy Corner near Tufts U 13 min walk to Davis Sq T</t>
  </si>
  <si>
    <t>Yuan</t>
  </si>
  <si>
    <t>On Comm Mall|Historic Back Bay Brownstone|Studio</t>
  </si>
  <si>
    <t>Thatch</t>
  </si>
  <si>
    <t>Queen Room in quiet, safe, cool Coolidge Corner</t>
  </si>
  <si>
    <t>Jessica &amp; Shawn</t>
  </si>
  <si>
    <t>Beautiful home, Short Walk to Harvard</t>
  </si>
  <si>
    <t>Debby</t>
  </si>
  <si>
    <t>STR-14868</t>
  </si>
  <si>
    <t>One Bedroom Close to MIT (1532)</t>
  </si>
  <si>
    <t>Fully Furnished 1BR Apt | Gym | Panoramic views</t>
  </si>
  <si>
    <t>Bluebird</t>
  </si>
  <si>
    <t>Luxury 1BR Apt | Washer/D | Gym | Cambridge MA</t>
  </si>
  <si>
    <t>Lavish 1BR Apt | Gym | Panoramic Views | Boston</t>
  </si>
  <si>
    <t>Spacious 2BR Apt | Washer/D | Panoramic Views</t>
  </si>
  <si>
    <t>Private &amp; Clean 2BR Apt | Gym | East Cambridge</t>
  </si>
  <si>
    <t>Steps to Longwood Medical,MBTA,Boston,shopping,pkg</t>
  </si>
  <si>
    <t>private studio near Harvard/MIT</t>
  </si>
  <si>
    <t>Sue</t>
  </si>
  <si>
    <t>C0056470491</t>
  </si>
  <si>
    <t>On River/Harvard Sq. two blocks</t>
  </si>
  <si>
    <t>STR-18635</t>
  </si>
  <si>
    <t>Beautifully renovated 1 Bed Apt. - Allston, Boston</t>
  </si>
  <si>
    <t>Charles</t>
  </si>
  <si>
    <t>STR-416677</t>
  </si>
  <si>
    <t>New Stylish Studio Overlooking Newbury Street!</t>
  </si>
  <si>
    <t>Cozy Studio on Enchanting Newbury Street!</t>
  </si>
  <si>
    <t>1 Bedroom in Kendall Square</t>
  </si>
  <si>
    <t>Lrg 4 Bdrm Prvt. Patio Quiet Top Location Parking</t>
  </si>
  <si>
    <t>Victoria</t>
  </si>
  <si>
    <t>STR-398206</t>
  </si>
  <si>
    <t>Luxury Brookline/Boston 6 Bedroom home</t>
  </si>
  <si>
    <t>REMOTE WRK READY SPACIOUS 1 BD + DEN in HARVARD SQ</t>
  </si>
  <si>
    <t>Cambridge</t>
  </si>
  <si>
    <t>Private Rm near Tufts/Harvard/MIT/MGH**</t>
  </si>
  <si>
    <t>Carla &amp; Steve</t>
  </si>
  <si>
    <t>STR-13330</t>
  </si>
  <si>
    <t>Beautiful 1 Bed with excellent location!</t>
  </si>
  <si>
    <t>Ned</t>
  </si>
  <si>
    <t>Renovated Studio at a 10min walk to Fenway, T</t>
  </si>
  <si>
    <t>Entire townhouse in Somerville near Harvard/MIT</t>
  </si>
  <si>
    <t>Santosh And Kristen</t>
  </si>
  <si>
    <t>Private WC, Separate Entrance and near Subway</t>
  </si>
  <si>
    <t>Quinn</t>
  </si>
  <si>
    <t>Back Bay Condo on Marlborough Street!</t>
  </si>
  <si>
    <t>Cheryl</t>
  </si>
  <si>
    <t>STR-416852</t>
  </si>
  <si>
    <t>One Bedroom Short Walk to Harvard (Rm 3)</t>
  </si>
  <si>
    <t>One Bedroom Short Walk to Harvard (Rm 14)</t>
  </si>
  <si>
    <t>One Bedroom Short Walk to Harvard (Rm 2)</t>
  </si>
  <si>
    <t>Cambridge comfort.</t>
  </si>
  <si>
    <t>Luxury 3Br/2ba Great Boston Exceptional Location!!</t>
  </si>
  <si>
    <t>Harvard/MIT (Unit 1)- Brooklyn Ambiance w/ Parking</t>
  </si>
  <si>
    <t>Ann</t>
  </si>
  <si>
    <t>STR-19477</t>
  </si>
  <si>
    <t>Spacious 2BR 2 bath w/deck, walk to Harvard &amp; MIT</t>
  </si>
  <si>
    <t>Kjersti</t>
  </si>
  <si>
    <t>STR-14648</t>
  </si>
  <si>
    <t>Cozy ,2nd Floor small bedroom w/twin bed</t>
  </si>
  <si>
    <t>One Bedroom Short Walk to Harvard (Rm 1)</t>
  </si>
  <si>
    <t>One Bedroom Short Walk to Harvard (Rm 12)</t>
  </si>
  <si>
    <t>One Bedroom Short Walk to Harvard (Rm 13)</t>
  </si>
  <si>
    <t>One Subway Stop to Harvard Two Stops to MIT (B)</t>
  </si>
  <si>
    <t>Artist Luxury Apt in Boston Free Park &amp; Walk to T</t>
  </si>
  <si>
    <t>Cora</t>
  </si>
  <si>
    <t>Queen size bed/2nd Floor with parking</t>
  </si>
  <si>
    <t>A floor all to yourself in our historic home</t>
  </si>
  <si>
    <t>Tito</t>
  </si>
  <si>
    <t>C0125750491</t>
  </si>
  <si>
    <t>Boston Harbor Yacht  Walk to North End</t>
  </si>
  <si>
    <t>TWIN  BED bedroom w/air cond &amp; Parking</t>
  </si>
  <si>
    <t>Warm, Full Size Bed in a 2nd floor Unit</t>
  </si>
  <si>
    <t>Garden room next to T stop/bus hub.</t>
  </si>
  <si>
    <t>STR-383107</t>
  </si>
  <si>
    <t>Cambridge in Harvard Square - a spacious home.</t>
  </si>
  <si>
    <t>Mass Tax ID . 13100123</t>
  </si>
  <si>
    <t>2 beds Garden Apt-calm oasis next to T stop -3 min</t>
  </si>
  <si>
    <t>Amazing room Near Harvard/MIT/BU, bike available</t>
  </si>
  <si>
    <t>One Bedroom Short Walk to Harvard (Rm 5)</t>
  </si>
  <si>
    <t>Beacon Hill Condo</t>
  </si>
  <si>
    <t>Heidi</t>
  </si>
  <si>
    <t>Quiet street in heart of Somerville</t>
  </si>
  <si>
    <t>Whitney</t>
  </si>
  <si>
    <t>Stylish, Best Location Back Bay Studio!</t>
  </si>
  <si>
    <t>Eva</t>
  </si>
  <si>
    <t>Clean queen room in cool Coolidge Corner</t>
  </si>
  <si>
    <t>Spacious room in great location (S1-1)</t>
  </si>
  <si>
    <t>Large bedroom- easy access to Boston and Cambridge</t>
  </si>
  <si>
    <t>Modern Comfortable one-bed. Location can't be beat</t>
  </si>
  <si>
    <t>Next to T stop-10 min to downtown Boston/Cambridge</t>
  </si>
  <si>
    <t>Convenient &amp; Comfortable (3K)</t>
  </si>
  <si>
    <t>Carol</t>
  </si>
  <si>
    <t>Cozy, Renovated Abode Between Harvard &amp; MIT</t>
  </si>
  <si>
    <t>Clare</t>
  </si>
  <si>
    <t>Sunny Apartment in The Heart of Somerville</t>
  </si>
  <si>
    <t>Bedroom in large apartment-access to Boston/Camb.</t>
  </si>
  <si>
    <t>Sunny 1 bedroom condo close to Harvard/MIT</t>
  </si>
  <si>
    <t>Stephanie &amp; Ken</t>
  </si>
  <si>
    <t>Cambridge STR-23961</t>
  </si>
  <si>
    <t>2# Minutes to Boston -Basic Bedroom</t>
  </si>
  <si>
    <t>May</t>
  </si>
  <si>
    <t>9# Minutes to Boston -Basic Bedroom</t>
  </si>
  <si>
    <t>Little bedroom with twin bed near Cambridge</t>
  </si>
  <si>
    <t>Ellie</t>
  </si>
  <si>
    <t>Bedroom in Cozy 1st Floor Unit, TUFTS area</t>
  </si>
  <si>
    <t>Cambridge Basement Apartment over 90 day rental</t>
  </si>
  <si>
    <t>Beautiful Back Bay 1 Bedroom with Skyline Views</t>
  </si>
  <si>
    <t>2 Bedroom with Luxury Amenities, Views, Centralized Back Bay Location</t>
  </si>
  <si>
    <t>Luxurious House-Harvard/PorterT 5BR/4Bath, Parking</t>
  </si>
  <si>
    <t>Amelie</t>
  </si>
  <si>
    <t>‚òÖLocation ‚òÖ Walk to Subway ‚òÖ One free parking spot</t>
  </si>
  <si>
    <t>Jessy And Diego</t>
  </si>
  <si>
    <t>Downtown Destination | near Back Bay</t>
  </si>
  <si>
    <t>Luxury Loft 3BR Apartment - Close to T</t>
  </si>
  <si>
    <t>West Cambridge 1 BR entire apartment near Harvard</t>
  </si>
  <si>
    <t>Anatole</t>
  </si>
  <si>
    <t>STR-17697</t>
  </si>
  <si>
    <t>Private, quiet and clean studio in ideal location</t>
  </si>
  <si>
    <t>Cinzia</t>
  </si>
  <si>
    <t>Perfect Location/Copley Square/South End</t>
  </si>
  <si>
    <t>STR-398252</t>
  </si>
  <si>
    <t>2Bed Apt w/Park Near Harvard,MIT&amp;BU</t>
  </si>
  <si>
    <t>Berta</t>
  </si>
  <si>
    <t>Comfy twin room in a great neighborhood</t>
  </si>
  <si>
    <t>Perfect 1BR apt S End/B Bay border - Copley Sq</t>
  </si>
  <si>
    <t>Denise</t>
  </si>
  <si>
    <t>STR-390973</t>
  </si>
  <si>
    <t>NEW 2nd Floor, 2BR Downtown Boston</t>
  </si>
  <si>
    <t>STR-414537</t>
  </si>
  <si>
    <t>NEW 3rd Floor, 2BR Downtown Boston</t>
  </si>
  <si>
    <t>STR-414541</t>
  </si>
  <si>
    <t>NEW B 1BR Downtown Boston</t>
  </si>
  <si>
    <t>Charming South End Duplex (Pets Ok)</t>
  </si>
  <si>
    <t>Maude</t>
  </si>
  <si>
    <t>STR-479353</t>
  </si>
  <si>
    <t>NEW 1st Floor, 1BR Downtown Boston</t>
  </si>
  <si>
    <t>‚çü Lofty South End Penthouse w/Street Parking! ‚çü</t>
  </si>
  <si>
    <t>STR-453957</t>
  </si>
  <si>
    <t>Charming 1 bedroom Condo in Historic South End</t>
  </si>
  <si>
    <t>STR-397947</t>
  </si>
  <si>
    <t>Back Bay One Bedroom - Best Neighborhood in Boston!</t>
  </si>
  <si>
    <t>A Stylish Stay w/ a Queen Bed, Heated Floors; #1</t>
  </si>
  <si>
    <t>SuperSized, Sunny, 1 BR: walk to Davis Sq &amp; Train</t>
  </si>
  <si>
    <t>A Stylish Stay w/a Queen Bed, Heated Floors; #2</t>
  </si>
  <si>
    <t>A Stylish Stay w/ a Queen Bed, Heated Floors; #3</t>
  </si>
  <si>
    <t>Updated 2BR, 2bath apartment, minutes from Boston</t>
  </si>
  <si>
    <t>A Stylish Stay w/ a Queen Bed, Heated Floors; #11</t>
  </si>
  <si>
    <t>A Stylish Stay w/ a Queen Bed, Heated Floors; #12</t>
  </si>
  <si>
    <t>A Stylish Stay w/ a Queen Bed, Heated Floors; #13</t>
  </si>
  <si>
    <t>A Stylish Stay w/ a Queen Bed, Heated Floors; #14</t>
  </si>
  <si>
    <t>A Stylish Stay w/ a Queen Bed, Heated Floors; #18</t>
  </si>
  <si>
    <t>A Stylish Stay w/ a Queen Bed, Heated Floors; #15</t>
  </si>
  <si>
    <t>Modern Studio, quick train to Boston; #16</t>
  </si>
  <si>
    <t>A Stylish Stay w/ a Queen Bed, Heated Floors; #17</t>
  </si>
  <si>
    <t>A Stylish Stay w/ a Queen Bed, Heated Floors; #21</t>
  </si>
  <si>
    <t>A Stylish Stay w/ a Queen Bed, Heated Floors; #22</t>
  </si>
  <si>
    <t>A Stylish Stay w/ a Queen Bed, Heated Floors.. #23</t>
  </si>
  <si>
    <t>A Stylish Stay w/ a Queen Bed, Heated Floors; #24</t>
  </si>
  <si>
    <t>A Stylish Stay w/ a Queen Bed, Heated Floors; #25</t>
  </si>
  <si>
    <t>A Stylish Stay w/ a Queen Bed, Heated Floors; #26</t>
  </si>
  <si>
    <t>A Stylish Stay w/ a King Bed, Heated Floors;  #27</t>
  </si>
  <si>
    <t>A Stylish Stay w/ a Queen Bed, Heated Floors; #28</t>
  </si>
  <si>
    <t>A Stylish Stay w/ a Queen Bed, Heated Floors; #29</t>
  </si>
  <si>
    <t>A Stylish Stay w/ a Queen Bed, Heated Floors; #31</t>
  </si>
  <si>
    <t>A Stylish Stay w/ a Queen Bed, Heated Floors; #32</t>
  </si>
  <si>
    <t>A Stylish Stay w/ a Queen Bed, Heated Floors; #33</t>
  </si>
  <si>
    <t>A Stylish Stay w/ a Queen Bed, Heated Floors; #34</t>
  </si>
  <si>
    <t>A Stylish Stay w/ a Queen Bed, Heated Floors; #35</t>
  </si>
  <si>
    <t>A Stylish Stay w/ a Queen Bed, Heated Floors; #36</t>
  </si>
  <si>
    <t>A Stylish Stay w/ a Queen Bed, Heated Floors; #37</t>
  </si>
  <si>
    <t>Large Studio w/ Queen AND Sofa Bed; #38</t>
  </si>
  <si>
    <t>Private room-10 min to downtown15 min to Cambridge</t>
  </si>
  <si>
    <t>2020 Grad Student or Professor!</t>
  </si>
  <si>
    <t>Back Bay Cozy Studio In Brownstone first floor</t>
  </si>
  <si>
    <t>STR-480193</t>
  </si>
  <si>
    <t>Brand New North End Luxurious One Bedroom Condo up</t>
  </si>
  <si>
    <t>Spacious 1 Bedroom w/ Free Parking Near MIT</t>
  </si>
  <si>
    <t>Heart of Boston- Large Studio, private entrance</t>
  </si>
  <si>
    <t>STR-415124</t>
  </si>
  <si>
    <t>Back Bay One Bedroom with Great Views</t>
  </si>
  <si>
    <t>Large Stylish Newbury Street Studio w/kitchen</t>
  </si>
  <si>
    <t>Comfy, cozy and clean w/parking- Boston/Cambridge</t>
  </si>
  <si>
    <t>Claudia</t>
  </si>
  <si>
    <t>Beautiful Cambridge/Harvard house</t>
  </si>
  <si>
    <t>Federico</t>
  </si>
  <si>
    <t>Penthouse Room With Private Entrance</t>
  </si>
  <si>
    <t>Huani</t>
  </si>
  <si>
    <t>Newly Remodeled Studio in Back Bay - River View</t>
  </si>
  <si>
    <t>Zack</t>
  </si>
  <si>
    <t>STR-398563</t>
  </si>
  <si>
    <t>Near Longwood Med/BU/ Fenway/Back Bay PARKING INCL</t>
  </si>
  <si>
    <t>Floating suite in Boston Harbor</t>
  </si>
  <si>
    <t>Beacon Hill 1brm - walk everywhere!</t>
  </si>
  <si>
    <t>Val</t>
  </si>
  <si>
    <t>Somerville cozy private room for monthly lease</t>
  </si>
  <si>
    <t>Xin</t>
  </si>
  <si>
    <t>Walk to Harvard/MIT (unit 2) w/ parking</t>
  </si>
  <si>
    <t>STR-15706</t>
  </si>
  <si>
    <t>^10min walk-Harvard, Suite-like/private entry/3fl</t>
  </si>
  <si>
    <t>Rae&amp;Jarrod</t>
  </si>
  <si>
    <t>STR-14772</t>
  </si>
  <si>
    <t>Stay next to Harvard, MIT &amp; Tufts University</t>
  </si>
  <si>
    <t>Gorgeous 5 Bedroom Home with Huge Private Backyard</t>
  </si>
  <si>
    <t>Warm, private room near Harvard and Boston</t>
  </si>
  <si>
    <t>Arik</t>
  </si>
  <si>
    <t>Bright &amp; Beautiful Abode | near Boston</t>
  </si>
  <si>
    <t>Len &amp; Eugenia</t>
  </si>
  <si>
    <t>The Carriage House</t>
  </si>
  <si>
    <t>Stephanie</t>
  </si>
  <si>
    <t>Perfect Location, Lovely room in Cambridge!</t>
  </si>
  <si>
    <t>Newly Renovated Suite near Boston w/Priv. Bathroom</t>
  </si>
  <si>
    <t>Mehmet</t>
  </si>
  <si>
    <t>Fun Houseboat</t>
  </si>
  <si>
    <t>Contemporary 2BR in Central Sq! Harvard/MIT</t>
  </si>
  <si>
    <t>Jamie</t>
  </si>
  <si>
    <t>Thatch‚Ñ¢ on Charles St. | Studio Apt #9</t>
  </si>
  <si>
    <t>WALK to HARVARD&amp;MIT with MEMORY BED 2</t>
  </si>
  <si>
    <t>WALK to HARVARD&amp;MIT with MEMORY BED 4</t>
  </si>
  <si>
    <t>WALK to HARVARD&amp;MIT with MEMORY BED 6</t>
  </si>
  <si>
    <t>Downtown- on the Boston Common</t>
  </si>
  <si>
    <t>Kj</t>
  </si>
  <si>
    <t>Walk To Fenway, Private Home, Perfect Location!</t>
  </si>
  <si>
    <t>Lucas</t>
  </si>
  <si>
    <t>Classic Cambridge Victorian near Harvard, Lesley</t>
  </si>
  <si>
    <t>David &amp; Jane</t>
  </si>
  <si>
    <t>STR-13547</t>
  </si>
  <si>
    <t>Beautiful 2BR near BU/Fenway/ Longwood Medical</t>
  </si>
  <si>
    <t>Free Parking at Newly Renovated 1 Bed Basement Unt</t>
  </si>
  <si>
    <t>Jodie</t>
  </si>
  <si>
    <t>Gorgeous Audubon Circle Studios (1)</t>
  </si>
  <si>
    <t>Freedom Trail Condo</t>
  </si>
  <si>
    <t>STR-383179</t>
  </si>
  <si>
    <t>Renovated modern 1 bed beside State House</t>
  </si>
  <si>
    <t>COZY THEATRE DISTRICT STUDIO NEAR BOSTON COMMON</t>
  </si>
  <si>
    <t>Private Guest Suite in Community House</t>
  </si>
  <si>
    <t>Kristina</t>
  </si>
  <si>
    <t>The Irving at Davis Square - Room 3A</t>
  </si>
  <si>
    <t>Darryl</t>
  </si>
  <si>
    <t>*New Construction Luxury Kendall Square Townhouse*</t>
  </si>
  <si>
    <t>Parker</t>
  </si>
  <si>
    <t>WALK to HARVARD&amp;MIT with MEMORY BED 5</t>
  </si>
  <si>
    <t>3A Harvard MIT CAmbridge- steps to everything!</t>
  </si>
  <si>
    <t>Cozy, Bright Studio in Back Bay/South End</t>
  </si>
  <si>
    <t>Rada</t>
  </si>
  <si>
    <t>Back Bay Apartment near MIT and Newbury Street</t>
  </si>
  <si>
    <t>STR-391275</t>
  </si>
  <si>
    <t>Bright &amp; updated 2BR in Central Sq! Harvard/MIT</t>
  </si>
  <si>
    <t>Studio convenient for Harvard &amp; MIT Scholar</t>
  </si>
  <si>
    <t>Charles River/Harvard Square - free parking</t>
  </si>
  <si>
    <t>STR-15588</t>
  </si>
  <si>
    <t>Sunny Apt near MIT/Harvard Central Sq-FreeParking</t>
  </si>
  <si>
    <t>C0245140491</t>
  </si>
  <si>
    <t>The Irving at Davis Square - Room 3B</t>
  </si>
  <si>
    <t>The Irving at Davis Square - 3A &amp; 3B</t>
  </si>
  <si>
    <t>Cozy Room in Beacon Hill/MIT/MGH! (Room A)</t>
  </si>
  <si>
    <t>Sophia</t>
  </si>
  <si>
    <t>Cozy Room in the Heart of Boston (MGH/Downtown)</t>
  </si>
  <si>
    <t>Private room in spacious home near Harvard Square</t>
  </si>
  <si>
    <t>Rachel</t>
  </si>
  <si>
    <t>Great South End / Back Bay location! 1 bed condo</t>
  </si>
  <si>
    <t>STR-383890</t>
  </si>
  <si>
    <t>3rd Floor Sunny Bedroom w/Queen size Bed</t>
  </si>
  <si>
    <t>Bright room in Coolidge Corner (BU, HMS, Fenway)</t>
  </si>
  <si>
    <t>Mar</t>
  </si>
  <si>
    <t>Sunny third floor bedroom with a Full Size bed(#3)</t>
  </si>
  <si>
    <t>Sun-Drenched, Quiet  3rd Floor,3 bedrooms</t>
  </si>
  <si>
    <t>4B CAMBRIDGE WALK HARVARD/MIT LARGE SPOTLESS</t>
  </si>
  <si>
    <t>2A Harvard MIT CAMBRIDGE - amazing location!</t>
  </si>
  <si>
    <t>C1094540491</t>
  </si>
  <si>
    <t>Spacious 3BR for Business/Family w/Full Kitchen</t>
  </si>
  <si>
    <t>Karen</t>
  </si>
  <si>
    <t>ROC-15228847-004</t>
  </si>
  <si>
    <t>Quirky, Cozy 1 Bedroom in Kendall Square</t>
  </si>
  <si>
    <t>Beautiful 2 Bed 2 Private Bath near MIT/Harvard</t>
  </si>
  <si>
    <t>Mo</t>
  </si>
  <si>
    <t>Cambridge Vacation Rental Rooms M807 #3</t>
  </si>
  <si>
    <t>STR-10296</t>
  </si>
  <si>
    <t>4A CAMBRIDGE HARVARD/MIT/LESLEY GORGEOUS 1BD!</t>
  </si>
  <si>
    <t>Private Bedroom &amp; Bath Near Harvard with Parking</t>
  </si>
  <si>
    <t>Brian</t>
  </si>
  <si>
    <t>STR-13862</t>
  </si>
  <si>
    <t>Prudential suite in Somerville‚Äôs Winter Hill</t>
  </si>
  <si>
    <t>Large private room 10min walk to Fenway,BC,BU,T</t>
  </si>
  <si>
    <t>Private room - walk to the subway</t>
  </si>
  <si>
    <t>Large Private Room BU/Harvard/ Northeastern/Fenway</t>
  </si>
  <si>
    <t>Gorgeous Audubon Circle Studios (2)</t>
  </si>
  <si>
    <t>Symphony Place</t>
  </si>
  <si>
    <t>Richard And Vicki</t>
  </si>
  <si>
    <t>STR-409563</t>
  </si>
  <si>
    <t>The Modica Estate #1</t>
  </si>
  <si>
    <t>Jamal</t>
  </si>
  <si>
    <t>STR-15178</t>
  </si>
  <si>
    <t>Modica Estate, Room #2</t>
  </si>
  <si>
    <t>Bright, Clean Private room with Private Bathroom.</t>
  </si>
  <si>
    <t>Armia</t>
  </si>
  <si>
    <t>Newly renovated 3 bedroom  w/wifi &amp; parking</t>
  </si>
  <si>
    <t>Kevin</t>
  </si>
  <si>
    <t>STR-413796</t>
  </si>
  <si>
    <t>NEW Modern Apartment Near Boston &amp; Harvard Square.</t>
  </si>
  <si>
    <t>Free Parking 2 Bed 1 Bath Steps from BU/Kenmore</t>
  </si>
  <si>
    <t>Large 2 bed w/ Parking in Quiet Cambridge Home</t>
  </si>
  <si>
    <t>Sunny and Quiet 3rd Floor Bedroom w/2 windows</t>
  </si>
  <si>
    <t>M8/HARVARD MIT SUBWAY PRIVATE BEDROOM</t>
  </si>
  <si>
    <t>Lynne</t>
  </si>
  <si>
    <t>C355460491</t>
  </si>
  <si>
    <t>Mid-Cambridge Comfort!</t>
  </si>
  <si>
    <t>Vanessa</t>
  </si>
  <si>
    <t>C2039820288</t>
  </si>
  <si>
    <t>Sunny and Quiet room w/two windows and AC</t>
  </si>
  <si>
    <t>Room in Brookline Village near Longwood Hospitals</t>
  </si>
  <si>
    <t>Private Deck &amp; Parking For Rent. Location!</t>
  </si>
  <si>
    <t>Margarita</t>
  </si>
  <si>
    <t>STR-408041</t>
  </si>
  <si>
    <t>Harvard/MIT/Tufts..Beautiful, Bright  2 Bdrm APT</t>
  </si>
  <si>
    <t>Randy And Jean</t>
  </si>
  <si>
    <t>4BR 3BA Cambridge Oasis - Harvard/MIT/Boston</t>
  </si>
  <si>
    <t>STR-14751</t>
  </si>
  <si>
    <t>#4 - 12 HOUR RENTAL*NO PARKING* READ LISTING</t>
  </si>
  <si>
    <t>Boston/Brookline Private 1 BR/Bath w/ Free Parking</t>
  </si>
  <si>
    <t>Dana And Andrew</t>
  </si>
  <si>
    <t>STR-446839</t>
  </si>
  <si>
    <t>Private room, private bathroom, amazing location</t>
  </si>
  <si>
    <t>private room, private bathroom with parking</t>
  </si>
  <si>
    <t>*10min walk-Harvard, Suite-like/private entry/3fl</t>
  </si>
  <si>
    <t>Kendall Square, MIT, Biotech Center</t>
  </si>
  <si>
    <t>Astonishing 1 Bed South End Boston's Best Location</t>
  </si>
  <si>
    <t>STR-445619</t>
  </si>
  <si>
    <t>Beacon Hill Designer Suite with Roof deck</t>
  </si>
  <si>
    <t>Christal</t>
  </si>
  <si>
    <t>Comfy Private Bedroom in Cambridge</t>
  </si>
  <si>
    <t>Rogelia</t>
  </si>
  <si>
    <t>1FWÔºàÊ∞∏‰∏ç‰∏äÊû∂Ôºâ</t>
  </si>
  <si>
    <t>Mindy</t>
  </si>
  <si>
    <t>Cozy and comfortable near Union green line - #2</t>
  </si>
  <si>
    <t>BACK BAY STUDIO ON MARLBOROUGH ST-min 3 months</t>
  </si>
  <si>
    <t>LUXURY BACK BAY STUDIO NEAR BERKLEY &amp; Northeastern</t>
  </si>
  <si>
    <t>BEACON HILL STUDIO BY MASS GENERAL HOSPITAL</t>
  </si>
  <si>
    <t>Arlington Craftsman Blue Room, Int. Well Restored</t>
  </si>
  <si>
    <t>Modern Studio - Davis/Porter/Harvard</t>
  </si>
  <si>
    <t>Isabelle</t>
  </si>
  <si>
    <t>Str-13327</t>
  </si>
  <si>
    <t>Stylish Studio in the Back Bay, on Newbury St; #9</t>
  </si>
  <si>
    <t>STR-445401</t>
  </si>
  <si>
    <t>Private room and Private bathroom,Amazing location</t>
  </si>
  <si>
    <t>Harvard/MIT/Lesley/Tufts Private Room &amp; Bath</t>
  </si>
  <si>
    <t>Vinit</t>
  </si>
  <si>
    <t>Huge, 3 blocks from Subway * PARKING *READ LISTING</t>
  </si>
  <si>
    <t>Back Bay studio- Close to Northeastern, colleges..</t>
  </si>
  <si>
    <t>Casa Paradiso - Top Floor 1bed/1bath in Cambridge</t>
  </si>
  <si>
    <t>Alexandria</t>
  </si>
  <si>
    <t>STR-54029</t>
  </si>
  <si>
    <t>Private bedroom overlooking the river in high rise</t>
  </si>
  <si>
    <t>BACK BAY ONE BEDROOM ON COMMONWEALTH AVE-MONTHLY</t>
  </si>
  <si>
    <t>WaterfrontM (North End)-MGH, SUBWAY, RESTAURANTS</t>
  </si>
  <si>
    <t>Forever Green</t>
  </si>
  <si>
    <t>Â®ü</t>
  </si>
  <si>
    <t>Beautiful Back Bay Duplex rental</t>
  </si>
  <si>
    <t>STR-482051</t>
  </si>
  <si>
    <t>Comfy room 3 min to T stop-easy access to Boston</t>
  </si>
  <si>
    <t>Arlington Craftsman Green Room, Int. Well Restored</t>
  </si>
  <si>
    <t>Cambridge Executive Suites</t>
  </si>
  <si>
    <t>C0239900460</t>
  </si>
  <si>
    <t>The Vintage Art House- half mile to Davis!</t>
  </si>
  <si>
    <t>Modern House near Harvard. Luxury Master - Dogs Ok</t>
  </si>
  <si>
    <t>3 bed/2 bath/BOS/MIT/Harvard/Encore-3 Free parking</t>
  </si>
  <si>
    <t>Kenia</t>
  </si>
  <si>
    <t>@2Èó™Èó™ spacious room near Tufts Cambridge Davis Sq.</t>
  </si>
  <si>
    <t>Shine</t>
  </si>
  <si>
    <t>Harvard Square home</t>
  </si>
  <si>
    <t>Gunduz</t>
  </si>
  <si>
    <t>@1Èó™Èó™ w/sunroom/private bathroom/ Tufts Davis Sq.</t>
  </si>
  <si>
    <t>Room in newly rennovated condo.</t>
  </si>
  <si>
    <t>Lauren</t>
  </si>
  <si>
    <t>*New  2 beds* free parking Harvard MIT Cambridge 4</t>
  </si>
  <si>
    <t>Huanan</t>
  </si>
  <si>
    <t>STR 13727</t>
  </si>
  <si>
    <t>*New studio free parking Harvard  MIT Cambridge 3</t>
  </si>
  <si>
    <t>STR -13727</t>
  </si>
  <si>
    <t>1 Bdrm Apt near Tufts: Fully-Furnished Chic &amp; Pvt.</t>
  </si>
  <si>
    <t>Hotel: Near T, Cambridge, Queen bed, private bath</t>
  </si>
  <si>
    <t>Hong</t>
  </si>
  <si>
    <t>C0014490491</t>
  </si>
  <si>
    <t>@3Èó™Èó™ sunny room near Tufts Cambridge Davis Sq.</t>
  </si>
  <si>
    <t>@4Èó™Èó™ overflow room near Tufts Cambridge Davis Sq.</t>
  </si>
  <si>
    <t>Brand New 1BR Apt | Fitness Center | MIT Museum</t>
  </si>
  <si>
    <t>Spacious 1BR Apt | Full Kitchen | Panoramic Views</t>
  </si>
  <si>
    <t>Beautiful, sunny charming room overlooking Charles</t>
  </si>
  <si>
    <t>Dominic</t>
  </si>
  <si>
    <t>Spacious South End Condo * Free on street parking*</t>
  </si>
  <si>
    <t>Stefan</t>
  </si>
  <si>
    <t>Cambridge Medical 1BR Apt Near Harvard University</t>
  </si>
  <si>
    <t>Global Luxury</t>
  </si>
  <si>
    <t>Lux Cambridge Medical 1BR Apt Close To T-Stop!</t>
  </si>
  <si>
    <t>Cambridge Medical 2BR Apt Next To Fenway Park!</t>
  </si>
  <si>
    <t>Beautiful Medical 2 Bedroom Apt Steps to MIT!</t>
  </si>
  <si>
    <t>Beautiful Medford Home Next to Tufts University</t>
  </si>
  <si>
    <t>Newly-Renovated, Stunning Cambridge 2BR</t>
  </si>
  <si>
    <t>C0206780491</t>
  </si>
  <si>
    <t>Serene, Roomy 2BR near Harvard &amp; Davis Sq</t>
  </si>
  <si>
    <t>The Boston Christopher Grand Studio Suite</t>
  </si>
  <si>
    <t>STR-423341</t>
  </si>
  <si>
    <t>STR-423344</t>
  </si>
  <si>
    <t>STR-423347</t>
  </si>
  <si>
    <t>One bedroom at Harvard Square to share</t>
  </si>
  <si>
    <t>Elena</t>
  </si>
  <si>
    <t>Stunning Studio Loft in Back Bay/ South End</t>
  </si>
  <si>
    <t>STR-413762</t>
  </si>
  <si>
    <t>Renovated Charming Church Union Square w/ parking</t>
  </si>
  <si>
    <t>Lidia</t>
  </si>
  <si>
    <t>Bright,clean,room, Davis/Tufts/Red Line</t>
  </si>
  <si>
    <t>Rupa</t>
  </si>
  <si>
    <t>*Victorian Brownstone heart of the South End!</t>
  </si>
  <si>
    <t>STR-398958</t>
  </si>
  <si>
    <t>Newly Renovated Harvard Garden Studio</t>
  </si>
  <si>
    <t>STR-413793</t>
  </si>
  <si>
    <t>Luxurious and Spacious 5 bedroom in Mid-Cambridge</t>
  </si>
  <si>
    <t>Ivan</t>
  </si>
  <si>
    <t>Newly Renovated Boston College Studio</t>
  </si>
  <si>
    <t>2BD Apt in Cambridge (Short Term Rental Available)</t>
  </si>
  <si>
    <t>Lucy</t>
  </si>
  <si>
    <t>Comfortable Room - 2 - Near BU/MIT/NEU/MGH/Harvard</t>
  </si>
  <si>
    <t>STR-14646</t>
  </si>
  <si>
    <t>Luxurious 3Bdr Apartment near Fresh Pond</t>
  </si>
  <si>
    <t>STR-93832</t>
  </si>
  <si>
    <t>Beautiful high rise river views in doorman condo</t>
  </si>
  <si>
    <t>STR-397968</t>
  </si>
  <si>
    <t>Luxury 2BR Penthouse in heart of Boston North End</t>
  </si>
  <si>
    <t>Patty</t>
  </si>
  <si>
    <t>Cozy Place in Beacon Hill/MGH | Walk Everywhere</t>
  </si>
  <si>
    <t>BACK BAY APARTMENT ON MARLBOROUGH ST</t>
  </si>
  <si>
    <t>Mid-Cambridge Comfort 1</t>
  </si>
  <si>
    <t>Mid-Cambridge Comfort 2</t>
  </si>
  <si>
    <t>Mid-Cambridge Comfort 3</t>
  </si>
  <si>
    <t>Large 1-Bed. Condo in the Heart of the North End</t>
  </si>
  <si>
    <t>STR-399148</t>
  </si>
  <si>
    <t>Cozy 2 Bedroom  on Charles River - Harvard Square</t>
  </si>
  <si>
    <t>STR-18602</t>
  </si>
  <si>
    <t>Lrge 2 Bed/Bath by MGH Fast Wifi 100 mbps Best Loc</t>
  </si>
  <si>
    <t>Downtown Boston | Stylish Studio | Full Kitchen</t>
  </si>
  <si>
    <t>Specials!|  Downtown Studio by GLS | Steps from T</t>
  </si>
  <si>
    <t>Approved by government</t>
  </si>
  <si>
    <t>Modern Studio | Downtown Boston | Steps from T</t>
  </si>
  <si>
    <t>860 Sqft 1BD Apt by MGH Fast WIFI 100 mbps BST LOC</t>
  </si>
  <si>
    <t>Private 1BR | Steps from Boston  Hospitals | GLS</t>
  </si>
  <si>
    <t>Spacious 1BR | 24-HR Concierge | Downtown Boston</t>
  </si>
  <si>
    <t>The Boston Christopher One Bedroom</t>
  </si>
  <si>
    <t>STR-423343</t>
  </si>
  <si>
    <t>STR-423346</t>
  </si>
  <si>
    <t>Sunny Somerville Apartment</t>
  </si>
  <si>
    <t>April</t>
  </si>
  <si>
    <t>2bed/2bath,River View, Seconds from Mass General H</t>
  </si>
  <si>
    <t>Lux Studio in The Heart of Boston|Modern Amenities</t>
  </si>
  <si>
    <t>Sleek Boston Studio |Work Desk and W-Fi</t>
  </si>
  <si>
    <t>Studio steps 2 Boston Commons &amp; Close to Hospitals</t>
  </si>
  <si>
    <t>Stunning Boston Studio |Perfect for Travel Nurses</t>
  </si>
  <si>
    <t>Luxury Studio|High Speed Internet|Boston</t>
  </si>
  <si>
    <t>Boston Entire House (Brookline) - Yard &amp; Parking</t>
  </si>
  <si>
    <t>Bill And Betsy</t>
  </si>
  <si>
    <t>Watertonwn    Convenience  walk to t,BU.</t>
  </si>
  <si>
    <t>Ana</t>
  </si>
  <si>
    <t>Watertonw  IN  PROGRESS.</t>
  </si>
  <si>
    <t>Comfy room  with adjustable MSG power bed,BKF (1A)</t>
  </si>
  <si>
    <t>Sky</t>
  </si>
  <si>
    <t>Private queen room BKF close to busstop</t>
  </si>
  <si>
    <t>Comfortable Room - 3 -near Harvard/MIT/BU/MGH/NEU</t>
  </si>
  <si>
    <t>Room Near Harvard/MIT/NEU/BU/MGH Private Bath - 4</t>
  </si>
  <si>
    <t>Cozy, Modern &amp; Central 1 bed close to waterfront.</t>
  </si>
  <si>
    <t>Dr. Robert</t>
  </si>
  <si>
    <t>STR-415700</t>
  </si>
  <si>
    <t>Picture-perfect Cambridge guest apartment, parking</t>
  </si>
  <si>
    <t>Nancy And Steve</t>
  </si>
  <si>
    <t>STR-49184</t>
  </si>
  <si>
    <t>private room in beautiful townhouse</t>
  </si>
  <si>
    <t>Chloe</t>
  </si>
  <si>
    <t>Awesome condo in Fenway</t>
  </si>
  <si>
    <t>Jasbir</t>
  </si>
  <si>
    <t>Stunning 2bd Central Square /MIT/ Harvard/Red Line</t>
  </si>
  <si>
    <t>1 Br with Parking Perfect Location (Harvard/MIT)</t>
  </si>
  <si>
    <t>Siyu</t>
  </si>
  <si>
    <t>STR-133641</t>
  </si>
  <si>
    <t>The Barn</t>
  </si>
  <si>
    <t>Elysabeth &amp; Mike</t>
  </si>
  <si>
    <t>2Bed/2Bath, Modern Bldg  Across MGH W/D In Suite</t>
  </si>
  <si>
    <t>Modern 2bd Central Square/ MIT/Harvard/ Red Line T</t>
  </si>
  <si>
    <t>Lrge 1 BR Apt | Water View | Fast WiFi | Best Loc.</t>
  </si>
  <si>
    <t>Luxe Historic Elegance Overlooking Thompson Square</t>
  </si>
  <si>
    <t>STR-418356</t>
  </si>
  <si>
    <t>Fresh Pond Paradise</t>
  </si>
  <si>
    <t>Irina</t>
  </si>
  <si>
    <t>Quite 1 Bd Apt near Massachusetts General Hospital</t>
  </si>
  <si>
    <t>Newly-Renovated, Stunning Cambridge 1BR</t>
  </si>
  <si>
    <t>Beautiful 2 bedroom condo in Boston's South End</t>
  </si>
  <si>
    <t>Matthew</t>
  </si>
  <si>
    <t>Fully Furnished 2 Bedroom in Boston near Berklee</t>
  </si>
  <si>
    <t>Andre</t>
  </si>
  <si>
    <t>Private Floor w Private Entry/Bath. Near Harvard</t>
  </si>
  <si>
    <t>Back Bay Apt on Marlborough St (Hereford St block)</t>
  </si>
  <si>
    <t>Studio in Somerville-Union Sq. (Harvard/MIT/Tufts)</t>
  </si>
  <si>
    <t>M√≥nica</t>
  </si>
  <si>
    <t>Clean, cozy, cute: private room near Davis Square!</t>
  </si>
  <si>
    <t>Bob</t>
  </si>
  <si>
    <t>North End 1 Bedroom- CLOSE MGH, Subway, Hanover St</t>
  </si>
  <si>
    <t>Comfortable Room- 1 - Near BU/NEU/MIT/Harvard/MGH</t>
  </si>
  <si>
    <t>(2) Beautiful N. Cambridge Private Room Two Twin B</t>
  </si>
  <si>
    <t>Beacon Hill Studio - 2 min Walk to MGH-Subway-</t>
  </si>
  <si>
    <t>Private Room: BU, Longwood/Harvard Medical, Fenway</t>
  </si>
  <si>
    <t>UNION SQ historic character with modern amenities</t>
  </si>
  <si>
    <t>Downtown Theater District &amp; Boston Common Park</t>
  </si>
  <si>
    <t>BnB! Sunny private bedroom/bath near Harvard</t>
  </si>
  <si>
    <t>Candace</t>
  </si>
  <si>
    <t>STR-14917</t>
  </si>
  <si>
    <t>Top of the World</t>
  </si>
  <si>
    <t>William</t>
  </si>
  <si>
    <t>STR-414759</t>
  </si>
  <si>
    <t>Sunny 2Bed Apt River View By Mass General Hospital</t>
  </si>
  <si>
    <t>Urban oasis in Huron Village</t>
  </si>
  <si>
    <t>Cynthia</t>
  </si>
  <si>
    <t>STR-18429</t>
  </si>
  <si>
    <t>Comfortable Room and Convenient to Subway</t>
  </si>
  <si>
    <t>Private, stylish, in central location</t>
  </si>
  <si>
    <t>Emanuel</t>
  </si>
  <si>
    <t>Large 2 Bed/2Bath By MGH, Washer/Dryer in Suite</t>
  </si>
  <si>
    <t>LIVING in THE CITY,CLOSE TO HARVARD&amp;MIT</t>
  </si>
  <si>
    <t>Private Rm near Tufts/Harvard/MIT/MGH</t>
  </si>
  <si>
    <t>Comfortable convenient  Cambridge Apt.</t>
  </si>
  <si>
    <t>Jake</t>
  </si>
  <si>
    <t>(3) LIVING IN THE CITY, CLOSE TO HARVARD&amp;MIT</t>
  </si>
  <si>
    <t>Elegant 2BR, 2Bath Private Coolidge Corner-Parking</t>
  </si>
  <si>
    <t>5‚≠êFreedom Trail Eco French 1BR‚≠êFree Parking &amp; Deck</t>
  </si>
  <si>
    <t>Nika &amp; Tony</t>
  </si>
  <si>
    <t>STR-415979</t>
  </si>
  <si>
    <t>Back Bay Apartment near MIT and Newbury Street - G</t>
  </si>
  <si>
    <t>Cultural District, MIT, Harvard, 1Br, Free parking</t>
  </si>
  <si>
    <t>Dan And Kat</t>
  </si>
  <si>
    <t>STR-120654</t>
  </si>
  <si>
    <t>Luxurious Home in Boston's Historic Charlestown</t>
  </si>
  <si>
    <t>Katherine And Dan</t>
  </si>
  <si>
    <t>STR-414140</t>
  </si>
  <si>
    <t>Somerville One Bedroom Summer Sublet</t>
  </si>
  <si>
    <t>Juan</t>
  </si>
  <si>
    <t>Double Room at clean, safe, kind urban guesthouse</t>
  </si>
  <si>
    <t>Harvard Sq Studio w/parking walk to HBS/HLS/MIT/BU</t>
  </si>
  <si>
    <t>Janice</t>
  </si>
  <si>
    <t>STR-17465</t>
  </si>
  <si>
    <t>Top floor of Somerville single family</t>
  </si>
  <si>
    <t>Nimco</t>
  </si>
  <si>
    <t>Steps to Boston Common | Bright 1BR | Laundry</t>
  </si>
  <si>
    <t>Lux Studio Apt in new bldg near Chinatown w/gym</t>
  </si>
  <si>
    <t>River Location, City Views-Safe, Walkable,Central!</t>
  </si>
  <si>
    <t>A true ‚Äúhome away from home‚Äù</t>
  </si>
  <si>
    <t>Haim</t>
  </si>
  <si>
    <t>STR-415794</t>
  </si>
  <si>
    <t>a poet's home: enchanting 2BR with rare fireplace</t>
  </si>
  <si>
    <t>Maya</t>
  </si>
  <si>
    <t>SouthEnd Eagles Nest</t>
  </si>
  <si>
    <t>STR-405587</t>
  </si>
  <si>
    <t>Sunny 2Bed Apt‚Äî10 Meters from Harvard Law School!</t>
  </si>
  <si>
    <t>2Bed‚Äî10 Meters from Harvard Law School! Big &amp; New!</t>
  </si>
  <si>
    <t>Private Bedroom at Harvard</t>
  </si>
  <si>
    <t>Zayetta</t>
  </si>
  <si>
    <t>Naturally Lit, Modern Loft in Heart of Downtown!</t>
  </si>
  <si>
    <t>Kelly &amp; Chris</t>
  </si>
  <si>
    <t>STR-413172</t>
  </si>
  <si>
    <t>Serene 2br near Harvard/Lesley 3fl private entry</t>
  </si>
  <si>
    <t>C0138770491</t>
  </si>
  <si>
    <t>*Garden Studio NR Fenway,BU,Coolidge Crnr, C train</t>
  </si>
  <si>
    <t>Betsy</t>
  </si>
  <si>
    <t>Full Condo: Heart of the South End!</t>
  </si>
  <si>
    <t>STR-420982</t>
  </si>
  <si>
    <t>RIVER &amp; CITY VIEWS! LOCATION!  Parking Available+</t>
  </si>
  <si>
    <t>North End One bedroom, Freedom Trail 1 min walk</t>
  </si>
  <si>
    <t>Cambridge beautiful 2BR, near Porter/Harvard Sq.</t>
  </si>
  <si>
    <t>J G</t>
  </si>
  <si>
    <t>Minimalist space- Private entrance &amp; bath, Parking</t>
  </si>
  <si>
    <t>Cozy 1 bed apt Cambridge/Somerville/Arlington line</t>
  </si>
  <si>
    <t>Karina</t>
  </si>
  <si>
    <t>Quiet suite by Tufts, airport, half bath, parking</t>
  </si>
  <si>
    <t>Monique</t>
  </si>
  <si>
    <t>Sunny Comfy near Tufts U; 13min walk to Davis Sq T</t>
  </si>
  <si>
    <t>Classy, Cozy South End Unit</t>
  </si>
  <si>
    <t>Nice, Clean, Warm, Smoke Free 3 in East Somerville</t>
  </si>
  <si>
    <t>LIVING in THE CITY, CLOSE TO HARVARD&amp;MIT</t>
  </si>
  <si>
    <t>CITY LIFE, CLOSE to HARVARD&amp;MIT</t>
  </si>
  <si>
    <t>CLOSE to HARVARD&amp;MIT</t>
  </si>
  <si>
    <t>(1) LIVING IN THE CITY,CLOSE TO HARVARD&amp;MIT</t>
  </si>
  <si>
    <t>Comfortable,  convenience in Porter square</t>
  </si>
  <si>
    <t>Derrick</t>
  </si>
  <si>
    <t>STR-133664</t>
  </si>
  <si>
    <t>Experienced Host- 2 Bedroom Charm Close to MIT</t>
  </si>
  <si>
    <t>Caroline And David</t>
  </si>
  <si>
    <t>STR-136028</t>
  </si>
  <si>
    <t>Charming  quiet  apt: renovated 2 BR 4 blocks to T</t>
  </si>
  <si>
    <t>Arielle</t>
  </si>
  <si>
    <t>Harvard Square less than 2 miles</t>
  </si>
  <si>
    <t>Eddy</t>
  </si>
  <si>
    <t>STR-16228</t>
  </si>
  <si>
    <t>Kendall sq/ MGH/museum of science House with yard</t>
  </si>
  <si>
    <t>Javier</t>
  </si>
  <si>
    <t>5‚≠êBunker Hill Eco 1BR Globetrotter‚≠êFree Parking</t>
  </si>
  <si>
    <t>STR-415978</t>
  </si>
  <si>
    <t>The Upton Apartment | The Upton, South End</t>
  </si>
  <si>
    <t>2 bed 1 bath w/ Free Parking in East Cambridge</t>
  </si>
  <si>
    <t>Friendly apartment in Cambridge Belmont Line</t>
  </si>
  <si>
    <t>Your own private bed, bath, and office/bonus room!</t>
  </si>
  <si>
    <t>Michaela</t>
  </si>
  <si>
    <t>Perfect Location, Top Floor Apt</t>
  </si>
  <si>
    <t>Classic Boston Brownstone - Walk to Everything</t>
  </si>
  <si>
    <t>Gearoid (Griff)</t>
  </si>
  <si>
    <t>STR-408224</t>
  </si>
  <si>
    <t>Sunny 2nd Floor,  3 Bedrooms with a Porch</t>
  </si>
  <si>
    <t>Garden Apartment for Vacation &amp; Business Travelers</t>
  </si>
  <si>
    <t>Mikkie</t>
  </si>
  <si>
    <t>Spacious 1BR | Desk+WiFi | Steps to T  |Downtown</t>
  </si>
  <si>
    <t>Beautiful 1BR near T | Downtown | Desk+WiFi</t>
  </si>
  <si>
    <t>Lovely room, Great location</t>
  </si>
  <si>
    <t>Vintage Studio in Beacon Hill. Walk Everywhere</t>
  </si>
  <si>
    <t>Sunny 2 Bed Apt By Boston Childrens Hosptial, BWH</t>
  </si>
  <si>
    <t>Grand Victorian gets Contemporary Facelift! #2</t>
  </si>
  <si>
    <t>R5 LTR Private Room Walk to T Subway</t>
  </si>
  <si>
    <t>Garden apt near Tufts &amp; Davis w/ free parking</t>
  </si>
  <si>
    <t>Kolika</t>
  </si>
  <si>
    <t>Downtown Boston, Near South Station Bus Terminal</t>
  </si>
  <si>
    <t>Ping</t>
  </si>
  <si>
    <t>STR-399153</t>
  </si>
  <si>
    <t>Longwood Medical  Condominium</t>
  </si>
  <si>
    <t>Brookline Maple Tree Home</t>
  </si>
  <si>
    <t>Rene</t>
  </si>
  <si>
    <t>ELA: Enjoy Harvard campus &amp; Charles River &amp;  MIT</t>
  </si>
  <si>
    <t>ER‰∫åÔºöCozy Private Room in Harvard Square, nr MIT</t>
  </si>
  <si>
    <t>RC: Charles River &amp; Harvard Sq Cozy Room  MIT</t>
  </si>
  <si>
    <t>Newly renovated Brookline 1bd Apartment</t>
  </si>
  <si>
    <t>One Bedroom Short Walk to Harvard (Rm 4)</t>
  </si>
  <si>
    <t>Room For Two Short Walk To Harvard (RM 7)</t>
  </si>
  <si>
    <t>Large 2 Bed/ 2 Bath | Modern Building | Across MGH</t>
  </si>
  <si>
    <t>Sunny Clean near Tufts U; 13min walk to Davis Sq T</t>
  </si>
  <si>
    <t>Garden Retreat</t>
  </si>
  <si>
    <t>Quiet and Close to Everything! 2 Bedroom apartment</t>
  </si>
  <si>
    <t>LIsa</t>
  </si>
  <si>
    <t>Somerville Private Room/bathroom and car parking</t>
  </si>
  <si>
    <t>Loft room, great location in Cambridge</t>
  </si>
  <si>
    <t>3BR Spacious home close to Boston with parking</t>
  </si>
  <si>
    <t>The Blue Room</t>
  </si>
  <si>
    <t>Cambridge Loft near  Harvard Square - min 2 months</t>
  </si>
  <si>
    <t>Luxury North End (Waterfront) walk to MGH Subway</t>
  </si>
  <si>
    <t>Open Back Bay 1BR w/ Gym, nr the Common</t>
  </si>
  <si>
    <t>Blueground</t>
  </si>
  <si>
    <t>North end Luxury Condo - Walk To It All</t>
  </si>
  <si>
    <t>STR-402023</t>
  </si>
  <si>
    <t>Apartment  near Harvard - min 3 months</t>
  </si>
  <si>
    <t>Harvard Sq Riverside w/parking Walk HBS/HLS/MIT/BU</t>
  </si>
  <si>
    <t>STR-29320</t>
  </si>
  <si>
    <t>Somerville Apartment</t>
  </si>
  <si>
    <t>Fionnt√°n</t>
  </si>
  <si>
    <t>Private bedrm/bath/kitchn w/ sep.entry in ownerApt</t>
  </si>
  <si>
    <t>Room For Two Short Walk To Harvard (Rm 9)</t>
  </si>
  <si>
    <t>Apartment near Harvard - minimum 2 months</t>
  </si>
  <si>
    <t>Lovely Family Home - min 3 months</t>
  </si>
  <si>
    <t>Cozy, sunny room with newly renovated bathroom</t>
  </si>
  <si>
    <t>Jamil</t>
  </si>
  <si>
    <t>The Modica Estates #4</t>
  </si>
  <si>
    <t>STR-28660</t>
  </si>
  <si>
    <t>I1 Private Room by Kendall</t>
  </si>
  <si>
    <t>I3 Private Room by Kendall/MIT/Central Statio</t>
  </si>
  <si>
    <t>The Modica Estates #5</t>
  </si>
  <si>
    <t>Arlington Craftsman (X) Quiet Extra Room</t>
  </si>
  <si>
    <t>Brighton</t>
  </si>
  <si>
    <t>Amaro</t>
  </si>
  <si>
    <t>STR-410791</t>
  </si>
  <si>
    <t>Clean + Convenient with 5 star reviews HARVARD/MIT</t>
  </si>
  <si>
    <t>STR-20478</t>
  </si>
  <si>
    <t>Stylish Brookline Private Bedroom Fenway/Longwood</t>
  </si>
  <si>
    <t>Beautiful room in Cambridge , Ma</t>
  </si>
  <si>
    <t>Budget Room in Cambridge - Paris Concept</t>
  </si>
  <si>
    <t>Large Fenway Studio close to Hospitals, Back Bay</t>
  </si>
  <si>
    <t>LARGE Studio Fenway/BackBay close to HOSPITALS &amp; T</t>
  </si>
  <si>
    <t>Welcome to Boston the city of champions</t>
  </si>
  <si>
    <t>Downtown Boston Moontower Loft!</t>
  </si>
  <si>
    <t>Anthony</t>
  </si>
  <si>
    <t>Back Bay studio on Marlborough St (91 night min)</t>
  </si>
  <si>
    <t>Sweet dreams</t>
  </si>
  <si>
    <t>Washington</t>
  </si>
  <si>
    <t>One Subway Stop to Harvard Two Stops to MIT (C)</t>
  </si>
  <si>
    <t>Cozy - Comfy Studio in Back Bay! (w/ Free Parking)</t>
  </si>
  <si>
    <t>STR-408931</t>
  </si>
  <si>
    <t>Bright &amp; Spacious Loft Steps to the Freedom Trail</t>
  </si>
  <si>
    <t>Aaron</t>
  </si>
  <si>
    <t>STR-443083</t>
  </si>
  <si>
    <t>Private room in beautiful home in fun neighborhood</t>
  </si>
  <si>
    <t>Spectacular, luxury Bay Village/Back Bay Condo</t>
  </si>
  <si>
    <t>STR443370</t>
  </si>
  <si>
    <t>Tidy and Tranquil Pied-a-terre</t>
  </si>
  <si>
    <t>Budget Room in Cambridge - Istanbul Concept</t>
  </si>
  <si>
    <t>Two Beautiful Rooms in a Lively Fun Neighborhood</t>
  </si>
  <si>
    <t>Budget Room in Cambridge - Twin Concept</t>
  </si>
  <si>
    <t>Rose Room/Harvard Business School/free parkingÊó©È§êÊñπ‰æø</t>
  </si>
  <si>
    <t>Tingying(Helen)</t>
  </si>
  <si>
    <t>Cozy Place</t>
  </si>
  <si>
    <t>Elicia</t>
  </si>
  <si>
    <t>Charlesmark, boutique hotel room in Copley Square</t>
  </si>
  <si>
    <t>Charlesmark</t>
  </si>
  <si>
    <t>Hotel room</t>
  </si>
  <si>
    <t>Lily Room/Harvard Business School/free parking+Êó©È§ê</t>
  </si>
  <si>
    <t>STR-411240</t>
  </si>
  <si>
    <t>Sunflower Room/Harvard Business School/ Parking+Êó©È§ê</t>
  </si>
  <si>
    <t>Standard Studio Apartment in Back Bay</t>
  </si>
  <si>
    <t>Copley</t>
  </si>
  <si>
    <t>Beautiful Cambridge Home; Great for Families</t>
  </si>
  <si>
    <t>Cambridge Highlands</t>
  </si>
  <si>
    <t>Arlington Center - clean living, near buses &amp; food</t>
  </si>
  <si>
    <t>Jayme</t>
  </si>
  <si>
    <t>Cozy bedr. close to TUFTS Harvard #4 By Pike Hubs</t>
  </si>
  <si>
    <t>Pike</t>
  </si>
  <si>
    <t>Newly renovated, spacious gem in heart of City</t>
  </si>
  <si>
    <t>Danielle &amp; Joe</t>
  </si>
  <si>
    <t>STR-32062</t>
  </si>
  <si>
    <t>A Boutique Hotel Room in Copley, Charlesmark Hotel</t>
  </si>
  <si>
    <t>Queen Size Bed Boutique Hotel @ The Charlesmark</t>
  </si>
  <si>
    <t>The Charlesmark Hotel Premium Queen Copley Square</t>
  </si>
  <si>
    <t>Budget Room in Cambridge - Full Concept</t>
  </si>
  <si>
    <t>Copley House - Standard King</t>
  </si>
  <si>
    <t>Light filled lofty layout and all yours!</t>
  </si>
  <si>
    <t>Maggie</t>
  </si>
  <si>
    <t>C0226900491</t>
  </si>
  <si>
    <t>Cozy bedr. close to TUFTS Harvard #3 By Pike Hubs</t>
  </si>
  <si>
    <t>Cozy bedr. close to TUFTS, Harvard, MIT #1</t>
  </si>
  <si>
    <t>Cozy bedr. close to TUFTS Harvard #2 By Pike Hubs</t>
  </si>
  <si>
    <t>Calming Kendall Sq Studio w/ Gym, nr MIT</t>
  </si>
  <si>
    <t>Bright Mod Kendall Sq 1BR w/ Gym, nr MIT</t>
  </si>
  <si>
    <t>Kendall Sq Studio, Gym, Doorman, nr MIT</t>
  </si>
  <si>
    <t>1BR, Kendall Sq, Gym, Doorman, nr MIT</t>
  </si>
  <si>
    <t>Kendall Sq 2BR, Gym, Doorman, nr MIT</t>
  </si>
  <si>
    <t>Beauty in Back Bay, 1BR w/ Gym, nr the Common</t>
  </si>
  <si>
    <t>Serene Studio, Kendall Sq, Gym, nr MIT</t>
  </si>
  <si>
    <t>Industrial 1BR nr MIT w/ Gym, Doorman, Roof</t>
  </si>
  <si>
    <t>Back Bay 1BR, w/ Gym, nr Newbury St.</t>
  </si>
  <si>
    <t>Cozy private basement apt in Somerville w/ parking</t>
  </si>
  <si>
    <t>Nav</t>
  </si>
  <si>
    <t>Pretty private garden-level condo+parking near MIT</t>
  </si>
  <si>
    <t>Vivia</t>
  </si>
  <si>
    <t>Stunning urban hideaway nearby Harvard Square</t>
  </si>
  <si>
    <t>Andrew &amp; Marie</t>
  </si>
  <si>
    <t>STR-48642</t>
  </si>
  <si>
    <t>Cambridge   Harvard  -  MIT Great Room 2</t>
  </si>
  <si>
    <t>Jean Manuel</t>
  </si>
  <si>
    <t>Kendall Sq Studio w/ Gym, nr MIT &amp; MGH</t>
  </si>
  <si>
    <t>Convenient to Boston and near Public Transport</t>
  </si>
  <si>
    <t>Cambridge renovated 1BR, near Porter/Harvard Sq.</t>
  </si>
  <si>
    <t>Private Rm, Close to MIT/Kendall,</t>
  </si>
  <si>
    <t>Fiona</t>
  </si>
  <si>
    <t>Cambridge  Harvard - MIT  Great Room</t>
  </si>
  <si>
    <t>Private Rm, Close to MIT/Kendall, 30 Days Minimum</t>
  </si>
  <si>
    <t>Yudong</t>
  </si>
  <si>
    <t>Charming Studio (Fenway, Back Bay, Symphony)</t>
  </si>
  <si>
    <t>STR-409557</t>
  </si>
  <si>
    <t>NEW Sunny, Large 1Bed facing Harvard Law School!!</t>
  </si>
  <si>
    <t>BACK BAY walk to Berklee, Northeastern, Newbury St</t>
  </si>
  <si>
    <t>MIT</t>
  </si>
  <si>
    <t>Private Rm, Close to MIT/Kendall</t>
  </si>
  <si>
    <t>Stay in Somerville Room 1</t>
  </si>
  <si>
    <t>Angela</t>
  </si>
  <si>
    <t>Davis/ Arlington/ Somerville/ Winchester area</t>
  </si>
  <si>
    <t>Eduarda</t>
  </si>
  <si>
    <t>Private Rm, 5-Min Walk to Harvard, 1 Month Minimum</t>
  </si>
  <si>
    <t>Stay in Somerville Room 3</t>
  </si>
  <si>
    <t>Bright Beacon Hill 1BR, nr the State House</t>
  </si>
  <si>
    <t>Boutique Hotel Room - Charlesmark Hotel</t>
  </si>
  <si>
    <t>üíéSwanky Home üåªWalk to MGH üå≥Sanitizedüß∫Laundry</t>
  </si>
  <si>
    <t>BlackFox</t>
  </si>
  <si>
    <t>STR-408973</t>
  </si>
  <si>
    <t>CycleHaven: Winter Hill's Best Hide-away</t>
  </si>
  <si>
    <t>Lee</t>
  </si>
  <si>
    <t>4A. Spacious and clean 1BD near bus to Boston</t>
  </si>
  <si>
    <t>Private Brookline studio apartment in family home</t>
  </si>
  <si>
    <t>Mary-Helen And  Zacky</t>
  </si>
  <si>
    <t>Apartment Somerville</t>
  </si>
  <si>
    <t>4B. Comfortable and spacious 1 BD close to Harvard</t>
  </si>
  <si>
    <t>üå≥Ace Locationüå≥Luxeüå≥Walk MGHüå≥Sanitizedüê∂Dogs OK</t>
  </si>
  <si>
    <t>üíéNewly Renovatedüå≥Walk to MGHüè®LuxeüåªSanitizedüåø</t>
  </si>
  <si>
    <t>üå≥Penthouse w Decküå≥Walk MGHüå≥Sanitizedüå≥Laundryüå≥</t>
  </si>
  <si>
    <t>üè®Walk to MGHüèÉAce Locationüå≥RenovatedüåªSanitized</t>
  </si>
  <si>
    <t>‚òÖBeacon Hill Writer's Lair‚òÖComfort History‚òÖAce Loc</t>
  </si>
  <si>
    <t>üå≥Walk to MGHüè®Patioüå≤5 StarüåªSanitizedüê∂Dogs Ok</t>
  </si>
  <si>
    <t>üå≥Walk to MGHüè®Decküå≤5 StarüåªSanitizedüê∂Dogs Ok</t>
  </si>
  <si>
    <t>4C. Comfy private room by bus to Harvard/Porter</t>
  </si>
  <si>
    <t>4D. Spacious bright 1BD near bus to Tufts/Harvard</t>
  </si>
  <si>
    <t>Newly Renovated &amp; Oh-So-Convenient!</t>
  </si>
  <si>
    <t>Jason &amp; Dabney</t>
  </si>
  <si>
    <t>STR-31805</t>
  </si>
  <si>
    <t>Beacon Hill 2BR w/Great Views, Gym &amp; Doorman</t>
  </si>
  <si>
    <t>BEDROOM-MIT3-HARV-MGH-CENTRAL-INMAN-KENDALL-UNION</t>
  </si>
  <si>
    <t>Tangerine Dream - Pvt Entry, MIT-Harvard-Downtown</t>
  </si>
  <si>
    <t>STR-31824</t>
  </si>
  <si>
    <t>2BR in Kendall Sq w/ Gym, Doorman nr MIT &amp; MGH</t>
  </si>
  <si>
    <t>Location, Your Next Trip Awaits</t>
  </si>
  <si>
    <t>Temple Place</t>
  </si>
  <si>
    <t>STR-439290</t>
  </si>
  <si>
    <t>Peaceful Retreat In Boston Near T, Easy Commuting!</t>
  </si>
  <si>
    <t>STR439290</t>
  </si>
  <si>
    <t>Studio Ready 4 Students &amp; Traveling Professionals! 310</t>
  </si>
  <si>
    <t>STR-390690</t>
  </si>
  <si>
    <t>608 - Stylish Affordable Downtown Boston Studio!</t>
  </si>
  <si>
    <t>Near T and Everything You Need!</t>
  </si>
  <si>
    <t>507 Stylish Studio in the Heart of Boston!</t>
  </si>
  <si>
    <t>606 Simple Studio in the Heart of Boston!</t>
  </si>
  <si>
    <t>Master bedroom w/ private bath in Somerville</t>
  </si>
  <si>
    <t>Chen</t>
  </si>
  <si>
    <t>(1) North Cambridge Private Bedroom Full Bed</t>
  </si>
  <si>
    <t>Laura</t>
  </si>
  <si>
    <t>Modern Efficiency Studio Awaits Your Stay!</t>
  </si>
  <si>
    <t>Bay Village</t>
  </si>
  <si>
    <t>Stunning BOSTON BROWNSTONE by interior designer</t>
  </si>
  <si>
    <t>Keith</t>
  </si>
  <si>
    <t>Modern Single Studio at the Heart of Boston!</t>
  </si>
  <si>
    <t>Beautiful Beacon Hill Home - Amazing Location!</t>
  </si>
  <si>
    <t>STR-458282</t>
  </si>
  <si>
    <t>4 beds, walk to subway: Harvard,MIT,Kendall,Boston</t>
  </si>
  <si>
    <t>SeaClusion- Queen, Harbor View</t>
  </si>
  <si>
    <t>Welcoming Private Studio for One!</t>
  </si>
  <si>
    <t>LB-101724</t>
  </si>
  <si>
    <t>Boston Studio, Ready For Long &amp; Short Stays</t>
  </si>
  <si>
    <t>Studio Ready 4 Students &amp; Traveling Professionals</t>
  </si>
  <si>
    <t>AT Private Studio in Boston's Bay Village! 5-22</t>
  </si>
  <si>
    <t>Great For Last Minute Stays, Studio That Sleeps 3 143-23</t>
  </si>
  <si>
    <t>High-class private room next to MIT/Harvard 1</t>
  </si>
  <si>
    <t>Roxy</t>
  </si>
  <si>
    <t>High-class private room next to MIT/Harvard 2</t>
  </si>
  <si>
    <t>Kendall Sq Studio w/ Gym, W/D by MIT, MGH &amp; River</t>
  </si>
  <si>
    <t>joyful private room next to central sq/MIT 1</t>
  </si>
  <si>
    <t>Julia</t>
  </si>
  <si>
    <t>joyful private room next to central sq/MIT 2</t>
  </si>
  <si>
    <t>joyful private room next to central sq/MIT 3</t>
  </si>
  <si>
    <t>Studio 3-minute walk to subway, 1 free parking</t>
  </si>
  <si>
    <t>Kendall Sq 1BR w/ Gym, W/D by MIT, MGH &amp; River</t>
  </si>
  <si>
    <t>605 Perfect Studio, Walk To Park &amp; T</t>
  </si>
  <si>
    <t>603 Best Location Studio In Downtown Boston</t>
  </si>
  <si>
    <t>LB-101838</t>
  </si>
  <si>
    <t>Keyless private room near MIT,Central Sq 1</t>
  </si>
  <si>
    <t>Dafne</t>
  </si>
  <si>
    <t>keyless private room near MIT,Central Sq 2</t>
  </si>
  <si>
    <t>keyless private room near MIT,Central Sq 3</t>
  </si>
  <si>
    <t>Homey Apt - Min from Boston &amp; major Universities</t>
  </si>
  <si>
    <t>3A. Spacious Comfy 1 BD close to Harvard/Tufts</t>
  </si>
  <si>
    <t>3 Bed 2 Bath w/ Free Parking near Kendall Square</t>
  </si>
  <si>
    <t>The beautiful 2 beds in heart of Coolidge Corner.</t>
  </si>
  <si>
    <t>Marina</t>
  </si>
  <si>
    <t>3 Bed 2 Bath Tourist House near Kendall Square</t>
  </si>
  <si>
    <t>New 3 Bed 2 Bath Tourist House near Kendall Square</t>
  </si>
  <si>
    <t>Smartly-Equipped Porter Sq 1BR in Harvard Sq</t>
  </si>
  <si>
    <t>Standard King Room</t>
  </si>
  <si>
    <t>Studio Allston Hotel</t>
  </si>
  <si>
    <t>Standard Queen Room with Two Queen Beds</t>
  </si>
  <si>
    <t>Studio</t>
  </si>
  <si>
    <t>Queen Room - Disability Access</t>
  </si>
  <si>
    <t>Queen Room with Two Queen Beds - Disability</t>
  </si>
  <si>
    <t>ONE BEDROOM SUITE</t>
  </si>
  <si>
    <t>Boston Park Plaza</t>
  </si>
  <si>
    <t>PRESIDENTIAL SUITE</t>
  </si>
  <si>
    <t>SUPERIOR TWO DOUBLES</t>
  </si>
  <si>
    <t>DELUXE ROOM</t>
  </si>
  <si>
    <t>STUDIO SUITE</t>
  </si>
  <si>
    <t>GARDEN SUITE</t>
  </si>
  <si>
    <t>Spacious  and bright 1 BD near Tufts/Harvard 109B</t>
  </si>
  <si>
    <t>3B. Spacious comfy 1 BD near Harvard/Davis/Tufts</t>
  </si>
  <si>
    <t>*2 bed, walk to subway:Harvard,MIT,Kendall,Boston*</t>
  </si>
  <si>
    <t>Beautiful Studio space</t>
  </si>
  <si>
    <t>Tiffany</t>
  </si>
  <si>
    <t>Brighton 2BR nr St. Elizabeth's Hospital</t>
  </si>
  <si>
    <t>Modern studio by MIT Kendall Harvard  By Pike Hubs</t>
  </si>
  <si>
    <t>Studio 3-minute walk to subway</t>
  </si>
  <si>
    <t>Tina</t>
  </si>
  <si>
    <t>Hotel -Style Luxury Suite - North End</t>
  </si>
  <si>
    <t>STR-413803</t>
  </si>
  <si>
    <t>Kendall Sq Studio w/ Gym, W/D nr MIT &amp; River</t>
  </si>
  <si>
    <t>Must stay to believe</t>
  </si>
  <si>
    <t>Josephine</t>
  </si>
  <si>
    <t>Kendall Sq 1BR w/ Gym, W/D nr MIT &amp; River</t>
  </si>
  <si>
    <t>Sunny Bedroom at Harvard</t>
  </si>
  <si>
    <t>Modern Luxury Spacious 4bed 2.5bth WALK EVERYWHERE</t>
  </si>
  <si>
    <t>Flavia</t>
  </si>
  <si>
    <t>Best Location at Harvard University!</t>
  </si>
  <si>
    <t>Tang</t>
  </si>
  <si>
    <t>C0201270491</t>
  </si>
  <si>
    <t>staying will make you a believer.  Great welcome</t>
  </si>
  <si>
    <t>Private Bedroom near Harvard Stadium(3)</t>
  </si>
  <si>
    <t>Nelida</t>
  </si>
  <si>
    <t>str-414502</t>
  </si>
  <si>
    <t>Walk to Fenway Park  &amp; Beth Israel Hospital area</t>
  </si>
  <si>
    <t>Cozy first floor apartment in a two family house</t>
  </si>
  <si>
    <t>C0183840491</t>
  </si>
  <si>
    <t>Charming 1Bd Apt. in Historic Arlington Home</t>
  </si>
  <si>
    <t>Patti</t>
  </si>
  <si>
    <t>Back Bay 1BR w/ W/D, Gym, Doorman, nr T Station</t>
  </si>
  <si>
    <t>Pefect Studio With Flexible Cancellations!</t>
  </si>
  <si>
    <t>Lb-101772</t>
  </si>
  <si>
    <t>Stylish Private Studio in Boston!</t>
  </si>
  <si>
    <t>3 BR, 3 BTH. 2 parking. Harvard/MIT/Tufts/Casino</t>
  </si>
  <si>
    <t>DELUXE TWO QUEENS</t>
  </si>
  <si>
    <t>Tufts/Harvard/MIT-easy access to Cambridge-T stop</t>
  </si>
  <si>
    <t>Entire Townhouse! 2Bed / 2Bath with Cozy Firepit</t>
  </si>
  <si>
    <t>Kerrie</t>
  </si>
  <si>
    <t>STR-410432</t>
  </si>
  <si>
    <t>Clean 3 Bed Apartment near Boston  +Free Parking</t>
  </si>
  <si>
    <t>2 BR  APT w/ parking near MIT/Harvard/BU/Fenway</t>
  </si>
  <si>
    <t>STR-146980</t>
  </si>
  <si>
    <t>Charming 1 BD-Off street Parking-10 min to Boston!</t>
  </si>
  <si>
    <t>Ed</t>
  </si>
  <si>
    <t>Under 10 minutes to Boston with Parking &amp; Laundry</t>
  </si>
  <si>
    <t>Beacon Hill Home</t>
  </si>
  <si>
    <t>Kathleen</t>
  </si>
  <si>
    <t>Renovated One Bedroom Apartment Allston, MA.</t>
  </si>
  <si>
    <t>STR-414674</t>
  </si>
  <si>
    <t>Spacious 3 BR Near Boston. 5 min by car</t>
  </si>
  <si>
    <t>Parking, Pets, and a Yard, Oh My!</t>
  </si>
  <si>
    <t>Gorgeous Beacon Hill 1BR | 1BA</t>
  </si>
  <si>
    <t>STR-414826</t>
  </si>
  <si>
    <t>109C. Spacious and Comfortable BD close to Harvard</t>
  </si>
  <si>
    <t>Stay safe in the heart of Beacon Hill in Boston.</t>
  </si>
  <si>
    <t>STR-445547</t>
  </si>
  <si>
    <t>Franklin Blue House</t>
  </si>
  <si>
    <t>SRT-5014</t>
  </si>
  <si>
    <t>Cozy room in Victorian home</t>
  </si>
  <si>
    <t>Caitrin</t>
  </si>
  <si>
    <t>2B. Comfortable and spacious 1 BD close to Harvard</t>
  </si>
  <si>
    <t>Room For Two Short Walk To Harvard (RM 8)</t>
  </si>
  <si>
    <t>77bus to Harvard 1 min! Opposite Park, Town Hall</t>
  </si>
  <si>
    <t>Nels</t>
  </si>
  <si>
    <t>Modern and comfortable studio apartment</t>
  </si>
  <si>
    <t>Johan</t>
  </si>
  <si>
    <t>Beacon Hill House | MGH/MIT/Freedom Trail</t>
  </si>
  <si>
    <t>Beacon Hill 1BR nr Mass Gen Hospital</t>
  </si>
  <si>
    <t>Allston village, Boston University, near Harvard</t>
  </si>
  <si>
    <t>Twin Bed in Solar Powered Home/Quiet Street</t>
  </si>
  <si>
    <t>Twin size ,quiet First Floor Bedroom</t>
  </si>
  <si>
    <t>Nice Apartment,  Porter Square Harvard</t>
  </si>
  <si>
    <t>Stuart</t>
  </si>
  <si>
    <t>STR-13695</t>
  </si>
  <si>
    <t>Superior King Hear/Wheelchair Access R/I Shower TT</t>
  </si>
  <si>
    <t>Superior 2 Doubles Hearing/Wheelchair ADA w/Tub TT</t>
  </si>
  <si>
    <t>Superior Full Wheelchair ADA w/ Tub TT</t>
  </si>
  <si>
    <t>Private spacious room</t>
  </si>
  <si>
    <t>Copley House - 1 Bedroom Suite</t>
  </si>
  <si>
    <t>Budget Studio in Back Bay</t>
  </si>
  <si>
    <t>2)MIT/BU/HrvdU/Freeparking/Priv bath&amp;entrnce/Qnbed</t>
  </si>
  <si>
    <t>Marlene</t>
  </si>
  <si>
    <t>STR402530</t>
  </si>
  <si>
    <t>The Inn at Longwood Medical, Two Queen Size Beds</t>
  </si>
  <si>
    <t>Inn At Longwood Medical</t>
  </si>
  <si>
    <t>The Inn at Longwood Medical, One King Size Bed</t>
  </si>
  <si>
    <t>Lb-101723</t>
  </si>
  <si>
    <t>Darling Efficiency Studio Awaits!</t>
  </si>
  <si>
    <t>LB-101773</t>
  </si>
  <si>
    <t>Gem Studio With Flexible Cancellations!</t>
  </si>
  <si>
    <t>Explore Boston From This Central Location</t>
  </si>
  <si>
    <t>Great Value For Your Boston Stay</t>
  </si>
  <si>
    <t>Looking Forward To Hosting You Soon In Our Modern Studio 143-13</t>
  </si>
  <si>
    <t>3)Harvrd-MIT-BU/Parkfree/Priv entrnce&amp;bath/Queenbd</t>
  </si>
  <si>
    <t>STR-402530</t>
  </si>
  <si>
    <t>1)BUHarvardMIT/Prkfree/Queenbd/Priv entrance &amp;bath</t>
  </si>
  <si>
    <t>Sunny, upper floor facing the State House!</t>
  </si>
  <si>
    <t>Historic Richardson's Row In Harvard Square</t>
  </si>
  <si>
    <t>C0193730491</t>
  </si>
  <si>
    <t>Staypineapple Boston, Back Bay King</t>
  </si>
  <si>
    <t>A Delightful Hotel</t>
  </si>
  <si>
    <t>The Godfrey Hotel Boston, King</t>
  </si>
  <si>
    <t>The Godfrey Hotel</t>
  </si>
  <si>
    <t>The Godfrey Hotel Boston, Double Queen</t>
  </si>
  <si>
    <t>Staypineapple Boston, South End Corner King</t>
  </si>
  <si>
    <t>Luxury Back Bay studio on Prestigious Marlborough</t>
  </si>
  <si>
    <t>Bella Vista B</t>
  </si>
  <si>
    <t>Simone</t>
  </si>
  <si>
    <t>üåüEast Watertown 2BR /1 BA/Office Room Close BOS üåü</t>
  </si>
  <si>
    <t>B&amp;Y</t>
  </si>
  <si>
    <t>Charlestown houseboat, walk to Boston attractions</t>
  </si>
  <si>
    <t>ÂâëÊ°•È´òÂ∞îÂ§´Â•óÊàøÔºà3Êàø1Âç´Ôºâ</t>
  </si>
  <si>
    <t>Guanyu</t>
  </si>
  <si>
    <t>Private studio close to Boston and Harvard square</t>
  </si>
  <si>
    <t>Qing</t>
  </si>
  <si>
    <t>The Whitney Boston, Classic Double Queen</t>
  </si>
  <si>
    <t>The  Whitney Hotel</t>
  </si>
  <si>
    <t>Room in Boston Brownstone, 10min walk to Fenway</t>
  </si>
  <si>
    <t>STARS Of</t>
  </si>
  <si>
    <t>Private room, 10min walk to Fenway/Kenmore</t>
  </si>
  <si>
    <t>Studio in Coolidge corner, steps to transit</t>
  </si>
  <si>
    <t>Top Floor, Cozy Bright Furnished One Bedroom</t>
  </si>
  <si>
    <t>Close to Longwood Medical, public transit, sunny</t>
  </si>
  <si>
    <t>Renovated Furnished Apartment in Cambridge Home</t>
  </si>
  <si>
    <t>Boston Harbor 2 bedroom/2 bath with free parking</t>
  </si>
  <si>
    <t>STR-400340</t>
  </si>
  <si>
    <t>Enchanting1bed-9min drive toAirport,walk to train</t>
  </si>
  <si>
    <t>Olanrewaju</t>
  </si>
  <si>
    <t>ROC-12582184-003</t>
  </si>
  <si>
    <t>4BR 2BA Bright Spacious Home in Cambridge</t>
  </si>
  <si>
    <t>STR-59484</t>
  </si>
  <si>
    <t>Modern Cambridge 2BR: Harvard,MIT,Kendall,Boston</t>
  </si>
  <si>
    <t>Ball Square Oasis</t>
  </si>
  <si>
    <t>Irena</t>
  </si>
  <si>
    <t>Back Bay -Berklee &amp; Longwood Hospitals</t>
  </si>
  <si>
    <t>Great location: Harvard Square Delight!</t>
  </si>
  <si>
    <t>Genie</t>
  </si>
  <si>
    <t>Winter Hill: Spacious Room in Cozy Apartment. (1F)</t>
  </si>
  <si>
    <t>Kirkland Village Graduate Student Housing</t>
  </si>
  <si>
    <t>2bd/1ba Condo with 2 KING Size Beds in Allston</t>
  </si>
  <si>
    <t>STR-395401</t>
  </si>
  <si>
    <t>Visiting Scholars and Graduate Student Housing</t>
  </si>
  <si>
    <t>Large Private Bedroom near Harvard and MIT</t>
  </si>
  <si>
    <t>Harvard Studio-Parking-Laundry-Kitchen-Queen Bed</t>
  </si>
  <si>
    <t>Ana &amp; Ryan</t>
  </si>
  <si>
    <t>STR-52032</t>
  </si>
  <si>
    <t>Hang your hat at Albion!</t>
  </si>
  <si>
    <t>Spacious Harvard Sq 2BR w/ W/D nr Redline</t>
  </si>
  <si>
    <t>Sonder The Hancock | Superior One-Bedroom Apartment</t>
  </si>
  <si>
    <t>Sonder (Boston)</t>
  </si>
  <si>
    <t>STR-918313</t>
  </si>
  <si>
    <t>Quaint studio Apt close to CBD &amp; Universities</t>
  </si>
  <si>
    <t>Guest Suite with Private Entrance &amp; parking</t>
  </si>
  <si>
    <t>Winter Hill: A Cozy Bedroom!</t>
  </si>
  <si>
    <t>Sonder The Hancock | Studio Apartment</t>
  </si>
  <si>
    <t>Beacon Hill 1BR w/ Gym, Doorman, Dog Park</t>
  </si>
  <si>
    <t>Comfy , convenient, cozy house</t>
  </si>
  <si>
    <t>Luan</t>
  </si>
  <si>
    <t>Brigham Circle 1-Bedroom Apt on T Subway Station</t>
  </si>
  <si>
    <t>STR-489650</t>
  </si>
  <si>
    <t>Clean, Bright Space near Harvard/MIT</t>
  </si>
  <si>
    <t>Jamie Michael</t>
  </si>
  <si>
    <t>Quiet First Floor  Queen Size Bedroom with Parking</t>
  </si>
  <si>
    <t>3 Bedrooms sleeps 6, 2nd Floor unit</t>
  </si>
  <si>
    <t>Charming Back Bay, Beacon St. Apt. w/ Private Roof</t>
  </si>
  <si>
    <t>Rebecca</t>
  </si>
  <si>
    <t>STR-414144</t>
  </si>
  <si>
    <t>Alluring Private Room near Harvard</t>
  </si>
  <si>
    <t>Harvard Sq 1BR w/ Balcony, nr Shops &amp; Campus</t>
  </si>
  <si>
    <t>Well-Situated S. End Studio w/ W/D nr T Stops</t>
  </si>
  <si>
    <t>North End- Newly Renovated, Prof. Clean, 1bd Apt</t>
  </si>
  <si>
    <t>Nick</t>
  </si>
  <si>
    <t>LUXURY CONDO BEST LOCATION IN BOSTON</t>
  </si>
  <si>
    <t>LUxury condo in downtown Boston best location</t>
  </si>
  <si>
    <t>Quiet, private 1BR garden apt near Harvard/MIT</t>
  </si>
  <si>
    <t>Danny</t>
  </si>
  <si>
    <t>STR-54175</t>
  </si>
  <si>
    <t>Cambridge total</t>
  </si>
  <si>
    <t>Regina</t>
  </si>
  <si>
    <t>Certificate Number- C0094410491</t>
  </si>
  <si>
    <t>Bella Vista A</t>
  </si>
  <si>
    <t>Sonder The Hancock | One-Bedroom Apartment</t>
  </si>
  <si>
    <t>STR-446104</t>
  </si>
  <si>
    <t>Home@Harvard: 3BR/1BA; gourmet kitchen, deck &amp; pkg</t>
  </si>
  <si>
    <t>C0269770491</t>
  </si>
  <si>
    <t>Studio Room on Brigham Circle T Subway Station</t>
  </si>
  <si>
    <t>Connected S. End Studio w/ W/D nr T Stops</t>
  </si>
  <si>
    <t>Back Bay 1BR w/ City View, A/C, nr Charles River</t>
  </si>
  <si>
    <t>Premium Room</t>
  </si>
  <si>
    <t>Queen size private bedroom - Harvard square</t>
  </si>
  <si>
    <t>M&amp;M</t>
  </si>
  <si>
    <t>1863 House Bed and  Breakfast M307 Room 2</t>
  </si>
  <si>
    <t>Perfect Boston Studio</t>
  </si>
  <si>
    <t>Bv</t>
  </si>
  <si>
    <t>LB-101723</t>
  </si>
  <si>
    <t>Excellent location - harvard square clean sofa bed</t>
  </si>
  <si>
    <t>Renovated 2bedroom Cambridge Apt. Harvard/Davis sq</t>
  </si>
  <si>
    <t>Private bedroom (queen size) - Harvard University</t>
  </si>
  <si>
    <t>Bedrooms(#K1) Adjacent to Harvard/MITËµ∞Ë∑ØÂà∞Âìà‰Ωõ</t>
  </si>
  <si>
    <t>Ying</t>
  </si>
  <si>
    <t>S. End 1BR nr shops, restaurants &amp; T Stops</t>
  </si>
  <si>
    <t>Back Bay 1BR w/ A/C, nr. Charles River &amp; Esplanade</t>
  </si>
  <si>
    <t>Remodeled Suite w/ Roof Deck &amp; Downtown View</t>
  </si>
  <si>
    <t>Linnea &amp; Adam</t>
  </si>
  <si>
    <t>‚≠êÔ∏èAmazing 3 BR Apartment On 2/FL In East Watertown‚≠êÔ∏è</t>
  </si>
  <si>
    <t>L 3-B2 Prices And Location CANNOT Be Beat!</t>
  </si>
  <si>
    <t>Harvard Law - 2 Bed 1 Bath, Private Top Floor</t>
  </si>
  <si>
    <t>Beth</t>
  </si>
  <si>
    <t>Harvard Law - Light-filled spacious King</t>
  </si>
  <si>
    <t>New 3 Bedroom In The Heart of Inman Square</t>
  </si>
  <si>
    <t>STR-61356</t>
  </si>
  <si>
    <t>2 Bedroom guest suite in Brighton w/private bath</t>
  </si>
  <si>
    <t>STR-413457</t>
  </si>
  <si>
    <t>Kendall Sq 1BR w/ W/D, nr Mass General Hospital</t>
  </si>
  <si>
    <t>Harvard Law - Cozy Double</t>
  </si>
  <si>
    <t>Harvard Law- Simple Sunlit Queen</t>
  </si>
  <si>
    <t>Luxury bedroom"A" close to Tufts, Harvard &amp; Boston</t>
  </si>
  <si>
    <t>Luxury bedroom"B" close to Tufts, Harvard By Pike</t>
  </si>
  <si>
    <t>Luxury bedroom"C" close to Tufts, Harvard &amp; Boston</t>
  </si>
  <si>
    <t>Primo Location, Walk To T &amp; Marathon Finish Line!</t>
  </si>
  <si>
    <t>STR415222</t>
  </si>
  <si>
    <t>Cozy House close to TUFTS, Harvard, MIT 3BR</t>
  </si>
  <si>
    <t>10min walk to Fenway,Longwood,renovated studio,T</t>
  </si>
  <si>
    <t>N. End 1BR w/ Gym &amp; W/D &amp; Doorman nr Station</t>
  </si>
  <si>
    <t>N. End 1BR w/ Gym &amp; W/D &amp; Doorman nr TD Garden</t>
  </si>
  <si>
    <t>N. End 1BR w/ W/D &amp; Gym nr Public Mkt</t>
  </si>
  <si>
    <t>N. End 1BR w/ Gym &amp; W/D nr Public Mkt</t>
  </si>
  <si>
    <t>N. End 1BR w/ Doorman &amp; Gym nr N. Station</t>
  </si>
  <si>
    <t>N. End 1BR w/ Gym &amp; W/D nr N. Station</t>
  </si>
  <si>
    <t>N. End Studio w/ Gym &amp; W/D &amp; Doorman nr station</t>
  </si>
  <si>
    <t>N. End 1BR w/ W/D &amp; Doorman nr TD Garden</t>
  </si>
  <si>
    <t>N. End Studio w/ Gym &amp; W/D nr Public Mkt</t>
  </si>
  <si>
    <t>N. End Studio w/ W/D &amp; Gym nr TD Garden</t>
  </si>
  <si>
    <t>N. End Studio w/ W/D &amp; Doorman nr TD Garden</t>
  </si>
  <si>
    <t>N. End Studio w/ Doorman &amp; W/D nr TD Garden</t>
  </si>
  <si>
    <t>N. End Studio w/ Gym &amp; W/D nr N. Station</t>
  </si>
  <si>
    <t>Central Square, Cambridge!</t>
  </si>
  <si>
    <t>Beautiful 2BR in Cambridge, Gym + Pet-Friendly</t>
  </si>
  <si>
    <t>Zeus</t>
  </si>
  <si>
    <t>Cozy Apartment - BU/Fenway/Longwood- Free Parking!</t>
  </si>
  <si>
    <t>Cece</t>
  </si>
  <si>
    <t>Over-sized historic one bedroom MGH,BU,MIT</t>
  </si>
  <si>
    <t>Upstairs in Central Square</t>
  </si>
  <si>
    <t>Prices And Location CANNOT Be Beat! 1B1</t>
  </si>
  <si>
    <t>Luxury Beacon Hill Condo With Private Patio/Garden</t>
  </si>
  <si>
    <t>Sean</t>
  </si>
  <si>
    <t>New House in Safe and Convenient North Cambridge</t>
  </si>
  <si>
    <t>STR-110932</t>
  </si>
  <si>
    <t>Central Sq 2BR w/ W/D nr MIT &amp; Kendall Sq</t>
  </si>
  <si>
    <t>Central Sq 1BR w/ W/D, nr. Central Sq &amp; MBTA</t>
  </si>
  <si>
    <t>Boston Bungalow (3min Tufts, 10min drive downtown)</t>
  </si>
  <si>
    <t>Peter And Niki</t>
  </si>
  <si>
    <t>Garden Studio nr Fenway, BU, min from C train,</t>
  </si>
  <si>
    <t>Beautiful condo in unbeatable location + parking</t>
  </si>
  <si>
    <t>STR-414603</t>
  </si>
  <si>
    <t>Summer/Fall In Boston, Stay Now,</t>
  </si>
  <si>
    <t>The NERDpartment in the heart of Cambridge</t>
  </si>
  <si>
    <t>Young Jae</t>
  </si>
  <si>
    <t>C0222850491</t>
  </si>
  <si>
    <t>Back Bay 1BR w/ A/C, nr. Esplanade &amp; Copley Mall</t>
  </si>
  <si>
    <t>Brighton 2BR w/ A/C, nr. St. Elizabeth's Hospital</t>
  </si>
  <si>
    <t>Harvard Sq 1BR w/ W/D, nr. Harvard University</t>
  </si>
  <si>
    <t>Bright Spacious 3BR 2BA Home in Cambridge</t>
  </si>
  <si>
    <t>STR-59485</t>
  </si>
  <si>
    <t>#7 REMARKABLE COZY ROOM!! CLOSE TO HARVARD  SQUARE</t>
  </si>
  <si>
    <t>Aziz</t>
  </si>
  <si>
    <t>#8 ADORABLE PARIS CONCEPT ROOM CLOSE TO HARVARD SQ</t>
  </si>
  <si>
    <t>#6 BRIGHT LONDON PRIVATE ROOM CLOSE TO HARVARD SQ</t>
  </si>
  <si>
    <t>Prices Cannot Be Beat, Perfect Boston Apartment</t>
  </si>
  <si>
    <t>AT Private Studio in Boston's Bay Village! 5-23</t>
  </si>
  <si>
    <t>Blue Waters - Harbor View</t>
  </si>
  <si>
    <t>Back Bay 1 Bedoom around the corner for Newbury St</t>
  </si>
  <si>
    <t>Luxury Boston Apartment Fenway</t>
  </si>
  <si>
    <t>Hashouki</t>
  </si>
  <si>
    <t>STR-635478</t>
  </si>
  <si>
    <t>2 Bed Apartment-BU/Fenway/Longwood -free parking!</t>
  </si>
  <si>
    <t>Michael &amp; Cassandra</t>
  </si>
  <si>
    <t>3BR Spacious Apt in The Heart of Boston Downtown!!</t>
  </si>
  <si>
    <t>STR-481430</t>
  </si>
  <si>
    <t>Lovely Studio in Boston Near Metro + Pet-Friendly</t>
  </si>
  <si>
    <t>Renovated,Fully Furnished 1 Bedroom in Back Bay</t>
  </si>
  <si>
    <t>Fully Furnished 1Bed Steps to Longwood Medical</t>
  </si>
  <si>
    <t>Longwood Medical Condo with Parking, Sleeps 4</t>
  </si>
  <si>
    <t>Perfect Spot, Affordable Studio!</t>
  </si>
  <si>
    <t>Contemporary South End Condo</t>
  </si>
  <si>
    <t>STR-422993</t>
  </si>
  <si>
    <t>Large 4/5 bed,MIT, Harvard,Tufts,close to Red Line</t>
  </si>
  <si>
    <t>Renovated 3 bed,1.5 bath, close to MIT, Harvard</t>
  </si>
  <si>
    <t>Renovated 3 Bed,1.5 Bath Close to Harvard and MIT</t>
  </si>
  <si>
    <t>West Medford Colonial Beauty, Newly Renovated!</t>
  </si>
  <si>
    <t>Lovely 1BR in Boston, Near Metro + Pet-Friendly</t>
  </si>
  <si>
    <t>Pet-Friendly Studio in Boston Near Metro</t>
  </si>
  <si>
    <t>Bright, Cozy, Longwood Medical Condo, Sleeps 4</t>
  </si>
  <si>
    <t>Prices And Location CANNOT Be Beat! 3-B1</t>
  </si>
  <si>
    <t>Watertown CRKZ . great room super clean.</t>
  </si>
  <si>
    <t>Studio in Boston with Flexible Cancellations!</t>
  </si>
  <si>
    <t>Monthly Discounts, Short/Long Stays, Book Now!</t>
  </si>
  <si>
    <t>Graduate Student living near Harvard Square</t>
  </si>
  <si>
    <t>T Students/Nurses, Perfect Boston Apartment</t>
  </si>
  <si>
    <t>Beautiful West Cambridge Apartment</t>
  </si>
  <si>
    <t>STR-77762</t>
  </si>
  <si>
    <t>The Boxer Boston Deluxe Double</t>
  </si>
  <si>
    <t>The Boxer Hotel</t>
  </si>
  <si>
    <t>The Boxer Boston Junior Suite Accessible</t>
  </si>
  <si>
    <t>The Boxer Traditional Accessible King</t>
  </si>
  <si>
    <t>Downtown 1BR w/ W/D, Doorman, nr Chinatown T</t>
  </si>
  <si>
    <t>Lovely, Pet-Friendly 2BR in Boston Near Metro</t>
  </si>
  <si>
    <t>Kool furnished bedroom NR central Sq Redline</t>
  </si>
  <si>
    <t>Chet</t>
  </si>
  <si>
    <t>Stylish Master Bedroom Brookline Fenway/Longwood</t>
  </si>
  <si>
    <t>Furnished 1BR in Boston w/ Gym + .5 miles to Metro</t>
  </si>
  <si>
    <t>Furnished 2BR in Boston w/ Gym + .5 miles to Metro</t>
  </si>
  <si>
    <t>A Cozy 3 Bedroom Home Close To Boston &amp; Parking</t>
  </si>
  <si>
    <t>Shirley</t>
  </si>
  <si>
    <t>Somerville 1BR w/ Gym, Doorman, nr. Assembly Row</t>
  </si>
  <si>
    <t>Downtown Studio w/ AC nr N. Station &amp; TD Garden</t>
  </si>
  <si>
    <t>Downtown 1BR w/ W/D in-unit, nr TD Garden</t>
  </si>
  <si>
    <t>Downtown 2BR w/ W/D in-unit, nr. N. Station</t>
  </si>
  <si>
    <t>Furnished Pet-Friendly 1BR in Boston w/ Gym</t>
  </si>
  <si>
    <t>Cozy Room in Beacon Hill/MIT/MGH. Walk Everywhere!</t>
  </si>
  <si>
    <t>Kendall Sq 1BR w/ Office Nook, Gym nr MIT</t>
  </si>
  <si>
    <t>Fully Furnished Private Room in Harvard Square</t>
  </si>
  <si>
    <t>Studio, Fully Furnished in Harvard Square</t>
  </si>
  <si>
    <t>Delightful Beacon Hill 1 Bed | 1 Bath</t>
  </si>
  <si>
    <t>Sweet Sunny Spacious Cambridgeport 1 BR</t>
  </si>
  <si>
    <t>Str-63143</t>
  </si>
  <si>
    <t>1863 House Bed and  Breakfast M307 Room 1</t>
  </si>
  <si>
    <t>Boston Brownstone Gem GREAT location on Silverline</t>
  </si>
  <si>
    <t>Donna</t>
  </si>
  <si>
    <t>Clean bright private BD close to Harvard/Tufts</t>
  </si>
  <si>
    <t>Beautiful condo near Harvard Square</t>
  </si>
  <si>
    <t>Gaytri</t>
  </si>
  <si>
    <t>Modern Luxury Spacious 4bed 2bath Walk EVERYWHERE!</t>
  </si>
  <si>
    <t>The Revolution Hotel</t>
  </si>
  <si>
    <t>HARVARD  . MIT school . Very close .</t>
  </si>
  <si>
    <t>Agel</t>
  </si>
  <si>
    <t>STR-62909</t>
  </si>
  <si>
    <t>*HEART OF BOSTON* Downtown/South End/Back Bay</t>
  </si>
  <si>
    <t>Jovan</t>
  </si>
  <si>
    <t>STR-422478</t>
  </si>
  <si>
    <t>Downtown 1BR w/ Gym, Doorman, nr Chinatown</t>
  </si>
  <si>
    <t>Downtown 1BR w/ Gym, Doorman, nr. S. Station</t>
  </si>
  <si>
    <t>Downtown 1BR w/ Gym, Doorman, W/D, nr. Chinatown</t>
  </si>
  <si>
    <t>N. End 1BR w/ Gym, Doorman, W/D, nr. TD Garden</t>
  </si>
  <si>
    <t>Furnished 1BR in Cambridge w/ Concierge + Gym</t>
  </si>
  <si>
    <t>Cambridge 1BR w/ Gym + Concierge near Transit</t>
  </si>
  <si>
    <t>Downtown Studio w/ W/D, Doorman, nr. Boston Common</t>
  </si>
  <si>
    <t>Back Bay 1BR w/ Gym, Doorman, W/D, nr. Copley Mall</t>
  </si>
  <si>
    <t>Walk to Harvard, Clean, Spacious &amp; Convenient</t>
  </si>
  <si>
    <t>Justin</t>
  </si>
  <si>
    <t>STR-418699</t>
  </si>
  <si>
    <t>Riverway the best of Boston and Brookline!</t>
  </si>
  <si>
    <t>Isaac</t>
  </si>
  <si>
    <t>Back Bay 1BR w/ Gym, Doorman, nr. Copley Mall</t>
  </si>
  <si>
    <t>Back Bay 1BR w/ Gym, Doorman, nr. Esplanade</t>
  </si>
  <si>
    <t>2 Bed w/ Parking Near Kendall Square &amp; MIT</t>
  </si>
  <si>
    <t>Cozy 3 Bed - Tufts-Cambridge-Boston / Free Parking</t>
  </si>
  <si>
    <t>Cassie And Mike</t>
  </si>
  <si>
    <t>Bright Beacon Hill 1BR nr Boston Common</t>
  </si>
  <si>
    <t>Downtown Studio w/ W/D, Doorman, nr. Green Line</t>
  </si>
  <si>
    <t>Downtown 2BR w/ W/D, nr. Boston Common</t>
  </si>
  <si>
    <t>Central Sq 1BR w/ Gym, DM, nr. Central Sq. T Stop</t>
  </si>
  <si>
    <t>Airy Downtown 1BR Near Harbor w/ Concierge</t>
  </si>
  <si>
    <t>Beautiful 1BR in The Devonshire Near Shops</t>
  </si>
  <si>
    <t>Cambridge Harvard - MIT Great Room 1</t>
  </si>
  <si>
    <t>Sleek Downtown Studio w/ Gym Near Parks + Transit</t>
  </si>
  <si>
    <t>Tufts/Boston/Cambridge-easy access to Harvard/MIT</t>
  </si>
  <si>
    <t>Bedrooms(#C1) Adjacent to Harvard/MITËµ∞Ë∑ØÂà∞Âìà‰Ωõ</t>
  </si>
  <si>
    <t>Gorgeous Beacon Hill 1BR nr MA State House</t>
  </si>
  <si>
    <t>Beautiful light filled 3 bed avail 7/21 to 8/31/22</t>
  </si>
  <si>
    <t>2 Bed 1 Bath Near MIT</t>
  </si>
  <si>
    <t>Bedrooms(#K) Adjacent to Harvard/MITËµ∞Ë∑ØÂà∞Âìà‰Ωõ</t>
  </si>
  <si>
    <t>Spacious clean queen bedroom - perfect location!</t>
  </si>
  <si>
    <t>Large King sized bedroom in beautiful Harvard sq!</t>
  </si>
  <si>
    <t>Spacious 3 Bed-Tufts/Cambridge/Boston-Free Parking</t>
  </si>
  <si>
    <t>Ample Allston 2BR w/ W/D in basement</t>
  </si>
  <si>
    <t>Bright Allston 2BR w/ W/D in basement</t>
  </si>
  <si>
    <t>Spacious Allston 2BR w/ W/D in basement</t>
  </si>
  <si>
    <t>Hedy Lamarr room, large cozy room with a view</t>
  </si>
  <si>
    <t>Clean Penthouse Suite near Boston  +Free Parking</t>
  </si>
  <si>
    <t>Cozy Apartment - BU / Fenway / Longwood Medical</t>
  </si>
  <si>
    <t>Cassandra</t>
  </si>
  <si>
    <t>High floor Luxury building with river views</t>
  </si>
  <si>
    <t>Central Sq 1BR w/ Gym, DM, nr. Central Sq. T</t>
  </si>
  <si>
    <t>Cozy and Clean Apt near Harvard,MIT &amp; BU!</t>
  </si>
  <si>
    <t>Comfy Spacious Room Near Harvard BS</t>
  </si>
  <si>
    <t>Reina</t>
  </si>
  <si>
    <t>STR-383875</t>
  </si>
  <si>
    <t>Comfy Room Near Harvard BS</t>
  </si>
  <si>
    <t>Inman sq luxury Suite - Spacious and modern</t>
  </si>
  <si>
    <t>Modern S. End 2BR w/ Doorman, W/D in Unit</t>
  </si>
  <si>
    <t>Smart S. End 2BR w/ Doorman, W/D in Unit</t>
  </si>
  <si>
    <t>Ideal S. End 2BR w/ Doorman, W/D in Unit</t>
  </si>
  <si>
    <t>Sunny One Bedroom in East Somerville</t>
  </si>
  <si>
    <t>Carrie</t>
  </si>
  <si>
    <t>* NEW Listing * A True GEM in South End , Boston!!</t>
  </si>
  <si>
    <t>Santo</t>
  </si>
  <si>
    <t>STR-414972</t>
  </si>
  <si>
    <t>Newly Renovated, 2Bed Steps to Longwood Med Center</t>
  </si>
  <si>
    <t>Sunny Renovated 2bed Close to Longwood Med Area</t>
  </si>
  <si>
    <t>Spacious 1BR | Laundry | Gym | Close to Hospitals</t>
  </si>
  <si>
    <t>Modern 1BR | Kitchen | Work From Home | Free WiFi</t>
  </si>
  <si>
    <t>Private &amp; Clean 1BR | Work Desk | Downtown Boston</t>
  </si>
  <si>
    <t>Downtown 2BR w/ Balcony | Work From Home | GLS</t>
  </si>
  <si>
    <t>Spacious &amp; Clean 2BR | W/D | Wi-Fi | Close to BU</t>
  </si>
  <si>
    <t>Private &amp; Clean 2BR | Balcony | Downtown Boston</t>
  </si>
  <si>
    <t>Bright Studio | Full Kitchen | Desk| Downtown |GLS</t>
  </si>
  <si>
    <t>Modern Downtown Boston Studio | Work Desk | GLS</t>
  </si>
  <si>
    <t>Private &amp; Clean Studio Apt | Gym | Steps from BCH</t>
  </si>
  <si>
    <t>Cozy Studio | Full Kitchen | Laundry | Downtown</t>
  </si>
  <si>
    <t>2BD Apt in Safe Area (Short Term Rental Available)</t>
  </si>
  <si>
    <t>Charming apartment, convenient location</t>
  </si>
  <si>
    <t>Donald Patrick</t>
  </si>
  <si>
    <t>Charming apt, convenient location</t>
  </si>
  <si>
    <t>Studio conveniently located Harvard-MIT</t>
  </si>
  <si>
    <t>BACK BAY STUDIO -3 month minimum requirement</t>
  </si>
  <si>
    <t>SUPERIOR ROOM</t>
  </si>
  <si>
    <t>Perfect studio apt w/ patio near Harvard MIT</t>
  </si>
  <si>
    <t>Christian</t>
  </si>
  <si>
    <t>"Traveler's Choice Award" Houseboat Boston Harbor!</t>
  </si>
  <si>
    <t>STR-427698</t>
  </si>
  <si>
    <t>‚ô•Postcard Charming‚ô•Walk MGH‚ô•Luxe Beacon Hill‚ô•Dogs‚ô•</t>
  </si>
  <si>
    <t>MockingJay</t>
  </si>
  <si>
    <t>Luxury Furnished 1BR w Gym in Bostons Chinatown</t>
  </si>
  <si>
    <t>Upscale 2BR Apartment in Downtown Boston</t>
  </si>
  <si>
    <t>Spacious 2BR Apt w Balcony in Bostons Chinatown</t>
  </si>
  <si>
    <t>Modern 1BR Steps from Restaurants, Attractions</t>
  </si>
  <si>
    <t>Spacious 1BR Apt in Boston Chinatown w/ Gym,Lounge</t>
  </si>
  <si>
    <t>Heart of Boston! Bright Sunny 2BR w Kitchen, Gym</t>
  </si>
  <si>
    <t>Lovely Boston Back Bay/BV Townhouse  Heart of City</t>
  </si>
  <si>
    <t>Francine</t>
  </si>
  <si>
    <t>Cozy Bedroom for you!</t>
  </si>
  <si>
    <t>STR-431107</t>
  </si>
  <si>
    <t>MODERN DOWNTOWN STUDIO</t>
  </si>
  <si>
    <t>Spacious 1 BR | Laundry | WiFi | Full Kitchen |GLS</t>
  </si>
  <si>
    <t>The Governor's Suite - The Coolidge Corner Guest House</t>
  </si>
  <si>
    <t>Spacious 1 BR | Full Kitchen | GYM | Washer/D |GLS</t>
  </si>
  <si>
    <t>Exclusive 2BR | Furnished | Gym | Boston | GLS</t>
  </si>
  <si>
    <t>"Traveler's Choice Award" 45ft yacht Boston Harbor</t>
  </si>
  <si>
    <t>Luxury Studio | Kitchen | Gym | Washer/D | Boston</t>
  </si>
  <si>
    <t>Luxury 4 bedroom home</t>
  </si>
  <si>
    <t>Carey</t>
  </si>
  <si>
    <t>STR-420490</t>
  </si>
  <si>
    <t>51 Belmont Street</t>
  </si>
  <si>
    <t>Back Bay 1BR w/ Gym &amp; W/D &amp; Doorman nr Esplanade</t>
  </si>
  <si>
    <t>ONE Bedroom in the Back Bay on Commonwealth Ave</t>
  </si>
  <si>
    <t>Brand New 1BR | Full Kitchen| Washer/D | Gym | GLS</t>
  </si>
  <si>
    <t>Venn | Harvard Square | Stylish Studio</t>
  </si>
  <si>
    <t>Venn</t>
  </si>
  <si>
    <t>4 Bed 2 Bath w/ Free Parking Near MIT/Kendall Sq</t>
  </si>
  <si>
    <t>3 Bed 2 Bath w/ Free Parking Near MIT &amp; Kendall Sq</t>
  </si>
  <si>
    <t>Cozy Apartment in Historic Beacon Hill Area</t>
  </si>
  <si>
    <t>Myriem</t>
  </si>
  <si>
    <t>STR-433867</t>
  </si>
  <si>
    <t>$4,950 | 4BR/2BA Home Near Harvard, MIT, &amp; Tufts</t>
  </si>
  <si>
    <t>$5,750 | 5BR/2BA Home with Outdoor Space in Magoun Sq | Fully-Furnished | All Utilities Included</t>
  </si>
  <si>
    <t>Sunny &amp; stylish, 1 bedroom apt Harvard Sq</t>
  </si>
  <si>
    <t>Furnished 5BR/2BA | $4,950 monthly | Magoun Square</t>
  </si>
  <si>
    <t>Beautiful 1BR | Downtown | 3D TOUR</t>
  </si>
  <si>
    <t>Evonify</t>
  </si>
  <si>
    <t>Gorgeous 1BR | Downtown | 3D TOUR</t>
  </si>
  <si>
    <t>WALK to HARVARD&amp;MIT with MEMORY BED</t>
  </si>
  <si>
    <t>Ultra Comfy Modern in the Center of the South End</t>
  </si>
  <si>
    <t>2B CAMBRIDGE MIT Harvard PRICE DROP Monthly stays!</t>
  </si>
  <si>
    <t>3B CAMBRIDGE HARVARD MIT 1BR!</t>
  </si>
  <si>
    <t>Walk to Harvard, MIT, Central, Subway, Book Now</t>
  </si>
  <si>
    <t>STR-148098</t>
  </si>
  <si>
    <t>Venn | Harvard Square | Charming Room</t>
  </si>
  <si>
    <t>Venn | Harvard Square | Sunlight Room</t>
  </si>
  <si>
    <t>Private bedroom close to Central Sq &amp; BU</t>
  </si>
  <si>
    <t>Heline</t>
  </si>
  <si>
    <t>Penthouse Condo with Roof Deck</t>
  </si>
  <si>
    <t>New one bedroom with private entrance</t>
  </si>
  <si>
    <t>Private bedroom close to MIT &amp; BU</t>
  </si>
  <si>
    <t>Private bedroom close to MIT &amp; Central Sq</t>
  </si>
  <si>
    <t>Fenway Studio w/sleeping alcove walk to hospitals!</t>
  </si>
  <si>
    <t>Cozy apartment in the lively heart of Boston</t>
  </si>
  <si>
    <t>Noha</t>
  </si>
  <si>
    <t>STR-434641</t>
  </si>
  <si>
    <t>FOUND Boston Common - Bed in a Shared Quad Room</t>
  </si>
  <si>
    <t>FOUND Hotel</t>
  </si>
  <si>
    <t>FOUND Boston Common - Standard Full Room</t>
  </si>
  <si>
    <t>FOUND Boston Common - Queen Room</t>
  </si>
  <si>
    <t>FOUND Boston Common - Double Queen Room</t>
  </si>
  <si>
    <t>(F) Cozy &amp; comfortable room near Harvard, MIT &amp; BU</t>
  </si>
  <si>
    <t>(H) Cozy bedroom near Harvard, MIT &amp; BU</t>
  </si>
  <si>
    <t>(I) Cozy room near Harvard, MIT, BU &amp; prime diners</t>
  </si>
  <si>
    <t>Luxury 2BR + 100 Walkscore | Theatre District | Evonify</t>
  </si>
  <si>
    <t>Stylish 1BR | Downtown | 3D TOUR</t>
  </si>
  <si>
    <t>FOUND Boston Common - Single Room</t>
  </si>
  <si>
    <t>Furnished First-Floor Studio in Coolidge Corner</t>
  </si>
  <si>
    <t>Large Loft Steps From Boston Common | Short Stays</t>
  </si>
  <si>
    <t>Brian + Heather</t>
  </si>
  <si>
    <t>STR-438649</t>
  </si>
  <si>
    <t>Luxury Furnished Loft near Park Street Station</t>
  </si>
  <si>
    <t>STR-438654</t>
  </si>
  <si>
    <t>Downtown Luxury | Students Welcome | W/D in unit</t>
  </si>
  <si>
    <t>STR-438650</t>
  </si>
  <si>
    <t>Downtown Designer Home| Keyless | W/D in unit</t>
  </si>
  <si>
    <t>STR-438651</t>
  </si>
  <si>
    <t>Luxury Loft | Boston Common | Monthly Discount</t>
  </si>
  <si>
    <t>STR-438652</t>
  </si>
  <si>
    <t>Travelers Choice Award Houseboat Bos Harbor Suite2</t>
  </si>
  <si>
    <t>Purple House and Garden</t>
  </si>
  <si>
    <t>Macy</t>
  </si>
  <si>
    <t>Luxury &amp; Cozy, 1st FL, A/C, Kitchen and Parking</t>
  </si>
  <si>
    <t>Xiaomin</t>
  </si>
  <si>
    <t>Apartment with Sunshine close to MIT/Kendall Sq</t>
  </si>
  <si>
    <t>Huaweilang</t>
  </si>
  <si>
    <t>Beautiful Two Bedroom near Prudential Center</t>
  </si>
  <si>
    <t>Stunning 1 Bedroom, steps from Boylston/Newbury Street</t>
  </si>
  <si>
    <t>Luxury Brownstone Penthouse Duplex</t>
  </si>
  <si>
    <t>STR-415029</t>
  </si>
  <si>
    <t>Monthly Discounts - Fully Furnished 4br, 2ba Loft!</t>
  </si>
  <si>
    <t>STR-438653</t>
  </si>
  <si>
    <t>Keyless Entry | Laundry in Unit | Pet Friendly</t>
  </si>
  <si>
    <t>STR-438655</t>
  </si>
  <si>
    <t>Centrally Located Luxurious Loft | Walk Anywhere!</t>
  </si>
  <si>
    <t>STR-438658</t>
  </si>
  <si>
    <t>Monthly Discounts - Furnished Luxury 3br, 2ba Loft</t>
  </si>
  <si>
    <t>STR-438659</t>
  </si>
  <si>
    <t>Pet Friendly | Downtown Boston | Elevator + W/D</t>
  </si>
  <si>
    <t>STR-438656</t>
  </si>
  <si>
    <t>Penthouse Condo with RoofDeck</t>
  </si>
  <si>
    <t>Spacious apartment only minutes to Harvard Square</t>
  </si>
  <si>
    <t>C0277150491</t>
  </si>
  <si>
    <t>Charming 2 Bed House quaint Charlestown Gaslight</t>
  </si>
  <si>
    <t>STR-466621</t>
  </si>
  <si>
    <t>Lavishly Designed Home | With Office | Close to T</t>
  </si>
  <si>
    <t>STR-438662</t>
  </si>
  <si>
    <t>200mbps speeds - Laundry - Discounted Long Stays</t>
  </si>
  <si>
    <t>STR-438646</t>
  </si>
  <si>
    <t>Crisp S. End 2BR w/ Doorman, W/D in Unit</t>
  </si>
  <si>
    <t>Symphony 1BR w/ Doorman, nr T Stop &amp; MFA</t>
  </si>
  <si>
    <t>W. End 1BR w/ Gym, W/D, nr MGH &amp; T Stop</t>
  </si>
  <si>
    <t>Stylish One Bedroom Close to Boston Common</t>
  </si>
  <si>
    <t>Modern 1 Bedroom in Downtown Boston</t>
  </si>
  <si>
    <t>1 Bedroom near Rose Kennedy Greenway</t>
  </si>
  <si>
    <t>Beautiful South End Condo w Private Outdoor Space</t>
  </si>
  <si>
    <t>Tucked-away Home in Boston‚Äôs Historic Charlestown</t>
  </si>
  <si>
    <t>STR-441124</t>
  </si>
  <si>
    <t>Upscale and Modern One Bedroom Apartment in Kendal</t>
  </si>
  <si>
    <t>Stunning One Bed in Luxury Cambridge Building</t>
  </si>
  <si>
    <t>Spacious One Bedroom in Heart of Kendall Square</t>
  </si>
  <si>
    <t>Luxury 1 Bedroom Apartment in Kendall Square -Near</t>
  </si>
  <si>
    <t>Kendall Square One Bedroom, Walking Distance to MI</t>
  </si>
  <si>
    <t>Two Bedroom Apartment in Heart of Kendall Square</t>
  </si>
  <si>
    <t>Long term stays! parking/private entrance included</t>
  </si>
  <si>
    <t>Coolidge Corner Properties</t>
  </si>
  <si>
    <t>$4,950 | Bright and Sunny 4BR/2BA Apartment near Harvard University | All Utilities Included</t>
  </si>
  <si>
    <t>Fully Furnished Spacious Coolidge Corner Studio</t>
  </si>
  <si>
    <t>Spacious apt, 1400 sq ft - 2BR/1BA in Inman Square</t>
  </si>
  <si>
    <t>Dhruva</t>
  </si>
  <si>
    <t>Park opposite, walk to 77bus W. Foods restaurants</t>
  </si>
  <si>
    <t>Modern 1 Bedroom Downtown! Monthly Special!</t>
  </si>
  <si>
    <t>Amir Alex</t>
  </si>
  <si>
    <t>1 King or 2 Twin, Coolidge Corner Guest House</t>
  </si>
  <si>
    <t>Spacious East Cambridge Apartment with Yard - #1</t>
  </si>
  <si>
    <t>El</t>
  </si>
  <si>
    <t>Gorgeous Victorian.</t>
  </si>
  <si>
    <t>Yael</t>
  </si>
  <si>
    <t>3 BR|2.5 BA Renovated Home w/Parking Top Location!</t>
  </si>
  <si>
    <t>STR-398230</t>
  </si>
  <si>
    <t>Spacious 2+ BR w/ backyard &amp; walking to Harvard Sq</t>
  </si>
  <si>
    <t>Boston One Bedroom with Fenway Park Views</t>
  </si>
  <si>
    <t>Boston 2 Bedroom, Across from Fenway Park</t>
  </si>
  <si>
    <t>1 Bedroom in Fenway Cultural District</t>
  </si>
  <si>
    <t>1 Bedroom in Fenway Cultural District with Floor-to-Ceiling Windows</t>
  </si>
  <si>
    <t>Best value &amp; most Attractive Apt at Harvard square</t>
  </si>
  <si>
    <t>Liya</t>
  </si>
  <si>
    <t>Amazing affordable 2 bed Apt close Harvard and MIT</t>
  </si>
  <si>
    <t>Great Studio w/ Free Parking in Heart of North End</t>
  </si>
  <si>
    <t>STR-461702</t>
  </si>
  <si>
    <t>NO 1 Cambridge Deal 1 bath/1 Parking/Kitchen/1 BED</t>
  </si>
  <si>
    <t>Private bath and Private room with shared kitchen</t>
  </si>
  <si>
    <t>Top value 1 bed 1 bath with parking at Cambridge</t>
  </si>
  <si>
    <t>citizenM Boston North Station</t>
  </si>
  <si>
    <t>CitizenM</t>
  </si>
  <si>
    <t>Harborside Inn-Boutique Hotel</t>
  </si>
  <si>
    <t>Beautiful appartement - quiet location - downtown</t>
  </si>
  <si>
    <t>Lionel</t>
  </si>
  <si>
    <t>Most attractive apt in harvard square</t>
  </si>
  <si>
    <t>Luxury Fenway-Kenmore Two Bedroom</t>
  </si>
  <si>
    <t>Venn | Sun Bathed Harvard Room| Private Bath</t>
  </si>
  <si>
    <t>New Luxury 2B2B Apartment, Free Parking</t>
  </si>
  <si>
    <t>CambriBae</t>
  </si>
  <si>
    <t>Stunning One Bedroom in Back Bay with Rooftop Acce</t>
  </si>
  <si>
    <t>Beautiful 2 Bedroom with Views and Luxury Amenitie</t>
  </si>
  <si>
    <t>TOP Cambridge 3bed APT 1parking&amp;private entrance</t>
  </si>
  <si>
    <t>Charming 3 bed apt with porch at Harvard Square</t>
  </si>
  <si>
    <t>Best value 3 bedroom apt in Cambridge close To T</t>
  </si>
  <si>
    <t>2‚ú®2, Renovated Boston Landing- 10 min to Dwtn Bos</t>
  </si>
  <si>
    <t>Estee Shlomi</t>
  </si>
  <si>
    <t>STR-416193</t>
  </si>
  <si>
    <t>Double Bed at The Verb Hotel next to Fenway Park</t>
  </si>
  <si>
    <t>Jeffrey</t>
  </si>
  <si>
    <t>N. Station 1BR w/ Gym, W/D, Doorman</t>
  </si>
  <si>
    <t>King Bed at The Verb Hotel with Outdoor Pool</t>
  </si>
  <si>
    <t>Spacious Cambridge 2 bed apt free parking &amp; Train</t>
  </si>
  <si>
    <t>Sweet Cambridge Home 2 bed APT close HARVARD &amp; MIT</t>
  </si>
  <si>
    <t>Beautiful, sunny, furnished condo in Somerville</t>
  </si>
  <si>
    <t>Double Bed  at The Verb Hotel with Outdoor Pool</t>
  </si>
  <si>
    <t>Double Bed Private Room at The Verb Hotel</t>
  </si>
  <si>
    <t>Private Room with King Bed at Rock and Roll Hotel</t>
  </si>
  <si>
    <t>Family friendly Two bed ranch in West Cambridge</t>
  </si>
  <si>
    <t>Jacquelyn</t>
  </si>
  <si>
    <t>Stay Tonight, Enjoy All Boston Has To Offer</t>
  </si>
  <si>
    <t>Edmund</t>
  </si>
  <si>
    <t>Beautiful 2BR + 100 Walkscore | Downtown | 3D SCAN</t>
  </si>
  <si>
    <t>Contemporary One Bedroom Apartment in Historic Wes</t>
  </si>
  <si>
    <t>Luxury 1 Bedroom Apartment Near MIT/Harvard</t>
  </si>
  <si>
    <t>Vibrant Two Bedroom steps from Charles River Water</t>
  </si>
  <si>
    <t>Spacious One Bedroom Apartment in Historic West En</t>
  </si>
  <si>
    <t>1 Bedroom with Cambridge Views - walk to MIT/Harva</t>
  </si>
  <si>
    <t>One Bedroom with Panoramic Views of Cambridge</t>
  </si>
  <si>
    <t>Venn | Harvard sq | Room with Private Bath</t>
  </si>
  <si>
    <t>New Spacious 2B2B Apartment, Free Parking</t>
  </si>
  <si>
    <t>Venn | Harvard Square | Spacious Room</t>
  </si>
  <si>
    <t>Stunning 2 Bedroom in Heart of Fenway Cultural Dis</t>
  </si>
  <si>
    <t>Central Sq Studio w/ Doorman, nr T Stop</t>
  </si>
  <si>
    <t>Central Sq Studio w/ Doorman, nr Charles River</t>
  </si>
  <si>
    <t>Central Sq Studio w/ Gym, Doorman, W/D, Roof</t>
  </si>
  <si>
    <t>Central Sq 1BR w/ Gym, Doorman, Roof</t>
  </si>
  <si>
    <t>Central Sq 1BR w/ Gym, Doorman, W/D, Roof</t>
  </si>
  <si>
    <t>Central Sq 2BR w/ Gym, W/D, Doorman, nr T</t>
  </si>
  <si>
    <t>Luxury 1B1B Apartment, Amazing Location</t>
  </si>
  <si>
    <t>Brand New Gorgeous 2B2B Apartment, Free Parking</t>
  </si>
  <si>
    <t>New Homey 2B2B Apartment with One Parking</t>
  </si>
  <si>
    <t>Newly Renovated Studio, Steps to MGH,  Suffolk Uni</t>
  </si>
  <si>
    <t>Beautiful, Fully Furnished Studio, Steps to MGH</t>
  </si>
  <si>
    <t>Brand New Lovely 2B2B Apartment with one parking</t>
  </si>
  <si>
    <t>Newly Renovated Modern 2B2B Apartment Free Parking</t>
  </si>
  <si>
    <t>Newly Renovated Inviting 2B2B Apt, Free Parking</t>
  </si>
  <si>
    <t>For Best 3 bed 1 bath 1 porch 1 parking harvard sq</t>
  </si>
  <si>
    <t>Pristine 3BR House w/Garden&amp;Garage near Harvard</t>
  </si>
  <si>
    <t>Snehal</t>
  </si>
  <si>
    <t>Clean, Comfortable &amp; Cozy Room 15 min from Boston</t>
  </si>
  <si>
    <t>Mirasol</t>
  </si>
  <si>
    <t>Comfortable 1 bed 1 bath 1 parking in Cambridge</t>
  </si>
  <si>
    <t>CambridgeBest2 bed 2 bath 1 kitchen apt 1 parking</t>
  </si>
  <si>
    <t>Private, spacious, and newly renovated apt</t>
  </si>
  <si>
    <t>Lance</t>
  </si>
  <si>
    <t>One Bedroom in Boston's Back Bay, Great Location</t>
  </si>
  <si>
    <t>Professionally Managed 1 Bedroom with Boston Skyli</t>
  </si>
  <si>
    <t>Walk to Harvard, MIT, Central, Subway, Book Now!!üòç</t>
  </si>
  <si>
    <t>Sunny &amp; Quiet 2 Bedroom near MIT, Harvard &amp; BU</t>
  </si>
  <si>
    <t>Abe</t>
  </si>
  <si>
    <t>Wonderful 3 bed 1 bath home in Harvard square</t>
  </si>
  <si>
    <t>Marvelous 4 bed 1 bath 1 free parking Harvard SQ</t>
  </si>
  <si>
    <t>1 Bedroom near MIT, Panoramic Cambridge Views</t>
  </si>
  <si>
    <t>Walk to Harvard, MIT, Central, Subway, Book Now!!üçÄ</t>
  </si>
  <si>
    <t>Walk to Harvard, MIT, Central, Subway, Book Now!!üá∫üá∏</t>
  </si>
  <si>
    <t>Stylish and Sophisticated 2bedroom in Beacon Hill</t>
  </si>
  <si>
    <t>(5G1) Gorgeous 2Bedroom 1.5 bath, W/D in unit!</t>
  </si>
  <si>
    <t>Stone</t>
  </si>
  <si>
    <t>Most popular 3 bed rooms in Harvard Sq</t>
  </si>
  <si>
    <t>Beacon Hill European style 2 bd on Beacon Hill</t>
  </si>
  <si>
    <t>1-2 Bedroom in Union Square. Entire apartment</t>
  </si>
  <si>
    <t>Teresa</t>
  </si>
  <si>
    <t>Cambridge 1BR w/ W/D, Elevator, nr Shops &amp; Dining</t>
  </si>
  <si>
    <t>Porter Sq 2BR w/ W/D, Elevator, by Davis Station</t>
  </si>
  <si>
    <t>Spacious 4bed Loft | Downtown Boston | Beacon Hill</t>
  </si>
  <si>
    <t>STR-466837</t>
  </si>
  <si>
    <t>Unbeatable Location | 4bed Loft | Parking Optional</t>
  </si>
  <si>
    <t>STR-466835</t>
  </si>
  <si>
    <t>Washer/Dryer in-unit!  Close to MGH &amp; Beacon Hill</t>
  </si>
  <si>
    <t>STR-466832</t>
  </si>
  <si>
    <t>Designer Lux 4bed Loft | Steps to the State House</t>
  </si>
  <si>
    <t>STR-466842</t>
  </si>
  <si>
    <t>Pet Friendly |  3bd 2ba Flat steps to Beacon Hill</t>
  </si>
  <si>
    <t>STR-466841</t>
  </si>
  <si>
    <t>4br/2ba | 100mbps Internet | Luxury Keyless Entry</t>
  </si>
  <si>
    <t>STR-466838</t>
  </si>
  <si>
    <t>4bed Loft | Steps to Boston Common + Beacon Hill</t>
  </si>
  <si>
    <t>STR-466839</t>
  </si>
  <si>
    <t>Parking Available - Fully Furnished 4br, 2ba Flat!</t>
  </si>
  <si>
    <t>STR-461750</t>
  </si>
  <si>
    <t>Just Perfect Studio For Your Next Stay</t>
  </si>
  <si>
    <t>Stay Tonight In Boston's Downtown!</t>
  </si>
  <si>
    <t>Brand New One Bedroom in Back Bay</t>
  </si>
  <si>
    <t>STR-441413</t>
  </si>
  <si>
    <t>Large 2 BR | 1BA in the North End</t>
  </si>
  <si>
    <t>STR-441407</t>
  </si>
  <si>
    <t>Huge Studio Near Subway | Downtown | 3D TOUR</t>
  </si>
  <si>
    <t>Brighton Studio w/ W/D, Gym, nr T &amp; Shops</t>
  </si>
  <si>
    <t>Brighton Studio w/ W/D, Doorman, nr T &amp; Dining</t>
  </si>
  <si>
    <t>Brighton 1BR w/ W/D, Gym, nr T, Shops &amp; Dining</t>
  </si>
  <si>
    <t>Brighton 1BR w/ W/D, Doorman, nr T &amp; Shopping</t>
  </si>
  <si>
    <t>Brighton 1BR w/ W/D, Pool, nr T &amp; Dining</t>
  </si>
  <si>
    <t>Brighton 1BR w/ W/D, Pool, nr T &amp; Restaurants</t>
  </si>
  <si>
    <t>Central Sq 1BR w/ W/D, Doorman, nr T</t>
  </si>
  <si>
    <t>Gorgeous Central Sq 1BR, nr Harvard, MIT</t>
  </si>
  <si>
    <t>Central Sq 2BR w/ W/D, Gym, nr T &amp; Harvard</t>
  </si>
  <si>
    <t>Brighton 1BR w/ W/D, Doorman, nr T &amp; Dining</t>
  </si>
  <si>
    <t>Venn | Harvard Square | Fantastic Studio</t>
  </si>
  <si>
    <t>Spacious North End 1 BR | 1BA</t>
  </si>
  <si>
    <t>STR-441415</t>
  </si>
  <si>
    <t>North End 1 BR + Patio in Little Italy</t>
  </si>
  <si>
    <t>STR-441403</t>
  </si>
  <si>
    <t>Charming one-bedroom in Harvard Square!</t>
  </si>
  <si>
    <t>Entire private studio unit in Harvard/MIT</t>
  </si>
  <si>
    <t>Central Square - Between Harvard &amp; MIT</t>
  </si>
  <si>
    <t>3 Bed, 1 Bath in Center North End</t>
  </si>
  <si>
    <t>Charlestown Furnished  1 bedroom Apartment M465</t>
  </si>
  <si>
    <t>STR-385912</t>
  </si>
  <si>
    <t>Convenient, Spacious Private 3rd Floor Apartment</t>
  </si>
  <si>
    <t>Lorena</t>
  </si>
  <si>
    <t>Simple Studio -Walk to MGH, Beacon Hill, North End</t>
  </si>
  <si>
    <t>Albert</t>
  </si>
  <si>
    <t>STR-466829</t>
  </si>
  <si>
    <t>Airy Studio - Downtown Boston - Pet Friendly</t>
  </si>
  <si>
    <t>STR-466828</t>
  </si>
  <si>
    <t>Bright + Clean Studio Loft in Downtown Boston</t>
  </si>
  <si>
    <t>STR-466827</t>
  </si>
  <si>
    <t>Downtown Studio | Students Welcome | W/D in unit</t>
  </si>
  <si>
    <t>STR-466823</t>
  </si>
  <si>
    <t>Boston Fidi Studio  Laundry in Building  Fast Wifi</t>
  </si>
  <si>
    <t>STR-466816</t>
  </si>
  <si>
    <t>Prime Location | Beacon Hill &amp; Financial District</t>
  </si>
  <si>
    <t>STR-466826</t>
  </si>
  <si>
    <t>Pet Friendly Studio Walk to MGH + Downtown Boston</t>
  </si>
  <si>
    <t>STR-466825</t>
  </si>
  <si>
    <t>Downtown Loft | Walk Anywhere | Ideal for Nurses!</t>
  </si>
  <si>
    <t>STR-466824</t>
  </si>
  <si>
    <t>Luxury at a Discount!!  2br/2ba | 200mbps Internet</t>
  </si>
  <si>
    <t>STR-443918</t>
  </si>
  <si>
    <t>Downtown Luxury Studio | Pets Welcome | WD in Bldg</t>
  </si>
  <si>
    <t>STR-466819</t>
  </si>
  <si>
    <t>Modern Smart 1Bed Private Entry Historic South End</t>
  </si>
  <si>
    <t>Serene Studio Downtown | Close to Hospitals | Wifi</t>
  </si>
  <si>
    <t>STR-466810</t>
  </si>
  <si>
    <t>Bright &amp; Bold Loft | Fast Wifi | Downtown Boston</t>
  </si>
  <si>
    <t>STR-466799</t>
  </si>
  <si>
    <t>Downtown Boston | Nurses Welcome | W/D in bldg</t>
  </si>
  <si>
    <t>STR-466811</t>
  </si>
  <si>
    <t>Beautiful Studio | Close to Everything | Fast Wifi</t>
  </si>
  <si>
    <t>STR-466817</t>
  </si>
  <si>
    <t>NEW Charming-Off street Parking-10 min to Boston</t>
  </si>
  <si>
    <t>Classic furnished 1BR in Fenway in Brownstone Bldg</t>
  </si>
  <si>
    <t>Steven</t>
  </si>
  <si>
    <t>STR-438668</t>
  </si>
  <si>
    <t>Beautiful Back Bay Brownstone with Private Patio</t>
  </si>
  <si>
    <t>STR-450901</t>
  </si>
  <si>
    <t>Simple 1br |  Financial District | Keyless Entry</t>
  </si>
  <si>
    <t>STR-466818</t>
  </si>
  <si>
    <t>Downtown Central Studio w Fast WIFI, Keyless Entry</t>
  </si>
  <si>
    <t>STR-466812</t>
  </si>
  <si>
    <t>The Ambiente@Cambridge</t>
  </si>
  <si>
    <t>Lanray</t>
  </si>
  <si>
    <t>ROC12582184003</t>
  </si>
  <si>
    <t>SoloPrivate Space</t>
  </si>
  <si>
    <t>C1223654272</t>
  </si>
  <si>
    <t>Back Bay Studio w/ Roofdeck, nr Commons</t>
  </si>
  <si>
    <t>Hotel: Victorian or Contemporary Room</t>
  </si>
  <si>
    <t>Best HARVARD SQ MONTHLY RENT DEAL FOR STUDENTS</t>
  </si>
  <si>
    <t>Renovated 2BR | 1.5BA on Charles St</t>
  </si>
  <si>
    <t>STR-441400</t>
  </si>
  <si>
    <t>Cosy Room in Back Bay and Beacon Hill (MGH/Tufts)</t>
  </si>
  <si>
    <t>Downtown 1BR w/ W/D in-unit, nr. N. Station</t>
  </si>
  <si>
    <t>(14) Guest Room with accessibility bath in Harvard</t>
  </si>
  <si>
    <t>Luxury huge Apartment downtown Boston Amazing view</t>
  </si>
  <si>
    <t>StR-738564</t>
  </si>
  <si>
    <t>King Bed at The Verb Hotel next to Fenway Park</t>
  </si>
  <si>
    <t>King Bed  at The Verb Hotel with Outdoor Pool</t>
  </si>
  <si>
    <t>Modern Suite in Kendall/MIT with Roof Deck</t>
  </si>
  <si>
    <t>Xiaoguang</t>
  </si>
  <si>
    <t>STR-183734</t>
  </si>
  <si>
    <t>One Bedroom in Boston's Downtown Financial District</t>
  </si>
  <si>
    <t>Charming Rooms Available at our boutique hotel.</t>
  </si>
  <si>
    <t>Historic Beacon Hill 1BR Apt. w/ doorman</t>
  </si>
  <si>
    <t>Compass</t>
  </si>
  <si>
    <t>Center of Boston Studio Pet Friendly | Laundry</t>
  </si>
  <si>
    <t>STR-466821</t>
  </si>
  <si>
    <t>Prime Boston Fidi L-Shaped Studio Fast Wifi</t>
  </si>
  <si>
    <t>STR-466822</t>
  </si>
  <si>
    <t>Large 3.5 BR|2 BA Penthouse Duplex</t>
  </si>
  <si>
    <t>STR-441399</t>
  </si>
  <si>
    <t>Luxury 4BR | 2.5BA Back Bay Duplex</t>
  </si>
  <si>
    <t>STR-441414</t>
  </si>
  <si>
    <t>3BR / 2BA + Prvt Deck in Back Bay</t>
  </si>
  <si>
    <t>STR-441411</t>
  </si>
  <si>
    <t>North End Efficient 3 BR | 1 BA in Little Italy</t>
  </si>
  <si>
    <t>STR-441409</t>
  </si>
  <si>
    <t>Cozy Studio | Downtown | 3D TOUR</t>
  </si>
  <si>
    <t>Beautiful 2BR Near Subway | Downtown | 3D TOUR</t>
  </si>
  <si>
    <t>Cozy Studio | Theatre District | 100 Walkscore</t>
  </si>
  <si>
    <t>Spacious 2BR + 100 Walkscore | Boston</t>
  </si>
  <si>
    <t>Luxury 2BR Near Train | Theatre District | Evonify</t>
  </si>
  <si>
    <t>A Beacon Hill Favorite! Private Entrance!</t>
  </si>
  <si>
    <t>NG GROUPS  Little Italy, North End, Boston</t>
  </si>
  <si>
    <t>(D5) Deco Back Bay Studio</t>
  </si>
  <si>
    <t>Together We</t>
  </si>
  <si>
    <t>Stylish 2BR | Theatre District | 2min to Train</t>
  </si>
  <si>
    <t>(D8) Sophisticated studio in Heart of Back Bay!</t>
  </si>
  <si>
    <t>Sparkling New 2BR / 2BA in Back Bay</t>
  </si>
  <si>
    <t>STR-441410</t>
  </si>
  <si>
    <t>Beautiful Huge Studio | Downtown | Near Train</t>
  </si>
  <si>
    <t>North End 1 BR with Common Roof Deck</t>
  </si>
  <si>
    <t>STR-441406</t>
  </si>
  <si>
    <t>N3-Private Bedroom Allston-Brighton Clean &amp; Safe</t>
  </si>
  <si>
    <t>Abdurrahman</t>
  </si>
  <si>
    <t>STR-418861</t>
  </si>
  <si>
    <t>N1-Private Bedroom -Allston-Brighton- Clean &amp; Safe</t>
  </si>
  <si>
    <t>Private Furnished one bedroom apt w/All Included</t>
  </si>
  <si>
    <t>North End 1 BR Gem in Little Italy</t>
  </si>
  <si>
    <t>STR-441416</t>
  </si>
  <si>
    <t>Stylish 2BR | Downtown | 100 Walkscore</t>
  </si>
  <si>
    <t>Fabulous North End 3 BR | 1.5 BA in Little Italy</t>
  </si>
  <si>
    <t>STR-441402</t>
  </si>
  <si>
    <t>1ST FL, Walking distance to Kendall Square and MIT</t>
  </si>
  <si>
    <t>North End 2-Bed Apartment with Laundry in Unit</t>
  </si>
  <si>
    <t>STR-437461</t>
  </si>
  <si>
    <t>Brownstone Beauty near Fenway Park and Longwood</t>
  </si>
  <si>
    <t>STR-438670</t>
  </si>
  <si>
    <t>Bi-Level Fenway Home w/ Roofdeck &amp; Laundry in Unit</t>
  </si>
  <si>
    <t>STR-438671</t>
  </si>
  <si>
    <t>Exceptional 2b/2ba Loft | Downtown Financial Dist</t>
  </si>
  <si>
    <t>STR-424134</t>
  </si>
  <si>
    <t>Fully Furnished 2br/2ba Loft in Downtown Boston</t>
  </si>
  <si>
    <t>STR-424139</t>
  </si>
  <si>
    <t>Designer Inspired | Keyless Entry | Financial Dist</t>
  </si>
  <si>
    <t>STR-424135</t>
  </si>
  <si>
    <t>I2 Private Room by Kendall Sq</t>
  </si>
  <si>
    <t>1BR Steps from Longwood, the T, Multiple Schools</t>
  </si>
  <si>
    <t>Private room next to MIT/Harvard 3</t>
  </si>
  <si>
    <t>(G) Cozy Room Near Harvard, MIT, BU &amp; prime diners</t>
  </si>
  <si>
    <t>A+ Heart of Harvard Square 3 bed Apt</t>
  </si>
  <si>
    <t>Large 2 BR|2 BA + Patio in Back Bay</t>
  </si>
  <si>
    <t>STR-441417</t>
  </si>
  <si>
    <t>3 Bdrm 2BA Apt Quiet Spotless Parking Top Location</t>
  </si>
  <si>
    <t>STR-445531</t>
  </si>
  <si>
    <t>Rice Street Studio</t>
  </si>
  <si>
    <t>Modern Cozy Home Near Sights</t>
  </si>
  <si>
    <t>1BR, Minutes from Union Sq, Porter Sq, &amp; Davis Sq</t>
  </si>
  <si>
    <t>Well-Located Porter Sq 1BR in Harvard Sq</t>
  </si>
  <si>
    <t>Beautiful Room Close to T and Boston (1B)</t>
  </si>
  <si>
    <t>Yuping</t>
  </si>
  <si>
    <t>Historic Beacon Hill 1BR Apt w/ doorman</t>
  </si>
  <si>
    <t>1  Bedroom in Union Square. Entire apartment</t>
  </si>
  <si>
    <t>Stylish Studio in Downtown Boston!</t>
  </si>
  <si>
    <t>TemplePlace</t>
  </si>
  <si>
    <t>Best deal 1 bed 1 bath cambridge close to Harvard</t>
  </si>
  <si>
    <t>Downtown Dream Studio, Come Travel Again!</t>
  </si>
  <si>
    <t>Perfect Studio in Downtown Boston!</t>
  </si>
  <si>
    <t>BestValueMost Wonderful 3 Bed Room Apt in Boston</t>
  </si>
  <si>
    <t>Renovated One Bedroom in Back Bay</t>
  </si>
  <si>
    <t>STR-441412</t>
  </si>
  <si>
    <t>The Modica Estates apartment 3 room A</t>
  </si>
  <si>
    <t>Dave</t>
  </si>
  <si>
    <t>STR-109785</t>
  </si>
  <si>
    <t>Best student apartment Harvard square 3 bedroom</t>
  </si>
  <si>
    <t>Sofia</t>
  </si>
  <si>
    <t>Book This Winter, Prime Location, No Car Needed! Large Loft Like Condo, 2+ Bedrooms</t>
  </si>
  <si>
    <t>Elliott And Layla</t>
  </si>
  <si>
    <t>STR-443491</t>
  </si>
  <si>
    <t>The Modica Estates apartment 3 room B</t>
  </si>
  <si>
    <t>North End 1 BR in Little Italy</t>
  </si>
  <si>
    <t>STR-441405</t>
  </si>
  <si>
    <t>Central Square Luxury | Pet Friendly | Short stays</t>
  </si>
  <si>
    <t>New to Airbnb | Students Welcome | Central Square</t>
  </si>
  <si>
    <t>Top harvard sq 3 bed room entire Apartment</t>
  </si>
  <si>
    <t>Walk to Harvard + MIT | Luxury Apt</t>
  </si>
  <si>
    <t>Incredible View | Pet-Friendly | Short + Long Term</t>
  </si>
  <si>
    <t>Large 1+bed in historic Charlestown, Boston!</t>
  </si>
  <si>
    <t>STR-416464</t>
  </si>
  <si>
    <t>Long OR Short Term Stays, Affordable Boston Stay</t>
  </si>
  <si>
    <t>Vintage Brookline Home</t>
  </si>
  <si>
    <t>Camille</t>
  </si>
  <si>
    <t>Financial District Luxury Loft - Newly Refreshed</t>
  </si>
  <si>
    <t>STR-424136</t>
  </si>
  <si>
    <t>Brand New 1 BR | 1 BA on Charles St</t>
  </si>
  <si>
    <t>STR-441401</t>
  </si>
  <si>
    <t>Back Bay 2BR, Steps from Newbury St. &amp; Esplanade</t>
  </si>
  <si>
    <t>Well-Located Porter Sq 2BR in Harvard Sq</t>
  </si>
  <si>
    <t>Boston | 3 Bedrooms | Patio | Full-Kitchen..</t>
  </si>
  <si>
    <t>STR-468957</t>
  </si>
  <si>
    <t>Cute first-floor apartment close to Harvard Yard</t>
  </si>
  <si>
    <t>Catalina</t>
  </si>
  <si>
    <t>Modern Apt - Theater District - BOS. Common/Garden</t>
  </si>
  <si>
    <t>Nate</t>
  </si>
  <si>
    <t>Awesome Room Close to T and Boston (1A)</t>
  </si>
  <si>
    <t>S. End Loft w/ Pool, Art Gallery, Steps to T</t>
  </si>
  <si>
    <t>Lux Downtown Flat - Large Open Layout - Fast Wifi</t>
  </si>
  <si>
    <t>STR-424131</t>
  </si>
  <si>
    <t>Beautiful 1BR on Top Floor in Downtown Boston</t>
  </si>
  <si>
    <t>STR-424138</t>
  </si>
  <si>
    <t>Spacious 2-bed Apt - Newly Redesigned - Smart Lock</t>
  </si>
  <si>
    <t>STR-424137</t>
  </si>
  <si>
    <t>Airy 2br Apt Downtown Boston - Smart Lock Entry</t>
  </si>
  <si>
    <t>STR-424121</t>
  </si>
  <si>
    <t>Charming 1BR Flat Downtown Boston | Walk Anywhere</t>
  </si>
  <si>
    <t>STR-424133</t>
  </si>
  <si>
    <t>(15) High-ceiling with private bath in Harvard/MIT</t>
  </si>
  <si>
    <t>1st floor apartment quiet street nr Avon Hill 34-1</t>
  </si>
  <si>
    <t>2nd floor apartment on quiet street near Avon Hill</t>
  </si>
  <si>
    <t>Airy Back Bay 2brm/2bath Gem Steps From Everything</t>
  </si>
  <si>
    <t>STR-429495</t>
  </si>
  <si>
    <t>Fantastic Fenway 1br - Close to Everything!</t>
  </si>
  <si>
    <t>STR-438669</t>
  </si>
  <si>
    <t>Exceptional Luxury Loft in Downtown Boston</t>
  </si>
  <si>
    <t>STR-438657</t>
  </si>
  <si>
    <t>Brick + Beam Loft | Fast Wifi | Amazing Location!</t>
  </si>
  <si>
    <t>STR-466834</t>
  </si>
  <si>
    <t>Boston Fidi 2br | Laundry in Unit |  Fast Wifi</t>
  </si>
  <si>
    <t>STR-438648</t>
  </si>
  <si>
    <t>Perfect Location | Boston Common | Park St Station</t>
  </si>
  <si>
    <t>STR-438645</t>
  </si>
  <si>
    <t>Bright Dorchester apartment near transit</t>
  </si>
  <si>
    <t>Bungalow</t>
  </si>
  <si>
    <t>Large Two Bedroom, One Block From Fenway Park</t>
  </si>
  <si>
    <t>Simple 1BR w/ 99 WalkScore, Fast Wifi + SmartLock</t>
  </si>
  <si>
    <t>STR-461740</t>
  </si>
  <si>
    <t>Central Sq 3BR w/ W/D nr MIT &amp; Kendall Sq</t>
  </si>
  <si>
    <t>Tufts -Davis Cozy One Bedroom</t>
  </si>
  <si>
    <t>Olena</t>
  </si>
  <si>
    <t>Cozy room with private entry near Tufts/Davis</t>
  </si>
  <si>
    <t>Oscar</t>
  </si>
  <si>
    <t>Entire Apt near Bos Univ/Bos College Free Parking</t>
  </si>
  <si>
    <t>STR-446758</t>
  </si>
  <si>
    <t>The Union</t>
  </si>
  <si>
    <t>Melanie</t>
  </si>
  <si>
    <t>Walk to Harvard Uni. /Train/Porter! Long term stay</t>
  </si>
  <si>
    <t>Cambridge 2BR w/ W/D, Private access to Linr Park</t>
  </si>
  <si>
    <t>$1,500 | Cozy Studio near Harvard, MIT, Lesley</t>
  </si>
  <si>
    <t>Gorgeous Beacon Hills Studio next to State house</t>
  </si>
  <si>
    <t>STR-447285</t>
  </si>
  <si>
    <t>(C11) Newly Styled Back Bay Studio!</t>
  </si>
  <si>
    <t>HB Lil Italy, Historic, Freedom Trail, TD Garden</t>
  </si>
  <si>
    <t>LTR *NEW Listing* A True GEM in South End, Boston!</t>
  </si>
  <si>
    <t>Cambridgeport East Bedroom Semiprivate Bathroom</t>
  </si>
  <si>
    <t>Cambridgeport Quiet bedroom, semiprivate bathroom</t>
  </si>
  <si>
    <t>Spacious, upgraded, private 1br w deck-Beacon Hill</t>
  </si>
  <si>
    <t>Perfect Traveling Nurse Housing - Theatre District</t>
  </si>
  <si>
    <t>STR-461738</t>
  </si>
  <si>
    <t>Harbor views. Modern north end condo.FREE PARKING!</t>
  </si>
  <si>
    <t>STR-447760</t>
  </si>
  <si>
    <t>‚ú§5 Star Huge Penthouse‚ú§Deck‚ú§Laundry‚ú§Dogs OK‚ú§Luxe‚ú§</t>
  </si>
  <si>
    <t>Private 2-bed condo. Bring your work and children!</t>
  </si>
  <si>
    <t>Cambridgeport Comfy Studio, Private Bath 1st Fl</t>
  </si>
  <si>
    <t>(D6) Simple Little Back Bay Studio</t>
  </si>
  <si>
    <t>Fenway 2BR w/ Gym, steps from Fenway Park</t>
  </si>
  <si>
    <t>Fenway 1BR w/ Gym, steps from Fenway Park</t>
  </si>
  <si>
    <t>(MGH1) 1 Bedroom on 1st floor, Near hospitals &amp; T</t>
  </si>
  <si>
    <t>MIT Harvard Back Bedroom, Private Bath</t>
  </si>
  <si>
    <t>Perfect Studio For One</t>
  </si>
  <si>
    <t>STR-415225</t>
  </si>
  <si>
    <t>Long Stays For One, Desk, Wifi, Central Location</t>
  </si>
  <si>
    <t>Floor Harvard Sq 1BR w/ Gym, Elevator</t>
  </si>
  <si>
    <t>Floor Harvard Sq 2BR w/Gym, Elevator</t>
  </si>
  <si>
    <t>Floor Harvard Sq 2BR w/ Gym, Elevator</t>
  </si>
  <si>
    <t>Cozy 1BR &amp; Den, steps from Harvard Sq</t>
  </si>
  <si>
    <t>Charming Cozy 2BR, steps from Harvard Sq</t>
  </si>
  <si>
    <t>Well-located Kendall Sq 1BR w/ courtyard</t>
  </si>
  <si>
    <t>Well-located Kendall Sq 1BR w/ balcony</t>
  </si>
  <si>
    <t>‚ôúLuxe Penthouse‚ôúPrivate Deck‚ôúLaundry‚ôúAce Loc‚ôúDogs‚ôú</t>
  </si>
  <si>
    <t>Quaint Brookline 1BR nr Coolidge Corner</t>
  </si>
  <si>
    <t>Quaint Brookline 2BR nr Coolidge Corner</t>
  </si>
  <si>
    <t>(F21) Fenway! Brand New, Clean + Comfortable!</t>
  </si>
  <si>
    <t>Tufts-Davis Large Bedroom, Semiprivate Bath</t>
  </si>
  <si>
    <t>Cozy Studio, Great Location Kendall/MIT Square</t>
  </si>
  <si>
    <t>Juliana &amp; Ivan (Myhomelike)</t>
  </si>
  <si>
    <t>C0189030491</t>
  </si>
  <si>
    <t>Tufts-Davis, Private Bath- Entrance basement</t>
  </si>
  <si>
    <t>Spacious Inman Sq Apt mins from MIT/Harvard</t>
  </si>
  <si>
    <t>Cozy apartment in historic Harvard Square</t>
  </si>
  <si>
    <t>Charles River, Harvard, MIT - 1 BD Apartment</t>
  </si>
  <si>
    <t>Private room by Kendall Sq</t>
  </si>
  <si>
    <t>Tufts-Davis 3rd floor 2-room Studio</t>
  </si>
  <si>
    <t>(1401F) Boho Bright Back Bay Studio</t>
  </si>
  <si>
    <t>1 Bedroom Across From Fenway Park</t>
  </si>
  <si>
    <t>Spacious One Bedroom, Walking Distance from Fenway</t>
  </si>
  <si>
    <t>Houseboat Capricornus:  Amazing On Water Experience with HUGE Roofdeck!</t>
  </si>
  <si>
    <t>SleepAfloat</t>
  </si>
  <si>
    <t>STR-446888</t>
  </si>
  <si>
    <t>M/V Patriot: Amazing Houseboat Water Front Views!!</t>
  </si>
  <si>
    <t>Modern 2 b2b near BU/BC: Parking &amp; Amenities(08)</t>
  </si>
  <si>
    <t>Nova</t>
  </si>
  <si>
    <t>Bay Village Charm | 99 WalkScore | Short/Long Stay</t>
  </si>
  <si>
    <t>STR-461739</t>
  </si>
  <si>
    <t>Modern 1BRs steps from Boston Common + South End</t>
  </si>
  <si>
    <t>STR-461741</t>
  </si>
  <si>
    <t>Cozy 1br | Walk anywhere! | Fast Wifi + Smart lock</t>
  </si>
  <si>
    <t>STR-447885</t>
  </si>
  <si>
    <t>Comfy 1br, Minutes to Boston Common, 99 Walk score</t>
  </si>
  <si>
    <t>STR-461742</t>
  </si>
  <si>
    <t>Houseboat Sweet Caroline- A perfect waterfront experience!</t>
  </si>
  <si>
    <t>M/V Patriot: Three story, family friendly houseboat!</t>
  </si>
  <si>
    <t>Simple 1BR steps to Boston Common and South End!</t>
  </si>
  <si>
    <t>STR-461743</t>
  </si>
  <si>
    <t>Houseboat Taurus:  Floatable home right in Downtown Boston!</t>
  </si>
  <si>
    <t>Quiet and cozy bedroom with a warm lounging area</t>
  </si>
  <si>
    <t>Camar</t>
  </si>
  <si>
    <t>C0946200768</t>
  </si>
  <si>
    <t>2 clean, cozy, private rooms near Davis Square!</t>
  </si>
  <si>
    <t>Luxury Private room next to Porter Sq</t>
  </si>
  <si>
    <t>Nikkita</t>
  </si>
  <si>
    <t>Private Bedroom at Porter Sq</t>
  </si>
  <si>
    <t>Ela</t>
  </si>
  <si>
    <t>Oversized  Furnished Brwnstone Studio in Back Bay</t>
  </si>
  <si>
    <t>Brownstone Oversized Furnished Studio in Back Bay</t>
  </si>
  <si>
    <t>Cozy Bedroom at Porter Sq</t>
  </si>
  <si>
    <t>MIT/Kendall Lux 3BR Apartment</t>
  </si>
  <si>
    <t>Marisa</t>
  </si>
  <si>
    <t>STR-114462</t>
  </si>
  <si>
    <t>bedroom w private bath next to porter sq</t>
  </si>
  <si>
    <t>Private Bedroom w Piano next to Porter Sq</t>
  </si>
  <si>
    <t>Private Bedroom Porter Sq</t>
  </si>
  <si>
    <t>Aleyna</t>
  </si>
  <si>
    <t>Stylish Beacon Hill 1 bedroom near MG</t>
  </si>
  <si>
    <t>Modern amenities and timeless charm-large 1 br apt</t>
  </si>
  <si>
    <t>Great Stay Awaits In Historic BOSTON! 5-B1</t>
  </si>
  <si>
    <t>Studio, steps from Northeastern, Restaurants</t>
  </si>
  <si>
    <t>Back Bay Studio, w/ Gym, nr Newbury St.</t>
  </si>
  <si>
    <t>Brighton 2BR w W/D, by Restaurants &amp; Shops</t>
  </si>
  <si>
    <t>Back Bay 2BR/2B steps from Prudential Center</t>
  </si>
  <si>
    <t>Cambridgeport Sunny Bedroom, Full Private Bath</t>
  </si>
  <si>
    <t>800 Square Foot, 2-bed Apt w/ AC, Laundry, Parking</t>
  </si>
  <si>
    <t>C0356480491</t>
  </si>
  <si>
    <t>Location A+, Affordable, Stay Tonight + Enjoy! 502</t>
  </si>
  <si>
    <t>Premier Suites</t>
  </si>
  <si>
    <t>Lavish 3br In Downtown | Keyless Entry</t>
  </si>
  <si>
    <t>STR-461749</t>
  </si>
  <si>
    <t>Sonder 907 Main | King Room</t>
  </si>
  <si>
    <t>Sonder 907 Main | Double Queen Room</t>
  </si>
  <si>
    <t>Sonder 907 Main | Stellar King Suite w/ Balcony</t>
  </si>
  <si>
    <t>Financial District Charm | Walk anywhere!</t>
  </si>
  <si>
    <t>STR-461939</t>
  </si>
  <si>
    <t>1br in Heart of Theater District | Walk Anywhere!</t>
  </si>
  <si>
    <t>STR-451332</t>
  </si>
  <si>
    <t>Sonder 907 Main | Superior King Room</t>
  </si>
  <si>
    <t>Sonder 907 Main | Spacious King Room</t>
  </si>
  <si>
    <t>Serene 2br | Heart of North End | Walk Anywhere!</t>
  </si>
  <si>
    <t>STR-437465</t>
  </si>
  <si>
    <t>Simple Studio Downtown Boston | Pet Friendly</t>
  </si>
  <si>
    <t>STR-466815</t>
  </si>
  <si>
    <t>Spacious Studio | Full Kitchen+ Laundry by GLS</t>
  </si>
  <si>
    <t>Magnificent Studio | Full kitchen | Laundry | Gym</t>
  </si>
  <si>
    <t>Spacious Studio Apt | Full Kitchen | Gym | Laundry</t>
  </si>
  <si>
    <t>Luxury Studio Apt | Full Kitchen | Laundry | Gym</t>
  </si>
  <si>
    <t>Amazing Studio APT | full Kitchen | Pool | Laundry</t>
  </si>
  <si>
    <t>Spacious 1BR APT | Full Kitchen | Laundry | Gym</t>
  </si>
  <si>
    <t>Luxury 1BR APT | Full Kitchen | Laundry | Gym</t>
  </si>
  <si>
    <t>Cozy room at Union Square</t>
  </si>
  <si>
    <t>Helzo</t>
  </si>
  <si>
    <t>1P Lil Italy, Freedom Trail, TD Garden, North End</t>
  </si>
  <si>
    <t>S</t>
  </si>
  <si>
    <t>Stylish 1BR + Train | Downtown | 3D TOUR</t>
  </si>
  <si>
    <t>Beautiful Studio | Downtown | Near The T</t>
  </si>
  <si>
    <t>(D9) 2 Bed Studio w/loft in beloved Back Bay!</t>
  </si>
  <si>
    <t>Amazing 2BR APT | full Kitchen | Gym| Laundry</t>
  </si>
  <si>
    <t>Cambridgeport Nice Studio Private Bath 2nd floor</t>
  </si>
  <si>
    <t>Cozy Boston Studio - Longwood/Fenway</t>
  </si>
  <si>
    <t>Cassandra And Michael</t>
  </si>
  <si>
    <t>STR-393868</t>
  </si>
  <si>
    <t>(T6) Boho South End Studio</t>
  </si>
  <si>
    <t>STR-414387</t>
  </si>
  <si>
    <t>Spacious, Grand Coolidge Corner Brookline Home</t>
  </si>
  <si>
    <t>2‚ú®4,Renovated 2 bedroom only 8 min from the city</t>
  </si>
  <si>
    <t>Shlomi</t>
  </si>
  <si>
    <t>STR-443517</t>
  </si>
  <si>
    <t>Elegant 1400sq modern sun lit Loft in Davis Square</t>
  </si>
  <si>
    <t>Johanna</t>
  </si>
  <si>
    <t>(2BD) Renovated+Historic Prospect Hill w/Parking</t>
  </si>
  <si>
    <t>Jing</t>
  </si>
  <si>
    <t>5 BD|2 BA Victorian on 2 floors w/ parking</t>
  </si>
  <si>
    <t>(17) Two beds room with private bath 7 min from T</t>
  </si>
  <si>
    <t>Hotel --- Scholar + Victorian + Contemporary rooms</t>
  </si>
  <si>
    <t>(A) Cozy comfortable room near Harvard, MIT &amp; BU</t>
  </si>
  <si>
    <t>Great Boston alternative, easy access to the city</t>
  </si>
  <si>
    <t>Loretta</t>
  </si>
  <si>
    <t>Back Bay Studio, Steps from Newbury St. w/ patio</t>
  </si>
  <si>
    <t>Brookline 1BR steps from Coolidge Corner w/ gym</t>
  </si>
  <si>
    <t>Brookline studio steps from Coolidge Corner w/ gym</t>
  </si>
  <si>
    <t>N. End 2BR w/ balcony &amp; rooftop on Hanover</t>
  </si>
  <si>
    <t>Kendall/MIT Townhouse with Parking</t>
  </si>
  <si>
    <t>STR- 119565</t>
  </si>
  <si>
    <t>Entire 3 story Brownstone building, Walk to Fenway</t>
  </si>
  <si>
    <t>Tadeusz</t>
  </si>
  <si>
    <t>Str-453975</t>
  </si>
  <si>
    <t>Modern 2+ bed, Harvard, BC, BU, Boston Landing</t>
  </si>
  <si>
    <t>Estee</t>
  </si>
  <si>
    <t>2 Bed 1 Bath Near MIT &amp; Kendall Square</t>
  </si>
  <si>
    <t>Airy 1BR Walkable to Everywhere in Boston | W+D</t>
  </si>
  <si>
    <t>STR-451333</t>
  </si>
  <si>
    <t>Home in Medford  (3Bed, 1Office, 1.5Bath)</t>
  </si>
  <si>
    <t>Emmeline</t>
  </si>
  <si>
    <t>CharlesRiver HarvardMIT Central BR SemiPrivate Bth</t>
  </si>
  <si>
    <t>The Trio at Coolidge Corner Guesthouse (3 BDR)</t>
  </si>
  <si>
    <t>The Duo at Coolidge Corner Guesthouse (2 BDR)</t>
  </si>
  <si>
    <t>Attractive 2 bed 2 full bath in cambridge close T</t>
  </si>
  <si>
    <t>#9 BRIGHT &amp; STYLISH ROOM  8 MIN away HARVARD SQ!!!</t>
  </si>
  <si>
    <t>Fenway Park Vintage Brownstone B&amp;B (3A)</t>
  </si>
  <si>
    <t>Lihua</t>
  </si>
  <si>
    <t>STR-446547</t>
  </si>
  <si>
    <t>Simple Studio on Beacon Hill</t>
  </si>
  <si>
    <t>Fenway Park Vintage Brownstone B&amp;B (3C)</t>
  </si>
  <si>
    <t>Fenway Park Vintage Brownstone B&amp;B (4A)</t>
  </si>
  <si>
    <t>Fenway Park Vintage Brownstone B&amp;B - 3B</t>
  </si>
  <si>
    <t>Incredible View - Pet-Friendly - Short + Long Term</t>
  </si>
  <si>
    <t>C0305330491</t>
  </si>
  <si>
    <t>Top 2 bed apt Boston Beacon Hill with a bestview</t>
  </si>
  <si>
    <t>COZY 2 BED   Apartment Fenway</t>
  </si>
  <si>
    <t>Chinatown Studio Apt, near Tufts Med, BMC, MGH</t>
  </si>
  <si>
    <t>Rosalinda</t>
  </si>
  <si>
    <t>STR-465556</t>
  </si>
  <si>
    <t>Chic 1 Bedroom - Longwood/Fenway</t>
  </si>
  <si>
    <t>CharlesRiver,Harvard,MIT Flower BR Semiprivate Bth</t>
  </si>
  <si>
    <t>Topestdeal Charm Boston Beacon Hill 4 bedroomAPT</t>
  </si>
  <si>
    <t>Most Attractive boston beacon hill 2 bedroom apt</t>
  </si>
  <si>
    <t>2‚ú®2S Renovated Boston Landing- 10 min to Dwtn Bos</t>
  </si>
  <si>
    <t>Guest Room with 2 Queen Beds at Courtyard Boston Cambridge</t>
  </si>
  <si>
    <t>Courtyard Boston</t>
  </si>
  <si>
    <t>(63-2) 2BR in Beacon Hill! Close to MGH!</t>
  </si>
  <si>
    <t>‚òÖ PRIVATE Condo in Prime Location ‚òÖ</t>
  </si>
  <si>
    <t>STR-476360</t>
  </si>
  <si>
    <t>Sophisticated, bright, and cheerful 2 story home</t>
  </si>
  <si>
    <t>Fenway Park Vintage Brownstone B&amp;B (4C)</t>
  </si>
  <si>
    <t>Renovated 4Bed  1.5 bath, MIT, Harvard,Hospitals</t>
  </si>
  <si>
    <t>Newly Renovated 4Bed in Cambridge, close to MIT</t>
  </si>
  <si>
    <t>(D7) Back Bay Studio - Close to it all!</t>
  </si>
  <si>
    <t>Fenway Park Vintage Brownstone B&amp;B - 4B</t>
  </si>
  <si>
    <t>Awesome Room Near T and Boston(2A)</t>
  </si>
  <si>
    <t>Comfortable Room Close T &amp; Boston (1C)</t>
  </si>
  <si>
    <t>Brighton Studio w/ W/D, Gym, nr T, Shops &amp; Dining</t>
  </si>
  <si>
    <t>Downtown Boston Studio | Fast Wifi | Keyless Entry</t>
  </si>
  <si>
    <t>STR-466814</t>
  </si>
  <si>
    <t>Back Bay 1BR, Steps from Newbury St. &amp; Esplanade</t>
  </si>
  <si>
    <t>Spacious Studio in the North End near MGH</t>
  </si>
  <si>
    <t>(W4) South End Simple Studio! 1st floor!</t>
  </si>
  <si>
    <t>STR-414388</t>
  </si>
  <si>
    <t>‚òÖ Free Parking Spot ‚òÖ Super Location ‚òÖ First Floor</t>
  </si>
  <si>
    <t>Excellent Location, Walk Everywhere Sleeps 3</t>
  </si>
  <si>
    <t>STR-415226</t>
  </si>
  <si>
    <t>‚òÖ Location ‚òÖ 1 Free Parking Spot ‚òÖ Walk everywhere</t>
  </si>
  <si>
    <t>‚òÖ 1 Free parking spot ‚òÖ First floor ‚òÖ Very clean ‚òÖ</t>
  </si>
  <si>
    <t>Harvard School of Business ‚òÖ 1 Free parking spot ‚òÖ</t>
  </si>
  <si>
    <t>‚òÖ 1 Free parking spot!! ‚òÖ 1BR/1Bath ‚òÖ Location ‚òÖ</t>
  </si>
  <si>
    <t>Modern Studio with Great Wifi and Amenities!</t>
  </si>
  <si>
    <t>Justin And Mandy</t>
  </si>
  <si>
    <t>Authentic Brownstone Boston Studio!</t>
  </si>
  <si>
    <t>Modern Studio in South End!</t>
  </si>
  <si>
    <t>Large, Modern Studio!</t>
  </si>
  <si>
    <t>Cute and Cozy Studio!</t>
  </si>
  <si>
    <t>Gorgeous Studio with Bay Windows!</t>
  </si>
  <si>
    <t>Private Room in 3BR/1BA apartment Brighton/Allston</t>
  </si>
  <si>
    <t>Arash</t>
  </si>
  <si>
    <t>‚òÖ 1 Free parking spot ‚òÖ 1 bed/1 bath ‚òÖ Location! ‚òÖ</t>
  </si>
  <si>
    <t>Sunny 4br 1.5ba House Near Kendall/MIT/Harvard</t>
  </si>
  <si>
    <t>Parviz</t>
  </si>
  <si>
    <t>Lower Level Studio, Stay Tonight!! 5-B2</t>
  </si>
  <si>
    <t>Just Darling Studio For Long Term Stays!</t>
  </si>
  <si>
    <t>Hip and Chic Studio Awaits Your Stay!! 1-32</t>
  </si>
  <si>
    <t>North End 1 BR - Steps to Hanover Street</t>
  </si>
  <si>
    <t>STR-441404</t>
  </si>
  <si>
    <t>Bedroom + Office in a well-maintained apartment</t>
  </si>
  <si>
    <t>Jon</t>
  </si>
  <si>
    <t>(T3) Fresh &amp; Fun Studio in Heart of South End</t>
  </si>
  <si>
    <t>(T8) Fresh studio in the Heart of the South End!</t>
  </si>
  <si>
    <t>(W9) New South End Studio</t>
  </si>
  <si>
    <t>Lovely Private Room in 3BR/1BATH Unit</t>
  </si>
  <si>
    <t>Cozy S. End Studio nr T, Shops &amp; Dining</t>
  </si>
  <si>
    <t>Best Location Studio In Downtown Boston 604</t>
  </si>
  <si>
    <t>N2-Private Bedroom Allston-Brighton Clean &amp; Safe</t>
  </si>
  <si>
    <t>Downtown Studio | Full Kitchen | Linens&amp;Towels</t>
  </si>
  <si>
    <t>Modern Chinatown 2BR | Family Friendly w/ Bal</t>
  </si>
  <si>
    <t>(21) Light filled room with 3 beds in Harvard/MIT</t>
  </si>
  <si>
    <t>Spacious 1BR near BCH &amp; BU | Downtown</t>
  </si>
  <si>
    <t>(E) Cozy bedroom near Harvard, MIT and BU</t>
  </si>
  <si>
    <t>Private bedroom with balcony in shared Apartment</t>
  </si>
  <si>
    <t>(28) Light filled room with 3 beds in Harvard/MIT</t>
  </si>
  <si>
    <t>(F31) Fenway 2 BED, Sunny, Simple &amp; Clean!</t>
  </si>
  <si>
    <t>(C21) 2 Bed, Back Bay, Spacious, GREAT LOCATION!</t>
  </si>
  <si>
    <t>Great Value South End Studio!</t>
  </si>
  <si>
    <t>Walk to Harvard, MIT,  Central, Subway, Book Now!üá∫üá∏</t>
  </si>
  <si>
    <t>Walk to Harvard, MIT, Central, Subway, Book Now!!üå∫</t>
  </si>
  <si>
    <t>Walk to Harvard, MIT, Central, Subway, Book Now!!üåà</t>
  </si>
  <si>
    <t>Beacon Hill Monthly Studio with private Patio</t>
  </si>
  <si>
    <t>Convenient 1br in the Heart of Downtown Boston</t>
  </si>
  <si>
    <t>STR-424130</t>
  </si>
  <si>
    <t>Pet Friendly - Elevator - Laundry in Bldg - FIDI</t>
  </si>
  <si>
    <t>STR-424123</t>
  </si>
  <si>
    <t>Modern 3 Bedroom Single Family in Mid-Cambridge</t>
  </si>
  <si>
    <t>Nasser</t>
  </si>
  <si>
    <t>(12) Perfect WFH set up in Harvard/MIT</t>
  </si>
  <si>
    <t>New APT by Harvard &amp; Porter Sq. | 97 Walker Score!</t>
  </si>
  <si>
    <t>Stanley And Sue</t>
  </si>
  <si>
    <t>(22) Light filled rm with private bath in Harvard</t>
  </si>
  <si>
    <t>Walk to Harvard, MIT, Central, Subway, Book Now!!üçï</t>
  </si>
  <si>
    <t>Luxury 2BR Penthouse Condo near MIT/Harvard</t>
  </si>
  <si>
    <t>STR-62074</t>
  </si>
  <si>
    <t>Cozy N. End 2BR steps from Harborwalk</t>
  </si>
  <si>
    <t>The Art Deco House</t>
  </si>
  <si>
    <t>Beautiful &amp; Cozy Apartments in Fenway</t>
  </si>
  <si>
    <t>Str-451827</t>
  </si>
  <si>
    <t>(27) Garden view room with private bath</t>
  </si>
  <si>
    <t>Lovely beacon hill 2 bed 2 bath apt in boston</t>
  </si>
  <si>
    <t>3-43 Simple Studio, Stay This Fall &amp; Beyond</t>
  </si>
  <si>
    <t>STR-415222</t>
  </si>
  <si>
    <t>Bright and Modern Luxury Studio</t>
  </si>
  <si>
    <t>(24) Two beds + Private bath tucked in Harvard/MIT</t>
  </si>
  <si>
    <t>‚òÖConvenient 3BR apt.|modern w/a splash of Glam! ‚òÖ</t>
  </si>
  <si>
    <t>Nelson R</t>
  </si>
  <si>
    <t>Garden Suite</t>
  </si>
  <si>
    <t>(W13) NEW! Comfy Studio in Boston's South End</t>
  </si>
  <si>
    <t>(W2) Cute Studio w/Full Kitchen South End!</t>
  </si>
  <si>
    <t>Sunny 1 BD on a private street / Min to Harvard</t>
  </si>
  <si>
    <t>Magali</t>
  </si>
  <si>
    <t>Prime S. End 2BR in Union Park</t>
  </si>
  <si>
    <t>Executive Suite Loft -  Harvard Allston Campus</t>
  </si>
  <si>
    <t>Luxury bedroom perfect location free parking</t>
  </si>
  <si>
    <t>Lijia</t>
  </si>
  <si>
    <t>Stay Tonight &amp; Enjoy Boston, Simple Studio 401</t>
  </si>
  <si>
    <t>One Bedroom By Commons, Walk Score 100+</t>
  </si>
  <si>
    <t>Avanti - with Free Garage Parking near Harvard U</t>
  </si>
  <si>
    <t>KmajaStays</t>
  </si>
  <si>
    <t>Remodeled Spacious Apartment in Perfect Location</t>
  </si>
  <si>
    <t>Fanny</t>
  </si>
  <si>
    <t>STR-458954</t>
  </si>
  <si>
    <t>New King Bed Loft in the Heart of Downtown</t>
  </si>
  <si>
    <t>Lu</t>
  </si>
  <si>
    <t>STR-456287</t>
  </si>
  <si>
    <t>$PEND @ dAy
in BüôÑST‚öæN</t>
  </si>
  <si>
    <t>(023) Bright and cozy single room with two beds</t>
  </si>
  <si>
    <t>Quiet, top floor, condo, skylights, large windows</t>
  </si>
  <si>
    <t>Bryan</t>
  </si>
  <si>
    <t>(P-102) Cute and Cozy 1 bedroom Fenway Park!</t>
  </si>
  <si>
    <t>Boston Beacon Hill Charming 4 bed room apt close T</t>
  </si>
  <si>
    <t>Private Cozy Rm near MIT/Kendall*, 30 Days Minimum</t>
  </si>
  <si>
    <t>Private Cozy Rm near MIT/Kendall, *</t>
  </si>
  <si>
    <t>Newly Furnished Bright Bedroom in Somerville</t>
  </si>
  <si>
    <t>MyBostonTrip</t>
  </si>
  <si>
    <t>Cute Private Room, Co-living Apt</t>
  </si>
  <si>
    <t>Lovely Bedroom with Shared Bath in Co-living Apt</t>
  </si>
  <si>
    <t>Cozy N. End 1BR steps from Harborwalk</t>
  </si>
  <si>
    <t>Copley Queen - Copley Sq. Hotel</t>
  </si>
  <si>
    <t>Copley Square Hotel</t>
  </si>
  <si>
    <t>Luxury 2bed Apartment steps from Fenway park</t>
  </si>
  <si>
    <t>STR-889755</t>
  </si>
  <si>
    <t>N4 Walk Everywhere, Little Italy, TD Garden</t>
  </si>
  <si>
    <t>ADA Copley Queen - Copley Square Hotel</t>
  </si>
  <si>
    <t>N3 Walk Everywhere, Little Italy, TD Garden</t>
  </si>
  <si>
    <t>Private Big Rm Near MIT/Kendall* 30 Days Minimum</t>
  </si>
  <si>
    <t>Private Cozy Rm near MIT/Kendall</t>
  </si>
  <si>
    <t>Private Room Near MIT/Kendall,</t>
  </si>
  <si>
    <t>Private Cozy Rm Near MIT/Kendall, 30 Days Minimum</t>
  </si>
  <si>
    <t>Guest Room with 1 King Beds at Courtyard Boston Cambridge</t>
  </si>
  <si>
    <t>Charming 3BR w. W/D nr MIT &amp; Kendall Sq</t>
  </si>
  <si>
    <t>Cozy Double - Copley Square Hotel</t>
  </si>
  <si>
    <t>Copley Double Double - Copley Square Hotel</t>
  </si>
  <si>
    <t>Copley King - Copley Square Hotel</t>
  </si>
  <si>
    <t>Studio King - Copley Square Hotel</t>
  </si>
  <si>
    <t>Corner View Studio King - Copley Square Hotel</t>
  </si>
  <si>
    <t>(25) Corner light filled room 5 min from T</t>
  </si>
  <si>
    <t>Private in-law suite in incredible modern home</t>
  </si>
  <si>
    <t>1 Bedroom Condo in Boston/South End</t>
  </si>
  <si>
    <t>STR-460809</t>
  </si>
  <si>
    <t>(026) Affordable sunny yard facing room in Harvard</t>
  </si>
  <si>
    <t>CharlesRiver Harvard MIT Bedroom Private Bath/Entr</t>
  </si>
  <si>
    <t>Sunny &amp; Modern By Kendall Square!</t>
  </si>
  <si>
    <t>Unfurnished Studio in Brookline</t>
  </si>
  <si>
    <t>June Team</t>
  </si>
  <si>
    <t>Welcome to ‚Äúthe Cottage in the City‚Äù</t>
  </si>
  <si>
    <t>Fred</t>
  </si>
  <si>
    <t>Newly development 1BR w. W/D, Gym in Cambridge</t>
  </si>
  <si>
    <t>Private comfy room Harvard/Charles River/BU/MIT</t>
  </si>
  <si>
    <t>STR-457198</t>
  </si>
  <si>
    <t>Private Unfurnished Room in Allston</t>
  </si>
  <si>
    <t>Unfurnished Room in Allston</t>
  </si>
  <si>
    <t>Private spacious room Harvard/Charles River/BU/MIT</t>
  </si>
  <si>
    <t>Private cozy room Harvard/Charles River/BU/MIT</t>
  </si>
  <si>
    <t>Downtown Xing | Lots of Light | Monthly Discounts</t>
  </si>
  <si>
    <t>STR-460530</t>
  </si>
  <si>
    <t>Large Ceilings | Centrally Located 4bed 2bath</t>
  </si>
  <si>
    <t>STR-460529</t>
  </si>
  <si>
    <t>Almost there!  4bed 2bath Apartment in Downtown</t>
  </si>
  <si>
    <t>STR-460528</t>
  </si>
  <si>
    <t>Luxury Apartment Brighton w/ AmazingView and Gym</t>
  </si>
  <si>
    <t>Moo</t>
  </si>
  <si>
    <t>STR-460583</t>
  </si>
  <si>
    <t>Amazing Location in Little Italy with Roof Deck</t>
  </si>
  <si>
    <t>STR-460608</t>
  </si>
  <si>
    <t>Charming N. End 2BR on Salem St</t>
  </si>
  <si>
    <t>Located Brookline 1BR steps from Fenway</t>
  </si>
  <si>
    <t>(11) Quiet WFH setup with private bath on Harvard</t>
  </si>
  <si>
    <t>(33) Top floor light filled room with private bath</t>
  </si>
  <si>
    <t>Newly renovated 3bed/2ba apt Davis/Harvard/Porter</t>
  </si>
  <si>
    <t>Jean</t>
  </si>
  <si>
    <t>Charming 1 BR apartment in Historic Bay Village</t>
  </si>
  <si>
    <t>Loic</t>
  </si>
  <si>
    <t>STR-459387</t>
  </si>
  <si>
    <t>(32) Top floor light filled room with private bath</t>
  </si>
  <si>
    <t>Sunny Fenway/Longwood Studio</t>
  </si>
  <si>
    <t>Efficiency Apartment - Longwood/Fenway</t>
  </si>
  <si>
    <t>STR-490350</t>
  </si>
  <si>
    <t>Month to Month Newly Renovated, Spacious 3 BD Apt</t>
  </si>
  <si>
    <t>Spectacular views in a spacious Beacon Hill 2bd2ba</t>
  </si>
  <si>
    <t>Darlene</t>
  </si>
  <si>
    <t>Bright &amp; Spacious Private Room w/ Shared BTH</t>
  </si>
  <si>
    <t>STR-461419</t>
  </si>
  <si>
    <t>private bed-bath, Cambridge-Tufts/free parking</t>
  </si>
  <si>
    <t>Banditt</t>
  </si>
  <si>
    <t>(30) Top floor family room with private bath rm</t>
  </si>
  <si>
    <t>Beautiful fully stocked 2 BR apartment steps MGH</t>
  </si>
  <si>
    <t>Beautiful, fully equipped, luxury condo!</t>
  </si>
  <si>
    <t>Harry And Susie</t>
  </si>
  <si>
    <t>(W14) Newly Styled South End Studio</t>
  </si>
  <si>
    <t>Luxury - Pet Friendly  3bd | 3ba South End Condo</t>
  </si>
  <si>
    <t>Daria</t>
  </si>
  <si>
    <t>STR-489009</t>
  </si>
  <si>
    <t>Sonder No. 284 Back Bay | Queen Room</t>
  </si>
  <si>
    <t>LB-101745</t>
  </si>
  <si>
    <t>Sonder No. 284 Back Bay | King Room</t>
  </si>
  <si>
    <t>Sonder No. 284 Back Bay | Stellar Queen Room w/ Balcony</t>
  </si>
  <si>
    <t>Sonder No. 284 Back Bay | Ground-Level Queen Room</t>
  </si>
  <si>
    <t>Sonder No. 284 Back Bay | Queen Suite</t>
  </si>
  <si>
    <t>Sonder No. 284 Back Bay | Superior Queen Room</t>
  </si>
  <si>
    <t>Sonder No. 284 Back Bay | Accessible Queen Room</t>
  </si>
  <si>
    <t>Spacious Alewife 2BR w/ W/D &amp; Gym, by Bluegorund</t>
  </si>
  <si>
    <t>Private Entry Room w/Kitchen right off Newbury St.</t>
  </si>
  <si>
    <t>Sangthip</t>
  </si>
  <si>
    <t>STR-461580</t>
  </si>
  <si>
    <t>2500 sqft artist condo steps from Copley/Back Bay</t>
  </si>
  <si>
    <t>Minh</t>
  </si>
  <si>
    <t>STR-475905</t>
  </si>
  <si>
    <t>2BR Spacious Yacht - Heat &amp; AC - On Freedom Trail</t>
  </si>
  <si>
    <t>Chad</t>
  </si>
  <si>
    <t>STR-415287</t>
  </si>
  <si>
    <t>Lovely apt near Davis Square.</t>
  </si>
  <si>
    <t>Kebert</t>
  </si>
  <si>
    <t>Spacious Beacon Hill 1BR w/Views, Gym</t>
  </si>
  <si>
    <t>(W8) Cute Studio Boston's South End</t>
  </si>
  <si>
    <t>(W11) Studio in Boston's South End</t>
  </si>
  <si>
    <t>(NEW2f) Beautiful Back Bay living!</t>
  </si>
  <si>
    <t>(NEW2r) Private Patio, New Kitchen, Back Bay!</t>
  </si>
  <si>
    <t>(NEW3r) Clean and Comfortable Studio</t>
  </si>
  <si>
    <t>(C1) Crisp Clean Cool Back Bay Studio!</t>
  </si>
  <si>
    <t>(NEW3F) Best Location, Back Bay!</t>
  </si>
  <si>
    <t>(D10) 2 rooms, TVs, Desk! Best Location!</t>
  </si>
  <si>
    <t>(B2R) Prideful Perfect Place! Back Bay studio</t>
  </si>
  <si>
    <t>Newly Designed Loft | Fast Wifi | Pet Friendly</t>
  </si>
  <si>
    <t>STR-466813</t>
  </si>
  <si>
    <t>Beautiful 4br 2br | Downtown Xing | High Ceilings</t>
  </si>
  <si>
    <t>STR-461814</t>
  </si>
  <si>
    <t>Spacious X large Studio in the heart of Boston.</t>
  </si>
  <si>
    <t>Luna</t>
  </si>
  <si>
    <t>STR-482638</t>
  </si>
  <si>
    <t>Spacious urban oasis near Tufts, Harvard, + Boston</t>
  </si>
  <si>
    <t>Mel</t>
  </si>
  <si>
    <t>Spacious Beacon Hill 2BR w/Views, Gym</t>
  </si>
  <si>
    <t>Sunny room with Free parking</t>
  </si>
  <si>
    <t>Lixia</t>
  </si>
  <si>
    <t>STR-455785</t>
  </si>
  <si>
    <t>Clean room with Free parking</t>
  </si>
  <si>
    <t>Large bedroom 1st floor</t>
  </si>
  <si>
    <t>(R1) Beacon Hill 1brm! Near MGH</t>
  </si>
  <si>
    <t>(104) Studio in Back Bay PRIME LOCATION</t>
  </si>
  <si>
    <t>The 1863 House Bed and Breakfast Room 3</t>
  </si>
  <si>
    <t>STR-447997</t>
  </si>
  <si>
    <t>Stylish 2BR | Downtown | Minutes to the T</t>
  </si>
  <si>
    <t>Lovely 2 bedroom APT Fenway</t>
  </si>
  <si>
    <t>STR-749376</t>
  </si>
  <si>
    <t>Beautiful and Quite Inman Square Penthouse 2B1B</t>
  </si>
  <si>
    <t>Siyin</t>
  </si>
  <si>
    <t>The Sweetest Spot</t>
  </si>
  <si>
    <t>STR-459174</t>
  </si>
  <si>
    <t>Huge Luxury apt in Fenway Boston</t>
  </si>
  <si>
    <t>Str-437645</t>
  </si>
  <si>
    <t>(FB2) Fenway 3 Brm, W/D New Hospitals!</t>
  </si>
  <si>
    <t>Downtown 1BR w/ Luxury Amenities &amp; Rooftop Views</t>
  </si>
  <si>
    <t>Adorable modern 2bed 2 Bath Apartment  fenway park</t>
  </si>
  <si>
    <t>Str-000567</t>
  </si>
  <si>
    <t>‚≠êÔ∏èPrivate Modern 2Bed Unit, Harvard+Tufts‚≠êÔ∏è</t>
  </si>
  <si>
    <t>Downtown Modern 1BR - Floor to ceiling windows</t>
  </si>
  <si>
    <t>Cozy Room with King Bed next to Tufts University</t>
  </si>
  <si>
    <t>Qingde</t>
  </si>
  <si>
    <t>AMAZING 2 bed APT</t>
  </si>
  <si>
    <t>5-2 Chic Studio, Affordable &amp; Simple</t>
  </si>
  <si>
    <t>Cozy and Cute Value Studio!</t>
  </si>
  <si>
    <t>STR-457097</t>
  </si>
  <si>
    <t>heart of Boston's historic West End 2bed 2bath Apt</t>
  </si>
  <si>
    <t>Str-004655</t>
  </si>
  <si>
    <t>An apartment like no other, heart of fenway Boston</t>
  </si>
  <si>
    <t>Str-003896</t>
  </si>
  <si>
    <t>Beacon Hill townhouse, 4 bedroom gem</t>
  </si>
  <si>
    <t>Katherine</t>
  </si>
  <si>
    <t>STR-460986</t>
  </si>
  <si>
    <t>NEWLY RENOVATED APT IN THE HEART OF CAMBRIDGE!</t>
  </si>
  <si>
    <t>Christine E.</t>
  </si>
  <si>
    <t>C0984769728</t>
  </si>
  <si>
    <t>Speakeasy Hostel with Pirate Den - Creative Space</t>
  </si>
  <si>
    <t>Alaska</t>
  </si>
  <si>
    <t>fabulous View 3Bed 2Bath Apartment by Assembly Row</t>
  </si>
  <si>
    <t>Beautiful sunny apartment in the heart of fenway</t>
  </si>
  <si>
    <t>STR-008646</t>
  </si>
  <si>
    <t>Wonderful Sunny luxury Apartment  Heart of fenway</t>
  </si>
  <si>
    <t>STR-006387</t>
  </si>
  <si>
    <t>Stunning Boston Studio</t>
  </si>
  <si>
    <t>Sunny  Gorgeous 2bed 2bath Apt  middle of Fenway</t>
  </si>
  <si>
    <t>Str-006572</t>
  </si>
  <si>
    <t>‚ú® Guest Room with Queen Bed River View at Boston Downtown</t>
  </si>
  <si>
    <t>Boston</t>
  </si>
  <si>
    <t>(T4) Bright Studio, Great South End View!</t>
  </si>
  <si>
    <t>The Nest | A peaceful retreat in the city</t>
  </si>
  <si>
    <t>Pema</t>
  </si>
  <si>
    <t>Sweetest 2 bed home downtown boston beacon hill</t>
  </si>
  <si>
    <t>Lovely boston downtown 3 bed room</t>
  </si>
  <si>
    <t>Sunny Gorgeous 1bed 1bath Apt with a stunning View</t>
  </si>
  <si>
    <t>(T9) South End Studio - Top Floor</t>
  </si>
  <si>
    <t>Beautiful 2bed 2bath in fenway high end building</t>
  </si>
  <si>
    <t>Str-001675</t>
  </si>
  <si>
    <t>E. Cambridge 2B2B w/ W/D &amp; Gym, steps from T</t>
  </si>
  <si>
    <t>The Modica Estates Apartment 4 Room 1</t>
  </si>
  <si>
    <t>Candide</t>
  </si>
  <si>
    <t>STR-165667</t>
  </si>
  <si>
    <t>1B w/ W/D. Lots of amentities; Gym, Theatre, Pool.</t>
  </si>
  <si>
    <t>W Cambridge 3BR on bike path: Quiet, cute, balcony</t>
  </si>
  <si>
    <t>C0337020491</t>
  </si>
  <si>
    <t>NEW Remodeled 2 Bedroom-Cambridge/Harvard/MIT</t>
  </si>
  <si>
    <t>Jordan &amp;</t>
  </si>
  <si>
    <t>C0318860491</t>
  </si>
  <si>
    <t>St w/ W/D &amp; Gym. nr.T &amp; Iconic Boston landmarks</t>
  </si>
  <si>
    <t>R2 Free Parking Private Bedroom walk to Subway</t>
  </si>
  <si>
    <t>Private Bedroom Walk to Subway Free Parking</t>
  </si>
  <si>
    <t>Spacious 2bed 2bath, King bed, Fenway park- BU</t>
  </si>
  <si>
    <t>Str-002768</t>
  </si>
  <si>
    <t>R9 Large Private Room walk to subway and shops</t>
  </si>
  <si>
    <t>2B w/ W/D. Lots of amentities; Gym, Theatre, Pool.</t>
  </si>
  <si>
    <t>Stunning Union Square 2 bed/2 bath w/ shared patio</t>
  </si>
  <si>
    <t>NewCo S. End Studio nr Ink Block w. W/D &amp; Gym</t>
  </si>
  <si>
    <t>Charming 3BR nr MIT &amp; Kendall Sq</t>
  </si>
  <si>
    <t>(CT) NEW!! BIG 4bed, 2 bath, Washer &amp; Dryer</t>
  </si>
  <si>
    <t>Location A++, Sleeps 3 1-41</t>
  </si>
  <si>
    <t>ENTIRE RENTAL UNIT  TWO BED  WITH PARKING</t>
  </si>
  <si>
    <t>Irfan</t>
  </si>
  <si>
    <t>STR-460052</t>
  </si>
  <si>
    <t>3 bedroom townhouse in Cambridge, Harvard square</t>
  </si>
  <si>
    <t>North End Family Villa</t>
  </si>
  <si>
    <t>STR-486155</t>
  </si>
  <si>
    <t>West End Boston Modern&amp; Sunny 2bed 2bath Apartment</t>
  </si>
  <si>
    <t>STR-009577</t>
  </si>
  <si>
    <t>Downtown Crossing, Affordable Stay, Book Now!</t>
  </si>
  <si>
    <t>Beautiful big apartment in back bay Boston</t>
  </si>
  <si>
    <t>Big Saving, Stay In Boston, Close to Everywhere!</t>
  </si>
  <si>
    <t>Come Visit Boston and Stay In Our Homey Studio</t>
  </si>
  <si>
    <t>Downtown Stylish Boston Studio</t>
  </si>
  <si>
    <t>Sunny 1-bedroom apartment near Davis Square</t>
  </si>
  <si>
    <t>Laura Jane</t>
  </si>
  <si>
    <t>Experience Boston At It‚Äôs Finest!</t>
  </si>
  <si>
    <t>Modern Room in Allston</t>
  </si>
  <si>
    <t>Unfurnished Queen room in Allston</t>
  </si>
  <si>
    <t>Lovely one-bedroom apt in Harvard Square</t>
  </si>
  <si>
    <t>Marcos</t>
  </si>
  <si>
    <t>Private Room near Tufts University</t>
  </si>
  <si>
    <t>(85-1) 2Brm 1st Floor Apartment - Clean &amp; Comfy!</t>
  </si>
  <si>
    <t>Penthouse - 1 BR King - steps to Back Bay Station!</t>
  </si>
  <si>
    <t>STR-465481</t>
  </si>
  <si>
    <t>HEART Of Back Bay, Newly Refreshed, Perfect Stay!</t>
  </si>
  <si>
    <t>STR-398270</t>
  </si>
  <si>
    <t>Fancy Spacious Apartment in back bay 2bed 2bath</t>
  </si>
  <si>
    <t>Str-342516</t>
  </si>
  <si>
    <t>Brookline 1BR w/ Gym &amp; W/D, nr Green Line</t>
  </si>
  <si>
    <t>Brookline Studio w/ Gym, nr Green Line</t>
  </si>
  <si>
    <t>Central Allston, Walk Restaurants, Shops Subway</t>
  </si>
  <si>
    <t>1st Floor Clean bedroom in Tufts area, Medford</t>
  </si>
  <si>
    <t>Lovely Queen Bed in Tufts area of Medford.</t>
  </si>
  <si>
    <t>Modern&amp;Sunny 2bed 2bath apartment in Assembly Row</t>
  </si>
  <si>
    <t>Prime Ink Block Studio w. W/D &amp; Gym</t>
  </si>
  <si>
    <t>Cambridge 1BR w/ W/D, Private access to Linr Park</t>
  </si>
  <si>
    <t>E. Cambridge studio w/ W/D &amp; Gym, steps from Train</t>
  </si>
  <si>
    <t>Modern, Cozy 2 Bedroom in Brookline</t>
  </si>
  <si>
    <t>Cambridge 2BD 2BTH Basement Apt with Parking</t>
  </si>
  <si>
    <t>Sleek Sunny Private Room in the heart of Brookline</t>
  </si>
  <si>
    <t>‚ú¶Entire 3 Bedroom Apartment  6 Minutes to Boston‚ú¶</t>
  </si>
  <si>
    <t>Fritzie</t>
  </si>
  <si>
    <t>Economy 2 Bed w/ Free Parking in East Cambridge</t>
  </si>
  <si>
    <t>Back Bay 1BR steps from restaurants &amp; shopping</t>
  </si>
  <si>
    <t>Peaceful Room near Tufts University</t>
  </si>
  <si>
    <t>Renovated 2B-1B; Prime location to BU, BC, LW, HBS</t>
  </si>
  <si>
    <t>Yvette &amp; John</t>
  </si>
  <si>
    <t>STR-459214</t>
  </si>
  <si>
    <t>Unfurnished Full room in Somerville</t>
  </si>
  <si>
    <t>Cambridge 1BR nr restaurants, steps from Train</t>
  </si>
  <si>
    <t>Cambridge 2BR nr restaurants, steps from Train</t>
  </si>
  <si>
    <t>Downtown 1BR w/ Gym &amp; W/D, nr Faneuil Hall</t>
  </si>
  <si>
    <t>Kendall Sq 2BR w/ Gym, nr MIT &amp; Mass General</t>
  </si>
  <si>
    <t>Lovely Private Room with En Suite Bathroom</t>
  </si>
  <si>
    <t>private  bedroom in charming apartment</t>
  </si>
  <si>
    <t>Fancy Modern Huge 2bed 2bath Apartment Newbury St</t>
  </si>
  <si>
    <t>STR-002986</t>
  </si>
  <si>
    <t>Chic Studio For An Affordable Stay</t>
  </si>
  <si>
    <t>STR-415223</t>
  </si>
  <si>
    <t>143-12 Studio That Is Clean/Safe</t>
  </si>
  <si>
    <t>2P Central Location, History, TD Garden, Lil Italy</t>
  </si>
  <si>
    <t>Welcome to Boston! Book Now</t>
  </si>
  <si>
    <t>(P2) Stylish and Updated 2 Bedroom!</t>
  </si>
  <si>
    <t>(T2) Cute &amp; Cozy Studio in South End</t>
  </si>
  <si>
    <t>‚ù§Exclusive Beacon Hill‚ù§ Renovated‚ù§Dogs OK‚ù§Laundry‚ù§</t>
  </si>
  <si>
    <t>Private Studio Boston‚Äôs Bay Village!</t>
  </si>
  <si>
    <t>Spacious Luxury 3 BR ‚úìSpotless ‚úìW/D ‚úìParking</t>
  </si>
  <si>
    <t>Gina And Oscar</t>
  </si>
  <si>
    <t>HotelÔºö3 blocks to T:Cambridge</t>
  </si>
  <si>
    <t>Perfect For Solo Travelers Or Friends!</t>
  </si>
  <si>
    <t>(C-52) Kenmore Sq 1Brm 1 Bth!</t>
  </si>
  <si>
    <t>(P-G3) NEW!!! Cute Studio!!</t>
  </si>
  <si>
    <t>‚ô•Postcard Lovely‚ô•Renovated‚ô•Walk MGH‚ô•Dogs‚ô•Renovated</t>
  </si>
  <si>
    <t>‚ù§Ô∏èÔ∏èPrime Location‚ù§Ô∏èÔ∏èPatio‚ù§Ô∏èÔ∏è Walk MGH‚ù§Ô∏èÔ∏èDogs‚ù§Ô∏èÔ∏èW/D</t>
  </si>
  <si>
    <t>Gorgeous Apt With Dedicated Flex-cation Office Space!</t>
  </si>
  <si>
    <t>Thatch‚Ñ¢ Newbury Street | One-Bedroom Apt. #1</t>
  </si>
  <si>
    <t>Stunning 2-bedroom home in heart of Camberville</t>
  </si>
  <si>
    <t>Cody</t>
  </si>
  <si>
    <t>Cozy Studio with Great Wifi!</t>
  </si>
  <si>
    <t>Hip &amp; Chic Studio Awaits Your Stay!</t>
  </si>
  <si>
    <t>Beautiful Spacious Studio in Beacon Hill  Boston</t>
  </si>
  <si>
    <t>Ruth</t>
  </si>
  <si>
    <t>(63-3) 2BRM in Beacon Hill! CUTE!</t>
  </si>
  <si>
    <t>Airbnb</t>
  </si>
  <si>
    <t>Back Bay 1BR w/ W/D &amp; Gym, nr Copley Sq</t>
  </si>
  <si>
    <t>Private Queen Room in Allston</t>
  </si>
  <si>
    <t>E. Cambridge 1BR w/ Gym &amp; W/D, nr Kendall Sq</t>
  </si>
  <si>
    <t>Brookline 2BR, steps to Green Line</t>
  </si>
  <si>
    <t>Back Bay Studio, steps from Newbury &amp; T</t>
  </si>
  <si>
    <t>(C) Cozy bedroom near BU, Harvard &amp; MIT</t>
  </si>
  <si>
    <t>N1 Little Italy, TD Garden, Historic Freedom Trail</t>
  </si>
  <si>
    <t>(P1) 2 Bedroom, Clean &amp; Cozy!</t>
  </si>
  <si>
    <t>M5 Piano Fireplace room walk to Harvard MIT Subway</t>
  </si>
  <si>
    <t>Luxury King size bed with amazing view and gym!</t>
  </si>
  <si>
    <t>Thatch‚Ñ¢ Newbury Street | One-Bedroom Apt. #2</t>
  </si>
  <si>
    <t>Thatch‚Ñ¢ Newbury | One Bedroom | Apt #3</t>
  </si>
  <si>
    <t>Thatch‚Ñ¢ Newbury Street | One-Bedroom Apt. #4</t>
  </si>
  <si>
    <t>Thatch‚Ñ¢ Newbury Street | One-Bedroom Apt. #5</t>
  </si>
  <si>
    <t>Thatch‚Ñ¢ Newbury Street | One-Bedroom Apt. #6</t>
  </si>
  <si>
    <t>E. Cambridge 1BR w/ W/D &amp; Gym, steps from Train</t>
  </si>
  <si>
    <t>N. Station 1BR w/ W/D &amp; Gym, nr TD Garden</t>
  </si>
  <si>
    <t>Back Bay 1BR, steps from Newbury &amp; T</t>
  </si>
  <si>
    <t>Romantic 1-Bed room at heart of Harvard Square</t>
  </si>
  <si>
    <t>Aspen</t>
  </si>
  <si>
    <t>Charming Multi-Level Townhouse, Harvard, MIT, MBTA</t>
  </si>
  <si>
    <t>S. End 1BR w/ Roof &amp; W/D, nr restaurants</t>
  </si>
  <si>
    <t>S. End 1BR w/ in-unit W/D, nr restaurants</t>
  </si>
  <si>
    <t>Central Sq 2BR nr Central Sq T stop</t>
  </si>
  <si>
    <t>Private room in home minutes from Boston</t>
  </si>
  <si>
    <t>Thatch‚Ñ¢ on Charles St. | Studio Apt #3</t>
  </si>
  <si>
    <t>Thatch‚Ñ¢ on Charles St. | Studio Apt #5</t>
  </si>
  <si>
    <t>Thatch‚Ñ¢ on Charles St. | One Bedroom Apt. #2</t>
  </si>
  <si>
    <t>One of a kind 23rd flr -2 bed 2 bath w/prking</t>
  </si>
  <si>
    <t>Sayed</t>
  </si>
  <si>
    <t>Thatch‚Ñ¢ on Charles St. | One Bedroom Apt. #4</t>
  </si>
  <si>
    <t>Thatch‚Ñ¢ on Charles St. | One Bedroom Apt. #6</t>
  </si>
  <si>
    <t>Thatch‚Ñ¢ on Charles St. | Studio Apt #7</t>
  </si>
  <si>
    <t>Thatch‚Ñ¢ on Charles St. | One Bedroom Apt. #8</t>
  </si>
  <si>
    <t>Cozy 2 bedroom single family house in Somerville</t>
  </si>
  <si>
    <t>Queen Room in Allston</t>
  </si>
  <si>
    <t>Beacon Hill boston best 3 bed apt</t>
  </si>
  <si>
    <t>Most lovely 4 bedroom apt in  Boston</t>
  </si>
  <si>
    <t>NewCo S. End 1BR nr Ink Block w. W/D &amp; Gym</t>
  </si>
  <si>
    <t>Cambridge 2BR w/ Gym &amp; in-unit W/D, nr MIT</t>
  </si>
  <si>
    <t>Cambridge 1BR w/ Gym &amp; W/D, nr Central Sq</t>
  </si>
  <si>
    <t>Cambridge 1BR w/ Gym &amp; W/D, nr Kendall Sq</t>
  </si>
  <si>
    <t>Cambridge 1BR w/ Gym &amp; W/D, nr Harvard Bridge</t>
  </si>
  <si>
    <t>Renovated apartament in the heart of beacon hill</t>
  </si>
  <si>
    <t>Deysi</t>
  </si>
  <si>
    <t>Outstanding 2 Bed Apt in Heart of Back Bay!</t>
  </si>
  <si>
    <t>Heart of Back Bay! Close to Prudential Center and The T!</t>
  </si>
  <si>
    <t>Bright 2 bedrooms 2 bath apt in Fenway Boston</t>
  </si>
  <si>
    <t>Str-009746</t>
  </si>
  <si>
    <t>Bright 1 bed facing the State House</t>
  </si>
  <si>
    <t>Sonder at Pierce Boston | One-Bedroom Apartment</t>
  </si>
  <si>
    <t>Sonder at Pierce Boston | Superior Three-Bedroom Apartment</t>
  </si>
  <si>
    <t>2 Bed w/ Free Parking in East Cambridge</t>
  </si>
  <si>
    <t>3 Bed w/ Free Parking in East Cambridge</t>
  </si>
  <si>
    <t>Classy Cozy Room with Private Bath near Harvard</t>
  </si>
  <si>
    <t>Large Sunny Room in Quite Apt, Co-living near NU</t>
  </si>
  <si>
    <t>Simple &amp; Warm Private Room with Hardwood Flooring</t>
  </si>
  <si>
    <t>Back Bay Condo Entire Floor Pr√≠vate Elevator</t>
  </si>
  <si>
    <t>STR-468139</t>
  </si>
  <si>
    <t>Sonder at Pierce Boston | Accessible Studio Apartment</t>
  </si>
  <si>
    <t>Lovely modern 2bed 2bath unit in historic west end</t>
  </si>
  <si>
    <t>STR-004781</t>
  </si>
  <si>
    <t>Kendall Sq 1BR w/ Gym &amp; Concierge, nr MIT</t>
  </si>
  <si>
    <t>Kendall Sq 1BR w/ Concierge &amp; Gym, nr MIT</t>
  </si>
  <si>
    <t>City respite bedroom apt with parking and yard</t>
  </si>
  <si>
    <t>C0352300491</t>
  </si>
  <si>
    <t>Sonder at Pierce Boston | Two-Bedroom Apartment</t>
  </si>
  <si>
    <t>Beautiful Room Near T and Boston(2B)</t>
  </si>
  <si>
    <t>Gorgeous Beacon Hills Studio next to State house 3</t>
  </si>
  <si>
    <t>STR-465433</t>
  </si>
  <si>
    <t>Amazing one bed apt in beacon hill with backyard</t>
  </si>
  <si>
    <t>Spacious Back Bay Condo with Great Amenities!</t>
  </si>
  <si>
    <t>Sonder at Pierce Boston | Studio Apartment</t>
  </si>
  <si>
    <t>Sonder at Pierce Boston | Three-Bedroom Apartment</t>
  </si>
  <si>
    <t>STR-423465</t>
  </si>
  <si>
    <t>(31) Bright large room with skylight on top floor</t>
  </si>
  <si>
    <t>Lovely Spacious 2-bedroom Unit in Somerville</t>
  </si>
  <si>
    <t>Premier Villa</t>
  </si>
  <si>
    <t>Alewife 2BR w/ in-unit W/D, short nr shopping</t>
  </si>
  <si>
    <t>Alewife 1BR w/ in-unit W/D nr shopping center</t>
  </si>
  <si>
    <t>Comfortable Room Near T and Boston (2C)</t>
  </si>
  <si>
    <t>Allston 2BR w/ W/D, nr BU &amp; Packards Corner</t>
  </si>
  <si>
    <t>N. Station 1BR w/ Gym &amp; Roofdeck, nr TD Garden</t>
  </si>
  <si>
    <t>Allston 1BR w/ W/D, nr BU &amp; Packards Corner</t>
  </si>
  <si>
    <t>Brookline Studio w/ Gym &amp; W/D, nr Green Line</t>
  </si>
  <si>
    <t>Alewife 2BR w/ in-unit W/D, nr shopping center</t>
  </si>
  <si>
    <t>Beautiful 2-bedroom unit in Somerville</t>
  </si>
  <si>
    <t>Upscale Penthouse,3beds,Kitchen onNewbury St</t>
  </si>
  <si>
    <t>STR-470242</t>
  </si>
  <si>
    <t>Spacious 1-BR Apartment - Near Harvard/MIT/MBTA</t>
  </si>
  <si>
    <t>STR-467298</t>
  </si>
  <si>
    <t>Most lovely 3 bed room apt in beacon hill boston</t>
  </si>
  <si>
    <t>Beacon Hill studio1queensizeBed downtown boston</t>
  </si>
  <si>
    <t>Cozy Studio with everything you need!</t>
  </si>
  <si>
    <t>New Allston development 1BR w. W/D</t>
  </si>
  <si>
    <t>Comfy Stylish Private Room near Harvard/BU/ Northeastern/Fenway</t>
  </si>
  <si>
    <t>Elegant Private Room with Huge Closet, Co-living, mins walk to BU</t>
  </si>
  <si>
    <t>(T7) NEW Cozy South End Studio!</t>
  </si>
  <si>
    <t>Brookline 1BR w/ Gym, next to Brookline Village T</t>
  </si>
  <si>
    <t>E. Cambridge 1BR w/ Gym &amp; W/D, nr Lechmere Station</t>
  </si>
  <si>
    <t>Lovely 3 Bedroom - Near Harvard/MIT/- Parking</t>
  </si>
  <si>
    <t>Lovely 2 bedroom condo close to Harvard/w.parking</t>
  </si>
  <si>
    <t>Eduardo</t>
  </si>
  <si>
    <t>Bright Studio in Gorgeous Brownstone</t>
  </si>
  <si>
    <t>M6 Private room Walk to Harvard MIT and T station</t>
  </si>
  <si>
    <t>Lynn</t>
  </si>
  <si>
    <t>STR-15516</t>
  </si>
  <si>
    <t>Spacious BR w/ parking near Harvard/Tufts/MIT/MGH</t>
  </si>
  <si>
    <t>Mandy</t>
  </si>
  <si>
    <t>Beautiful Condo near Harvard and Subway</t>
  </si>
  <si>
    <t>Stay Next to Public Garden | Back Bay |MGH</t>
  </si>
  <si>
    <t>Annie</t>
  </si>
  <si>
    <t>Harvard Allston Campus - Luxury and Convenient</t>
  </si>
  <si>
    <t>MODERN MASSIVE LARGE GROUP 3800sf MIT HARVARD BOS</t>
  </si>
  <si>
    <t>Boston Studio on Newbury w/ A+ shopping &amp; dining</t>
  </si>
  <si>
    <t>S. End Studio w/ Gym &amp; Pool, nr Mass Ave T</t>
  </si>
  <si>
    <t>Master Bedroom in 3BR between MIT and Harvard</t>
  </si>
  <si>
    <t>(W1) Cozy + Cute South End Studio</t>
  </si>
  <si>
    <t>Gray Street Monthly Rental! NEW!!</t>
  </si>
  <si>
    <t>Downtown Boston Studio 75" Smart HDTV Home Theater</t>
  </si>
  <si>
    <t>STR-413201</t>
  </si>
  <si>
    <t>Beautiful 2bed-2bath apt in Fenway near hospitals</t>
  </si>
  <si>
    <t>STR-008233</t>
  </si>
  <si>
    <t>Charming rooms ---  hotel near T</t>
  </si>
  <si>
    <t>Hotel with Charming 
Rooms Near T with Parking</t>
  </si>
  <si>
    <t>Downtown 1BR w/ Gym &amp; W/D, nr S. Station</t>
  </si>
  <si>
    <t>Modern With Amazing View in Historic Boston W End</t>
  </si>
  <si>
    <t>STR-017835</t>
  </si>
  <si>
    <t>‚ú® Guest Room with Queen Bed  at Boston Downtown</t>
  </si>
  <si>
    <t>Renovated,2 bed,2bath,in unit lau, cen air,pets ok</t>
  </si>
  <si>
    <t>Affordable beacon hill 2 bed rooms in boston</t>
  </si>
  <si>
    <t>Private Bedroom Allston-Brighton Clean &amp; Safe</t>
  </si>
  <si>
    <t>Str-416682</t>
  </si>
  <si>
    <t>Allston 2BR w/ W/D, nr Boston University</t>
  </si>
  <si>
    <t>Central Sq 1BR w/ Gym, W/D &amp; Roof, nr T</t>
  </si>
  <si>
    <t>Central Sq 1BR w/ W/D nr Central Sq T</t>
  </si>
  <si>
    <t>Wonderful Back Bay 1br/1ba | Short walk to Fenway!</t>
  </si>
  <si>
    <t>STR-476578</t>
  </si>
  <si>
    <t>Cozy Back Bay Studio | Close to Fenway!</t>
  </si>
  <si>
    <t>STR-476579</t>
  </si>
  <si>
    <t>Hotel-Near T-Free Parking-Harvard/MIT/Tufts</t>
  </si>
  <si>
    <t>NEW! Charming Apartment in the Heart of Cambridge!</t>
  </si>
  <si>
    <t>Evolve</t>
  </si>
  <si>
    <t>Prentiss House by Thatch | King Room #2</t>
  </si>
  <si>
    <t>Wonderful 2 bed 2 bath unit in Assembly row plaza</t>
  </si>
  <si>
    <t>Lovely 3 bedroom Unit Free Park Close to T &amp; BOS</t>
  </si>
  <si>
    <t>Fenway Park Vintage Brownstone B&amp;B (2C)</t>
  </si>
  <si>
    <t>New construction,2 bed,2 bath, in unit laundry</t>
  </si>
  <si>
    <t>Central 2 Bed in North End</t>
  </si>
  <si>
    <t>STR-476426</t>
  </si>
  <si>
    <t>Cambridge Alewife 1BR w/ Gym, nr shops &amp; T</t>
  </si>
  <si>
    <t>N. End 2BR w/ W/D on Salem St., nr dining</t>
  </si>
  <si>
    <t>E. Cambridge 2BR w/ Gym &amp; W/D, nr Lechmere T</t>
  </si>
  <si>
    <t>N. Station Studio w/ Gym &amp; W/D, nr TD Garden</t>
  </si>
  <si>
    <t>N. Station 1BR w/ Gym &amp; W/D, nr TD Garden</t>
  </si>
  <si>
    <t>Luxury 2br/2ba | Private Office | Central Square</t>
  </si>
  <si>
    <t>C0351720491</t>
  </si>
  <si>
    <t>HB North End Studio TD Garden Freedom Trail</t>
  </si>
  <si>
    <t>Prentiss House by Thatch | Deluxe King #8</t>
  </si>
  <si>
    <t>Prentiss House by Thatch | King Suite #4</t>
  </si>
  <si>
    <t>Beautiful &amp; Sunny Home in the heart of Cambridge</t>
  </si>
  <si>
    <t>Theresa</t>
  </si>
  <si>
    <t>STR-170464</t>
  </si>
  <si>
    <t>Great Value Studio in South End!</t>
  </si>
  <si>
    <t>Panoramic City Sanctuary - 2 BR King, Fenway, MA</t>
  </si>
  <si>
    <t>Str-757943</t>
  </si>
  <si>
    <t>Prentiss House by Thatch | King Suite #11</t>
  </si>
  <si>
    <t>Cozy Large House close to TUFTS/Harvard/MIT 4BR</t>
  </si>
  <si>
    <t>Prentiss House by Thatch | Deluxe King #1</t>
  </si>
  <si>
    <t>Prentiss House by Thatch | Queen Suite # 5</t>
  </si>
  <si>
    <t>Prentiss House by Thatch | King Deluxe #6</t>
  </si>
  <si>
    <t>Prentiss House by Thatch | King Suite #7</t>
  </si>
  <si>
    <t>Prentiss House by Thatch | King Suite #9</t>
  </si>
  <si>
    <t>Prentiss House by Thatch | King Room #10</t>
  </si>
  <si>
    <t>Prentiss House by Thatch | King Suite #12</t>
  </si>
  <si>
    <t>Designer Style 3Br, King Bed, W/D,Parking,Spotless</t>
  </si>
  <si>
    <t>Theatre District 1BR w/ Gym &amp; W/D, nr Boylston T</t>
  </si>
  <si>
    <t>Kendall Sq Studio w/ W/D, Gym &amp; Concierge nr MIT</t>
  </si>
  <si>
    <t>Prentiss House by Thatch | King Rm #14</t>
  </si>
  <si>
    <t>Prentiss House by Thatch | King Rm #15</t>
  </si>
  <si>
    <t>Prentiss House by Thatch | Deluxe King Rm #18</t>
  </si>
  <si>
    <t>Prentiss House by Thatch | Queen Rm #13</t>
  </si>
  <si>
    <t>Prentiss House by Thatch | Queen Rm #19</t>
  </si>
  <si>
    <t>Prentiss House by Thatch | King Rm #20</t>
  </si>
  <si>
    <t>Feel at home! Amazing 3bed 3bath w/Stunning View</t>
  </si>
  <si>
    <t>Luxurious modern 2bed 2bath Unit 
W/ Stunning View</t>
  </si>
  <si>
    <t>Symphony 1BR w/ Doorman &amp; Business Center, nr MFA</t>
  </si>
  <si>
    <t>Healthy well-designed home, walk everywhere</t>
  </si>
  <si>
    <t>Emmanuel</t>
  </si>
  <si>
    <t>Panoramic City&amp;Water View In historic w/end Boston</t>
  </si>
  <si>
    <t>STR-007926</t>
  </si>
  <si>
    <t>Spacious 2-bed 2-bath, Kign bed!Fenway Park- BU</t>
  </si>
  <si>
    <t>STR-003685</t>
  </si>
  <si>
    <t>Modern 2Br/2bt nr Subway Harvard Tufts 6mth lease</t>
  </si>
  <si>
    <t>Cozy Guest Room Cambridge</t>
  </si>
  <si>
    <t>Most lovely two bed apt in Beacon Hill in boston</t>
  </si>
  <si>
    <t>1 Queen Bed South End Sunroom</t>
  </si>
  <si>
    <t>Cara</t>
  </si>
  <si>
    <t>STR-472289</t>
  </si>
  <si>
    <t>4P North End, Lil Italy, TD Garden</t>
  </si>
  <si>
    <t>Boston Red Sox / Fenway Park / MFA / NEU</t>
  </si>
  <si>
    <t>Cambridge 1BR w/ modern finishes</t>
  </si>
  <si>
    <t>E. Cambridge 3BR w/ W/D, in Inman Sq</t>
  </si>
  <si>
    <t>Harvard Allston Campus 7-bdrm House For 20+ People</t>
  </si>
  <si>
    <t>Prentiss House by Thatch | King Rm #3</t>
  </si>
  <si>
    <t>Brookline Studio w/ Elevator &amp; Gym, nr Green Line</t>
  </si>
  <si>
    <t>Brookline 2BR w/ Elevator &amp; Gym, nr Green Line</t>
  </si>
  <si>
    <t>Affordable 2 bed room apt in beacon hill boston</t>
  </si>
  <si>
    <t>Affordable Cozy 2 bed room apt Beacon Hill Boston</t>
  </si>
  <si>
    <t>2 Bed with Work From Anywhere Office &amp; Fast Wifi!</t>
  </si>
  <si>
    <t>Lovely room in heart of Davis Square Somerville</t>
  </si>
  <si>
    <t>Spacious Studio With Fast Wifi!</t>
  </si>
  <si>
    <t>Awesome Studio with great amenities!</t>
  </si>
  <si>
    <t>Modern &amp;Spacious 2BR w/full kitchen 30 day minimum</t>
  </si>
  <si>
    <t>Ellie 1- Back Bay 2beds, Best location!!</t>
  </si>
  <si>
    <t>Allston Studio w/ W/D &amp; Gym, nr Green Line</t>
  </si>
  <si>
    <t>E. Cambridge Studio w/ Pool &amp; Gym, nr Lechmere T</t>
  </si>
  <si>
    <t>(83-2) 3 bedrooms 3TVs! Washer/ Dryer w/Parking</t>
  </si>
  <si>
    <t>luxurious 2-bed 2-bath apartment in Fenway heart</t>
  </si>
  <si>
    <t>STR-107638</t>
  </si>
  <si>
    <t>Affordable &amp; Simple Chic Studio</t>
  </si>
  <si>
    <t>High-Rise 1BR Condo W/ Scenic Boston Views!</t>
  </si>
  <si>
    <t>Beautiful Central Sq 1BR w/ W/D &amp; Gym</t>
  </si>
  <si>
    <t>Suite Private bath walk to Harvard MIT Red T M4</t>
  </si>
  <si>
    <t>Back Bay 1BR w/ W/D &amp; Gym, 2 blocks to T</t>
  </si>
  <si>
    <t>Downtown/Financial District 1BR w/ W/D &amp; Gym</t>
  </si>
  <si>
    <t>Cambridgeport Large Bedroom Semiprivate bath</t>
  </si>
  <si>
    <t>C0357310491</t>
  </si>
  <si>
    <t>Kendall Sq 1BR w/ Gym, W/D &amp; Concierge, nr MIT</t>
  </si>
  <si>
    <t>Central Sq Studio w/ Gym, W/D &amp; Roof, nr T</t>
  </si>
  <si>
    <t>Lovely 2-bedroom condo with private deck</t>
  </si>
  <si>
    <t>Kellie</t>
  </si>
  <si>
    <t>Prime Central 1brm in North End Boston</t>
  </si>
  <si>
    <t>STR-472277</t>
  </si>
  <si>
    <t>Central 4 Bed 2 Bath near MGH and Waterfront</t>
  </si>
  <si>
    <t>Lovely luxury 2bed + 2bath with gym and pool!</t>
  </si>
  <si>
    <t>Harvard Square: Location, location, location</t>
  </si>
  <si>
    <t>Updated 3 Room Apartment, King bed + optional full</t>
  </si>
  <si>
    <t>Lovely 1 bedroom apartment in downtown Boston</t>
  </si>
  <si>
    <t>Luxury 3bedroom 2bath amazing view in Assembly row</t>
  </si>
  <si>
    <t>Comfortable 2-bedroom apartment in downtown Boston</t>
  </si>
  <si>
    <t>Harvard Square apartment in the heart of Cambridge</t>
  </si>
  <si>
    <t>N2 Walk Everywhere, Lil Italy</t>
  </si>
  <si>
    <t>‚ú§Private Deck‚ú§Luxury Spacious Penthouse‚ú§Sunny‚ú§W/D‚ú§</t>
  </si>
  <si>
    <t>Peaceful, Comfortable, Great Location, WFH Setups</t>
  </si>
  <si>
    <t>Modern Garden Suite - Comfy &amp; Relaxing</t>
  </si>
  <si>
    <t>Alex</t>
  </si>
  <si>
    <t>Lovely 1st-fl 1-bedroom apt in Harvard Sq</t>
  </si>
  <si>
    <t>Upscale Apt with everything you need!</t>
  </si>
  <si>
    <t>Upscale Apt with Private Work From Anywhere Office</t>
  </si>
  <si>
    <t>Awesome studio in South End with wifi and parking</t>
  </si>
  <si>
    <t>Outstanding Upgraded Luxury Apt!</t>
  </si>
  <si>
    <t>South End,2 bed, in unit lau,cen air, Northeastern</t>
  </si>
  <si>
    <t>Venn | Harvard Square | Ocean Room</t>
  </si>
  <si>
    <t>Luxury in heart Boston with balcony &amp; amazing view</t>
  </si>
  <si>
    <t>STR-435267</t>
  </si>
  <si>
    <t>Cozy 4BR 2BTH Apt in Brookline near BU</t>
  </si>
  <si>
    <t>Spacious 4BR 2BTH Apt in Brookline near NU</t>
  </si>
  <si>
    <t>Sunny 4BD 2BTH Apt in Somerville</t>
  </si>
  <si>
    <t>Luxurious Apt heart of Boston South end back bay</t>
  </si>
  <si>
    <t>The Modica Estates Apartment 4 Room 2</t>
  </si>
  <si>
    <t>‚ô• Lovely Studio - Spotless, W/D, Parking, Private</t>
  </si>
  <si>
    <t>(T5) Stylish Studio in the South End!</t>
  </si>
  <si>
    <t>Exquisite Central Sq 2BR</t>
  </si>
  <si>
    <t>Classic Cambridge House in the Heart of the City</t>
  </si>
  <si>
    <t>Nicanor</t>
  </si>
  <si>
    <t>City Oasis | Step into Public Garden &amp; Back Bay</t>
  </si>
  <si>
    <t>Perfect location and Prices! 1B1</t>
  </si>
  <si>
    <t>Clean Studio, Ready For Long &amp; Short Stays</t>
  </si>
  <si>
    <t>Downtown Studio Apt, Lots of Natural Light</t>
  </si>
  <si>
    <t>STR-423036</t>
  </si>
  <si>
    <t>Corporate Style Studio near MGH, State House, Boston Common</t>
  </si>
  <si>
    <t>STR-428031</t>
  </si>
  <si>
    <t>Simple furnished Studio in the Heart of Boston</t>
  </si>
  <si>
    <t>Grand 4+br 3.5ba Harvard Mansion Cambridge Cosmo</t>
  </si>
  <si>
    <t>V</t>
  </si>
  <si>
    <t>STR-189286</t>
  </si>
  <si>
    <t>Sunny Private Room in Shared Apt</t>
  </si>
  <si>
    <t>Private Room w/ twin Alcove near Charles River</t>
  </si>
  <si>
    <t>Sleek &amp; Bright Private Room, Co-living near BU</t>
  </si>
  <si>
    <t>Modern Minimalist Room with en suite Bath near Tufts/Brigham/MGH/BMC</t>
  </si>
  <si>
    <t>Harlow building by Harvard with Modern furnishings</t>
  </si>
  <si>
    <t>Jared</t>
  </si>
  <si>
    <t>Gorgeous Victorian house near Harvard 3 bedrooms</t>
  </si>
  <si>
    <t>BEDROOM IN THE BEST LOCATION IN CAMBRIDGE</t>
  </si>
  <si>
    <t>Rod</t>
  </si>
  <si>
    <t>Somerville on the Park</t>
  </si>
  <si>
    <t>A quiet peaceful studio in the heart of Cambridge</t>
  </si>
  <si>
    <t>Isabel</t>
  </si>
  <si>
    <t>Peaceful, mid-Cambridge room with private en suite</t>
  </si>
  <si>
    <t>Cozy 2-bedroom apartment in downtown Boston</t>
  </si>
  <si>
    <t>Lovely studio in downtown boston</t>
  </si>
  <si>
    <t>Lovely 2 bed 2 bath beacon hill downtown boston</t>
  </si>
  <si>
    <t>Cambridgeport 1BR w/ W/D &amp; Gym, nr Boston U &amp; MIT</t>
  </si>
  <si>
    <t>Stunning S. End Studio</t>
  </si>
  <si>
    <t>Stylish Flex-cation Space in Back Bay!</t>
  </si>
  <si>
    <t>Cozy Bedroom in 3BR between MIT and Harvard</t>
  </si>
  <si>
    <t>Art-filled, private room in mid-Cambridge</t>
  </si>
  <si>
    <t>Fenway! MFA! Longwood Med! NEU! BU!</t>
  </si>
  <si>
    <t>1st floor private room with private en-suite</t>
  </si>
  <si>
    <t>Charming, peaceful room in mid-Cambridge</t>
  </si>
  <si>
    <t>MIT/Harvard/Kendall/Central 3Br with Parking</t>
  </si>
  <si>
    <t>Vivian</t>
  </si>
  <si>
    <t>STR-150871</t>
  </si>
  <si>
    <t>E. Cambridge Studio w/ Gym &amp; W/D, nr Lechmere T</t>
  </si>
  <si>
    <t>Gorgeous Back Bay 1BR w/ W/D &amp; Gym</t>
  </si>
  <si>
    <t>Luxury Very Large 2 Bedroom Apartment</t>
  </si>
  <si>
    <t>1HB Renovated North End, TDGarden apartment</t>
  </si>
  <si>
    <t>Somerville Studio w/ Gym &amp; W/D, nr Green Line</t>
  </si>
  <si>
    <t>N. Station Studio w/ W/D &amp; Gym, nr TD Garden</t>
  </si>
  <si>
    <t>Sunlit Corner Room in Shared Apt Near Everything</t>
  </si>
  <si>
    <t>Darling Studio For Two, Perfect Location</t>
  </si>
  <si>
    <t>Brighton/Brookline/Allston suite + Free Parking</t>
  </si>
  <si>
    <t>STR-479831</t>
  </si>
  <si>
    <t>Private furnished Room  by Harvard/Long term stay</t>
  </si>
  <si>
    <t>Beautiful modern 2bed 2bath in Fenway heart</t>
  </si>
  <si>
    <t>Str-026961</t>
  </si>
  <si>
    <t>Lakeview In-law suite, Private Entrance-Room1</t>
  </si>
  <si>
    <t>Show</t>
  </si>
  <si>
    <t>Awesome Apt in the Heart of Back Bay!</t>
  </si>
  <si>
    <t>Bright Condo, Plenty of Room, Sleeps Upto 8</t>
  </si>
  <si>
    <t>Sunny Room #2 Free Parking</t>
  </si>
  <si>
    <t>Hotel near T - Scholar or Victorian or Townhouse</t>
  </si>
  <si>
    <t>Historic renovated 4br home walkable to Harvard</t>
  </si>
  <si>
    <t>C0364410491</t>
  </si>
  <si>
    <t>Downtown 1BR w/ Gym, W/D &amp; Concierge nr S. Station</t>
  </si>
  <si>
    <t>Lovely 4 bedroom / 2 bathroom rental unit</t>
  </si>
  <si>
    <t>Sebasti√°n</t>
  </si>
  <si>
    <t>Brookline 1BR, steps to Green Line</t>
  </si>
  <si>
    <t>Stylish living in the heart of Backbay new in Abnb</t>
  </si>
  <si>
    <t>Murat</t>
  </si>
  <si>
    <t>Ellie 6- Back Bay, First floor, Location!</t>
  </si>
  <si>
    <t>Cozy, adorable 1 bedroom private apartment M365-2</t>
  </si>
  <si>
    <t>STR-468730</t>
  </si>
  <si>
    <t>(W5) Cozy &amp; Stylish South End Studio</t>
  </si>
  <si>
    <t>(W12) Fresh and New South End Studio</t>
  </si>
  <si>
    <t>(C-42) 1BR Near It All!</t>
  </si>
  <si>
    <t>üåüMedical ü©∫ discount | Cambridge | üöÜstation 1 min</t>
  </si>
  <si>
    <t>Joana</t>
  </si>
  <si>
    <t>Brookline 1BR w/ Gym, steps to Green Line</t>
  </si>
  <si>
    <t>Charming Theater District 1Br | Walk Anywhere!</t>
  </si>
  <si>
    <t>STR-481123</t>
  </si>
  <si>
    <t>Ellie 2- Cutest Studio in Back Bay! Location!!!</t>
  </si>
  <si>
    <t>Ellie 7- Trundle 2Twins, BACK BAY! Location!!!</t>
  </si>
  <si>
    <t>Sunny 2-bedroom apt w/ 2 car parking &amp; pvt deck</t>
  </si>
  <si>
    <t>Lovely 2Bed, 2Bath in Boston, In-unit Laundry</t>
  </si>
  <si>
    <t>Beautiful Fenway 2bed 2bath Apt near hospitals</t>
  </si>
  <si>
    <t>Str-007113</t>
  </si>
  <si>
    <t>Studio 3-min walk to subway, free parking</t>
  </si>
  <si>
    <t>3 beds **free parking** 3-min walk to subway</t>
  </si>
  <si>
    <t>Walk to Harvard, MIT, Central, Subway, Book Now!!</t>
  </si>
  <si>
    <t>C7362378003</t>
  </si>
  <si>
    <t>Lovely 1 bedroom apartment in Beacon Hill Boston</t>
  </si>
  <si>
    <t>Two bedroom apartment in the heart of boston</t>
  </si>
  <si>
    <t>Beacon Hill House, Walk to MGH/MIT/Freedom Trail</t>
  </si>
  <si>
    <t>STR-480630</t>
  </si>
  <si>
    <t>Back Bay Cute Studio, Walk to Prudential &amp; Newbury</t>
  </si>
  <si>
    <t>Wonderful 1 bedroom in Beacon Hill Boston</t>
  </si>
  <si>
    <t>Hotel basement or smaller rooms or scholar house</t>
  </si>
  <si>
    <t>1BR steps from Cooldige Corner in Brookline</t>
  </si>
  <si>
    <t>Classic Central Sq 1BR w/ W/D &amp; Gym</t>
  </si>
  <si>
    <t>Unfurnished Room in Fenway Apartment</t>
  </si>
  <si>
    <t>Simple &amp; Affordable Efficient Studio Awaits!</t>
  </si>
  <si>
    <t>N. End Studio w/ Gym, W/D &amp; DM, nr TD Garden</t>
  </si>
  <si>
    <t>Charming Private Room with Large Closet, Co-living</t>
  </si>
  <si>
    <t>Kendall Square 1BR nr MIT</t>
  </si>
  <si>
    <t>Coolidge Corner 2B/2B Apt with AC, roof deck&amp;pool</t>
  </si>
  <si>
    <t>Rui</t>
  </si>
  <si>
    <t>Unique Room in Brighton Apartment</t>
  </si>
  <si>
    <t>Visit Boston and Stay With Us</t>
  </si>
  <si>
    <t>Modern Room in Brighton Apartment</t>
  </si>
  <si>
    <t>Unfurnished Room in Wellington-Harrington (Cambrid</t>
  </si>
  <si>
    <t>wonderful 2 bedroom apartment Boston Beacon Hill</t>
  </si>
  <si>
    <t>wonderful one bedroom apartment boston</t>
  </si>
  <si>
    <t>Cozy Renovated 2BR/1BA Top Floor Condo w/ Parking</t>
  </si>
  <si>
    <t>143-22 Studio Awaits Your Next Stay!</t>
  </si>
  <si>
    <t>ü§© Near M.I.T | üöÜPublic transport | Hong Kong theme</t>
  </si>
  <si>
    <t>Unfurnished Room in Central Square (Cambridge) Apa</t>
  </si>
  <si>
    <t>Unfurnished Apartment in Somerville</t>
  </si>
  <si>
    <t>Lovely 4 bed room in boston beacon hill</t>
  </si>
  <si>
    <t>View like no other Modern APT/ Heart OF Cambridge</t>
  </si>
  <si>
    <t>Entire hotel unit for group with kitchen near T</t>
  </si>
  <si>
    <t>Charming 1-bedroom hotel near T and free parking#2</t>
  </si>
  <si>
    <t>Charming 1-bedroom Hotel near T and Free Parking#3</t>
  </si>
  <si>
    <t>Stay in the city</t>
  </si>
  <si>
    <t>Two bedroom apartment near T/Harvard/MIT</t>
  </si>
  <si>
    <t>TD Garden apartment apartment in historic west end</t>
  </si>
  <si>
    <t>Str-006283</t>
  </si>
  <si>
    <t>Hotel Room for Long Term Stay near T Economy RoomB</t>
  </si>
  <si>
    <t>Hotel Room for Long Term Stay near T Economy RoomA</t>
  </si>
  <si>
    <t>Beautiful 2BR 2BA unit in Fenway heart.BU/Hospital</t>
  </si>
  <si>
    <t>Str-861169</t>
  </si>
  <si>
    <t>Stunning panoramic View historic west End Boston</t>
  </si>
  <si>
    <t>Str-862973</t>
  </si>
  <si>
    <t>Beautiful Private room by Harvard, Long term stay!</t>
  </si>
  <si>
    <t>C0130682740</t>
  </si>
  <si>
    <t>Modern Room in Mission Hill Apartment</t>
  </si>
  <si>
    <t>Quaint 2 Bedroom Stay in the Mist of Cambridge!</t>
  </si>
  <si>
    <t>Cozy Private room by Harvard ! Long Term Stay</t>
  </si>
  <si>
    <t>(T1) Brand New Cute &amp; Cozy South End Studio</t>
  </si>
  <si>
    <t>Private Roofdeck | Fenway Kenmore | Keyless Entry</t>
  </si>
  <si>
    <t>STR-483056</t>
  </si>
  <si>
    <t>Private room near Harvard /Long Term Stay</t>
  </si>
  <si>
    <t>Harvard Sq 3BR w/ W/D, nr Harvard Sq</t>
  </si>
  <si>
    <t>Unbeatable Location! downtown Boston! 2BR 2BA Wifi</t>
  </si>
  <si>
    <t>Str-085723</t>
  </si>
  <si>
    <t>Private furnished room by Harvard / Long term Stay</t>
  </si>
  <si>
    <t>4 Private room by Harvard &amp; MIT /Long Term Stay</t>
  </si>
  <si>
    <t>Lovely Private bedroom by Harvard / Long term Stay</t>
  </si>
  <si>
    <t>c0130682740</t>
  </si>
  <si>
    <t>Newly Renovated, 2B 2BA unit with elevator</t>
  </si>
  <si>
    <t>Newly Renovated, 2Bed, 2Bath unit with elevator</t>
  </si>
  <si>
    <t>Private Garden-Level Studio Apartment Near Harvard</t>
  </si>
  <si>
    <t>Downtown Studio Apt, near Tufts Med, BMC, MGF</t>
  </si>
  <si>
    <t>STR-422487</t>
  </si>
  <si>
    <t>Cozy Room in Beacon Hill/MGH. Walk to Everything</t>
  </si>
  <si>
    <t>Room in Prime Location. 10 Mins to Harvard/ Lesley</t>
  </si>
  <si>
    <t>Downtown Studio Apt, near Grocery and Hospitals</t>
  </si>
  <si>
    <t>STR-423037</t>
  </si>
  <si>
    <t>Luxurious 2BR 2BA in the heart of fenway King Bed!</t>
  </si>
  <si>
    <t>Symphony 1BR next door to laundromat</t>
  </si>
  <si>
    <t>Ideal Fenway Studio w/ W/D &amp; Gym</t>
  </si>
  <si>
    <t>Small fully equipped Contemporary Studio near MGH</t>
  </si>
  <si>
    <t>PRIVATE 3rd FL 3BR/2BA +GET USE OF 1650sf DAVIS SQ</t>
  </si>
  <si>
    <t>Kc</t>
  </si>
  <si>
    <t>Entire House Close to Everything, Harvard/ Lesley</t>
  </si>
  <si>
    <t>Evolve | NEW! Boston Condo &lt; 1 Mi to Fenway Park!</t>
  </si>
  <si>
    <t>STR-465512</t>
  </si>
  <si>
    <t>Lovely 1 bedroom in Somerville</t>
  </si>
  <si>
    <t>Mislina</t>
  </si>
  <si>
    <t>Lovely bedroom next to assembly sq</t>
  </si>
  <si>
    <t>Great bedroom close to downtown</t>
  </si>
  <si>
    <t>Enjoy quietness at Prime Loc nr Harvard MIT !</t>
  </si>
  <si>
    <t>Private Room near Harvard /MIT, Long /Short Term!</t>
  </si>
  <si>
    <t>Best Deal Apt w Ac Tv Wifi W/D nr Tufts Harvard</t>
  </si>
  <si>
    <t>Luxurious Fenway 2BR Penthouse  Roof Deck + Patio</t>
  </si>
  <si>
    <t>STR-476581</t>
  </si>
  <si>
    <t>Sun-filled, 2 bed w/ in-unit laundry &amp; central air</t>
  </si>
  <si>
    <t>Northeastern,Boston Medical,in unit laundry,C/A</t>
  </si>
  <si>
    <t>a private bedroom next to porter square</t>
  </si>
  <si>
    <t>Lovely Beacon Hill 1BR</t>
  </si>
  <si>
    <t>Nice Studio w Uti Wifi Ac on MassAv nr Harvard Tuf</t>
  </si>
  <si>
    <t>Pvt 1 Bedroom Loft, Walk to Harvard, MIT, Metro</t>
  </si>
  <si>
    <t>Luxury 1 bed w/ loft &amp; 2 bath, in-unit laundry</t>
  </si>
  <si>
    <t>Modern Living in  fenway heart high-end building</t>
  </si>
  <si>
    <t>Str-063579</t>
  </si>
  <si>
    <t>Lovely 2 Br 2 Ba apt with balcony steps Back Bay</t>
  </si>
  <si>
    <t>STR-453687</t>
  </si>
  <si>
    <t>Lovely 1 bedroom in heart of Boston Downtown</t>
  </si>
  <si>
    <t>Str-354643</t>
  </si>
  <si>
    <t>Attractive condo near Harvard Square</t>
  </si>
  <si>
    <t>Emil</t>
  </si>
  <si>
    <t>Luxurious 2Br 2Ba unit in the middle of fenway</t>
  </si>
  <si>
    <t>Str-633972</t>
  </si>
  <si>
    <t>Downtown Loft 2 Bedroom, Location</t>
  </si>
  <si>
    <t>Corner 2BR 2BA unit High end building Fenway Heart</t>
  </si>
  <si>
    <t>Str-186380</t>
  </si>
  <si>
    <t>Artistic 1 bedroom in Boston</t>
  </si>
  <si>
    <t>Iris</t>
  </si>
  <si>
    <t>STR-484027</t>
  </si>
  <si>
    <t>Tranquil 2 BR 2BA apartment with stunning views</t>
  </si>
  <si>
    <t>Radiant 2 bedroom apartment with central location</t>
  </si>
  <si>
    <t>str-546785</t>
  </si>
  <si>
    <t>Sunny apartment near Harvard in quiet neighborhood</t>
  </si>
  <si>
    <t>Devon</t>
  </si>
  <si>
    <t>C0375830491</t>
  </si>
  <si>
    <t>Lovely Two private bedroom home/ Long/Short Term</t>
  </si>
  <si>
    <t>Lovely 1bed unit w/pool in Cambridge</t>
  </si>
  <si>
    <t>Salem</t>
  </si>
  <si>
    <t>All to Yourself! Private Loft 2 Bedroom, Location!</t>
  </si>
  <si>
    <t>5 Bed w/ Free Parking in East Cambridge</t>
  </si>
  <si>
    <t>Lovely beacon hill one bed room apt</t>
  </si>
  <si>
    <t>A+beacon hill 2 bed room apt a little back yard</t>
  </si>
  <si>
    <t>Nice 1 bed apt with extra bed @living room boston</t>
  </si>
  <si>
    <t>HouseBoat Endless Summer- Luxury Houseboat on the Boston Harbor</t>
  </si>
  <si>
    <t>Great location 3 Bed, 2 Bath in East Cambridge</t>
  </si>
  <si>
    <t>2-bedroom condo just a 10 min bus ride to Harvard</t>
  </si>
  <si>
    <t>Lovely Fenway 1br | New to Airbnb!</t>
  </si>
  <si>
    <t>Home away from Home! A place to focus and relax!</t>
  </si>
  <si>
    <t>Beautiful 6 Bedroom home by Harvard-MIT/Long Term</t>
  </si>
  <si>
    <t>Cambridge Harvard - MIT Great Room 3</t>
  </si>
  <si>
    <t>East Cambridge 2BR w/ W/D &amp; Gym, nr Lechmere T</t>
  </si>
  <si>
    <t>Private Room with Big Windows in Shared Apartment</t>
  </si>
  <si>
    <t>Boston Back Bay Gorgeous Apt with fast wifi and great extras!</t>
  </si>
  <si>
    <t>Perfect Location! Great Amenities Included!</t>
  </si>
  <si>
    <t>Close to Everything! MIT/Harvard/Lesley/Porter Sq.</t>
  </si>
  <si>
    <t>Amazing Beacon Hill two bed two bath apt</t>
  </si>
  <si>
    <t>Lovely 3 bed 2 bath beacon hill boston down apt</t>
  </si>
  <si>
    <t>Lovely studio at beacon hill in downtown boston</t>
  </si>
  <si>
    <t>Wonderful 2 bed room apt in heart of cambridge</t>
  </si>
  <si>
    <t>Copley House - Premium Studio</t>
  </si>
  <si>
    <t>STR-447236</t>
  </si>
  <si>
    <t>Most attractive 1 bed room apt with 2 beds boston</t>
  </si>
  <si>
    <t>Vacant 2 bedroom 2 bathroom! Border of Cambridge</t>
  </si>
  <si>
    <t>Luxe Back Bay 1BR w/ W/D, nr Green Line</t>
  </si>
  <si>
    <t>Lovely beacon hill one bed room apt with two beds</t>
  </si>
  <si>
    <t>Amazing two bed room apt in boston beacon hill</t>
  </si>
  <si>
    <t>Sweet two bed room apt in heart of boston</t>
  </si>
  <si>
    <t>One Bedroom By Boston Common</t>
  </si>
  <si>
    <t>Kendall Square 1BR w/ Concierge &amp; Gym nr MIT</t>
  </si>
  <si>
    <t>Wonderful 1 BR Cambridge near Harvard Law School</t>
  </si>
  <si>
    <t>STR-185850</t>
  </si>
  <si>
    <t>Nice 3 Bedroom Free Parking Close to T &amp; Boston</t>
  </si>
  <si>
    <t>1.5 bedroom unit on second floor on quiet street</t>
  </si>
  <si>
    <t>C0199220491</t>
  </si>
  <si>
    <t>The Hideaway in Charlestown</t>
  </si>
  <si>
    <t>Alexander</t>
  </si>
  <si>
    <t>Large Room w/ Bath in Furnished Apt, good Wifi!</t>
  </si>
  <si>
    <t>Fenway Studio w/ W/D, Conc, &amp; Gym, near T</t>
  </si>
  <si>
    <t>E. Cambridge 3BR w/ W/D, steps from Lechmere</t>
  </si>
  <si>
    <t>Lovely Large Studio Near Commute Near Boston</t>
  </si>
  <si>
    <t>Dev</t>
  </si>
  <si>
    <t>(83-1) 3Beds, 3 TVS, w/d, parking, 2Desks!</t>
  </si>
  <si>
    <t>(MGH2) Beacon Hill, Near Medical, T, Shops &amp; Park!</t>
  </si>
  <si>
    <t>Best 6 bed home 1 block fm Harvard U free parking</t>
  </si>
  <si>
    <t>Stunning 2 Bed, 1 Bath w/ Parking</t>
  </si>
  <si>
    <t>1 bedroom with patio in historic gaslight district</t>
  </si>
  <si>
    <t>Private Boston Cambridge</t>
  </si>
  <si>
    <t>Top quality one bed apt w 2 beds in heart boston</t>
  </si>
  <si>
    <t>Cozy Private room by Harvard/MIT/Train! Long Stay</t>
  </si>
  <si>
    <t>Back Bay 1BR w/ Gym, nr Copley Sq</t>
  </si>
  <si>
    <t>Somerville 1BR w/ Gym &amp; W/D, nr Green Line</t>
  </si>
  <si>
    <t>Downtown 2BR w/ W/D &amp; Gym, nr Theater District</t>
  </si>
  <si>
    <t>Stylish House in Kendall/MIT near Boston w/ Garden</t>
  </si>
  <si>
    <t>STR183734</t>
  </si>
  <si>
    <t>Modern Room in Kendall/MIT w/ Roof Deck near the T</t>
  </si>
  <si>
    <t>Cheerful Haravard Square detached Single Family</t>
  </si>
  <si>
    <t>Wonderful Cambridge Apt. for Short and Long Stays!</t>
  </si>
  <si>
    <t>Brooks</t>
  </si>
  <si>
    <t>str-171078</t>
  </si>
  <si>
    <t>Private Bedroom in Allston/Close to Harvard (1)</t>
  </si>
  <si>
    <t>Brick and beam loft In the heart of Charlestown</t>
  </si>
  <si>
    <t>Str-474737</t>
  </si>
  <si>
    <t>Lovely 5 Bed, 3 Bath w/ Free Parking in East Somer</t>
  </si>
  <si>
    <t>Arlington, Boston, Cambridge, Medford, Somerville</t>
  </si>
  <si>
    <t>Sonder The Magnolia | Full Suite+</t>
  </si>
  <si>
    <t>LB-463019</t>
  </si>
  <si>
    <t>Sonder The Magnolia | Accessible Full Suite+</t>
  </si>
  <si>
    <t>Sonder The Magnolia | Superior Full Suite+</t>
  </si>
  <si>
    <t>Lovely luxury 5BED steps to Harvard square</t>
  </si>
  <si>
    <t>Karsten</t>
  </si>
  <si>
    <t>STR-181699</t>
  </si>
  <si>
    <t>Cozy and historic</t>
  </si>
  <si>
    <t>Modern Studio in City center, stay next to everything</t>
  </si>
  <si>
    <t>Spacious room near T and Harvard</t>
  </si>
  <si>
    <t>Lovely 1 (1)bedroom in Watertown in Private Room</t>
  </si>
  <si>
    <t>Silvio</t>
  </si>
  <si>
    <t>Lake view suite with 1 parking</t>
  </si>
  <si>
    <t>Lovely 2 bedroom condo in Medford near Tufts</t>
  </si>
  <si>
    <t>Arthur</t>
  </si>
  <si>
    <t>Sunny 1-bedroom unit w/ pvt bath,  parking &amp; deck</t>
  </si>
  <si>
    <t>Lovely 1 (3)Bedroom Rental Unit in Watertown</t>
  </si>
  <si>
    <t>Lovely 1 (2)bedroom in rental unit in Watertown</t>
  </si>
  <si>
    <t>Apartment, 1 Bed &amp; Private Bath,  Great Location!</t>
  </si>
  <si>
    <t>Annique</t>
  </si>
  <si>
    <t>Str68711</t>
  </si>
  <si>
    <t>North Station 2BR w/ W/D &amp; Gym, nr TD Garden</t>
  </si>
  <si>
    <t>Lovely 1 (4)Bedroom in Rental Unit in Watertown</t>
  </si>
  <si>
    <t>(B) Comfortable bedroom near BU, MIT &amp; Harvard</t>
  </si>
  <si>
    <t>Harvard Square amazing 6 bed room house w parking</t>
  </si>
  <si>
    <t>Lovely private room at Harvard Square with 2 beds</t>
  </si>
  <si>
    <t>Scholar house/smaller/basement room for Long term</t>
  </si>
  <si>
    <t>LovelyHarvard Square 1 bed room w 2 bed w parking</t>
  </si>
  <si>
    <t>Amazing harvard Square1bedroom2 beds free parking</t>
  </si>
  <si>
    <t>FriendlyHarvard square 1 bed w 3 bed free parking</t>
  </si>
  <si>
    <t>Hotel Scholar House or Small Room or basement Room</t>
  </si>
  <si>
    <t>Sunny 1bed/1bath luxury apartment</t>
  </si>
  <si>
    <t>Deniz</t>
  </si>
  <si>
    <t>Best deal one bed rm Harvard Square FreeParking</t>
  </si>
  <si>
    <t>Marriott's Boston Custom House - 1BR/1BA</t>
  </si>
  <si>
    <t>Top Harvard Square 1 bed room with free parking</t>
  </si>
  <si>
    <t>Harvard Square Marvelous 1 bed room free parking</t>
  </si>
  <si>
    <t>Back Bay 1BR w/ W/D nr Newbury St</t>
  </si>
  <si>
    <t>Lux FIDI Studio | W/D in Unit | Elevator Building</t>
  </si>
  <si>
    <t>STR-489692</t>
  </si>
  <si>
    <t>New! Lovely 1br | FIDI District| Keyless Entry</t>
  </si>
  <si>
    <t>STR-489709</t>
  </si>
  <si>
    <t>Spacious 2br FIDI District | W/D in Unit!</t>
  </si>
  <si>
    <t>STR-489677</t>
  </si>
  <si>
    <t>South End Brownstone Duplex</t>
  </si>
  <si>
    <t>Kara</t>
  </si>
  <si>
    <t>STR-488622</t>
  </si>
  <si>
    <t>(R2) Beacon Hill Near MGH! 1 Bed</t>
  </si>
  <si>
    <t>2B/2B duplex with private roof deck and city view!</t>
  </si>
  <si>
    <t>Nashua Street (MA 02114) by Blueground</t>
  </si>
  <si>
    <t>Ellie 5 - Location!!! Back Bay! Trundle 2 Twins</t>
  </si>
  <si>
    <t>Lovely Private room ! Long Term stay</t>
  </si>
  <si>
    <t>Spacious Private bedroom ! Long /Short Term</t>
  </si>
  <si>
    <t>Most wonderful 3 bed room apt in downtown boston</t>
  </si>
  <si>
    <t>Top three bed apt in heart of boston beacon hill</t>
  </si>
  <si>
    <t>Perfect and Central 2-bedroom unit in Somerville!</t>
  </si>
  <si>
    <t>Top Newest 4 bed apt beacon hill boston downtown</t>
  </si>
  <si>
    <t>Large Room Close to T and Boston</t>
  </si>
  <si>
    <t>Geng</t>
  </si>
  <si>
    <t>Modern Room in Kendall/MIT near Boston &amp; Harvard</t>
  </si>
  <si>
    <t>C0378200491</t>
  </si>
  <si>
    <t>Modern Huge 2bed 2bath Apartment Back bay</t>
  </si>
  <si>
    <t>str-546866</t>
  </si>
  <si>
    <t>Back Bay 1BR w/ W/D, Gym &amp; Roof, nr Copley Sq</t>
  </si>
  <si>
    <t>Marvelous 1 bed room with nice living room 2 beds</t>
  </si>
  <si>
    <t>Most amazing 1 bed rm  w lovely living rm w 2 beds</t>
  </si>
  <si>
    <t>Comfortable Room Close to T and Boston</t>
  </si>
  <si>
    <t>Top three bed room apt with 5 beds in down boston</t>
  </si>
  <si>
    <t>Sweetest 3bed room apt Boston BeaconHill topdeal</t>
  </si>
  <si>
    <t>TopWonderful 2-bedroom in boston down beacon hill</t>
  </si>
  <si>
    <t>Most charming boston 1 bed apt in w 2 beds boston</t>
  </si>
  <si>
    <t>Best 1- bedroom w cozy living room w 2 beds /view</t>
  </si>
  <si>
    <t>Cozy Room. Minutes to Harvard, MIT, MGH, Lesley</t>
  </si>
  <si>
    <t>Peaceful, clean place 10 min from Downtown Boston</t>
  </si>
  <si>
    <t>Modern&amp;luxurious unit fenway next to hospitals&amp; BU</t>
  </si>
  <si>
    <t>Str-976359</t>
  </si>
  <si>
    <t>Back Bay Studio w/ W/D, Gym &amp; Roof, nr Copley Sq</t>
  </si>
  <si>
    <t>Walk to Harvard &amp; Central Square / neighborhood</t>
  </si>
  <si>
    <t>Harvard/Central Square / walk to Charles River</t>
  </si>
  <si>
    <t>Luxury Loft | W/D in Unit | Pet Friendly</t>
  </si>
  <si>
    <t>STR-489710</t>
  </si>
  <si>
    <t>Spacious FIDI 2br/2ba | Close to Everything!</t>
  </si>
  <si>
    <t>STR-489707</t>
  </si>
  <si>
    <t>Lovely FIDI Studio | Close to Faneuil Hall!</t>
  </si>
  <si>
    <t>STR-489691</t>
  </si>
  <si>
    <t>Back Bay Studio w/ W/D, nr Copley T</t>
  </si>
  <si>
    <t>Back Bay 1BR w/ W/D, nr Copley T</t>
  </si>
  <si>
    <t>2B Somerville Cambridge 1 Bed, Inman Square</t>
  </si>
  <si>
    <t>Private 1 bed &amp; bath free parking perfect location</t>
  </si>
  <si>
    <t>Str-68711</t>
  </si>
  <si>
    <t>Custom 1 Bed Trailer next to Fenway Park with Pool</t>
  </si>
  <si>
    <t>Brighton: Comfortable Living in Furnished Private Room</t>
  </si>
  <si>
    <t>Most lovely 2 room studio@ heart BostonBeaconHill</t>
  </si>
  <si>
    <t>Small &amp; Cozy studio ‚òÖ 1 free parking spot ‚òÖ Clean!</t>
  </si>
  <si>
    <t>Location - Location - Location! Cute studio!</t>
  </si>
  <si>
    <t>Super location ‚òÖ 2 BR Apartment ‚òÖ Walk walk walk ‚òÖ</t>
  </si>
  <si>
    <t>Most lovely 2 room studio boston heart beacon hill</t>
  </si>
  <si>
    <t>Adorable 3 Br with 1 Parking at MIT/Kendall</t>
  </si>
  <si>
    <t>Home away from home for work or vacation.</t>
  </si>
  <si>
    <t>Martha</t>
  </si>
  <si>
    <t>Lovely 1 bed room with 2 beds boston beacon hill</t>
  </si>
  <si>
    <t>Houseboat Do Little- Stay a little, enjoy a lot!</t>
  </si>
  <si>
    <t>Impeccable Central Sq 1BR</t>
  </si>
  <si>
    <t>Brookline 1 BR w/ Gym, nr Shops</t>
  </si>
  <si>
    <t>Cambridgeport 1BR w/ W/D, near MIT</t>
  </si>
  <si>
    <t>Most amazing 2 bed room apt in boston beacon Hill</t>
  </si>
  <si>
    <t>*NEW Listing* Charles St. Apt #1 | 3-Bed Duplex</t>
  </si>
  <si>
    <t>Most affordable 2  room studio boston beacon hill</t>
  </si>
  <si>
    <t>Central Sq 1BR, nr Charles River</t>
  </si>
  <si>
    <t>Unique Room in Somerville Apartment</t>
  </si>
  <si>
    <t>Spacious bedroom in Allston (2)</t>
  </si>
  <si>
    <t>STR-490142</t>
  </si>
  <si>
    <t>Top 1 bed apt w livingRm2 beds boston Beacon Hill</t>
  </si>
  <si>
    <t>Large 1 BR Apt. in chef's home, dinners available</t>
  </si>
  <si>
    <t>Single Room, Minutes to Harvard, MIT, MGH, Lesley</t>
  </si>
  <si>
    <t>Penthouse Condo with Roofdeck</t>
  </si>
  <si>
    <t>Private Studio in Boston's Bay Village! 5-23</t>
  </si>
  <si>
    <t>Harvard/MIT area, Large 1+ BR apt, Quiet/Peaceful</t>
  </si>
  <si>
    <t>C0360560491</t>
  </si>
  <si>
    <t>Warm and welcoming home with bedroom for rent</t>
  </si>
  <si>
    <t>Benita</t>
  </si>
  <si>
    <t>Single Room, Walk to Harvard, Lesley, and MIT</t>
  </si>
  <si>
    <t>Minutes to Harvard, MIT, Lesley and Downtown</t>
  </si>
  <si>
    <t>Huge luxury 3 bedrooms apt in Watertown by Arsenal</t>
  </si>
  <si>
    <t>Prentiss House by Thatch | Deluxe King #17</t>
  </si>
  <si>
    <t>C0351410491</t>
  </si>
  <si>
    <t>Prentiss House by Thatch | Queen Rm #16</t>
  </si>
  <si>
    <t>North End Condo w/Rooftop Deck</t>
  </si>
  <si>
    <t>STR-483019</t>
  </si>
  <si>
    <t>Downtown Studio Apt, Perfect for Medical Workers</t>
  </si>
  <si>
    <t>STR-422488</t>
  </si>
  <si>
    <t>Modern 3BR 2BTH Apt in Brookline near MGH</t>
  </si>
  <si>
    <t>Cambridge 2BR w/ Gym, Roof</t>
  </si>
  <si>
    <t>Ellie 9 - NEW Back Bay Studio in BEST Location</t>
  </si>
  <si>
    <t>Venn | Monochromatic Luxury Haven wth Rooftop Deck</t>
  </si>
  <si>
    <t>Brookline 1BR w/ W/D, nr Green Line</t>
  </si>
  <si>
    <t>Longwood 2BR w/ W/D, nr Mission Hill</t>
  </si>
  <si>
    <t>Cozy 2br in Boston FIDI District</t>
  </si>
  <si>
    <t>STR-489678</t>
  </si>
  <si>
    <t>Lavish FIDI 2br/2ba | Close to everything!</t>
  </si>
  <si>
    <t>STR-489679</t>
  </si>
  <si>
    <t>2br/2ba FIDI Apt | Keyless Entry | Walk anywhere!</t>
  </si>
  <si>
    <t>STR-489680</t>
  </si>
  <si>
    <t>Bright and Bold 2BR | Minutes from the T!</t>
  </si>
  <si>
    <t>STR-489681</t>
  </si>
  <si>
    <t>Affordable Room, Quick Ride to Harvard, MIT, MGH</t>
  </si>
  <si>
    <t>Private furnished room Near Harvard/MIT! Long Stay</t>
  </si>
  <si>
    <t>Lovely one bed apartment in Cambridge, adj Harvard</t>
  </si>
  <si>
    <t>Yaqoob</t>
  </si>
  <si>
    <t>C0385700491</t>
  </si>
  <si>
    <t>C*/R1 Private room, bare-bones in heart of Allston</t>
  </si>
  <si>
    <t>Condo in downtown Boston</t>
  </si>
  <si>
    <t>Griffin</t>
  </si>
  <si>
    <t>STR-490813</t>
  </si>
  <si>
    <t>private room near central sq</t>
  </si>
  <si>
    <t>Juliana</t>
  </si>
  <si>
    <t>High-Rise Studio in Boston | Walk to North End</t>
  </si>
  <si>
    <t>Taylor</t>
  </si>
  <si>
    <t>STR-245773</t>
  </si>
  <si>
    <t>North Station 1BR w/ W/D &amp; Gym, nr TD Garden</t>
  </si>
  <si>
    <t>East Cambridge 1BR w/ Gym &amp; Roof nr Kendall Sq</t>
  </si>
  <si>
    <t>Ellie 4- Best Location, 2bed Tiny Studio</t>
  </si>
  <si>
    <t>Ellie 10- Tropical Oasis in Back Bay! Location1</t>
  </si>
  <si>
    <t>5BR 2BTH Bright &amp; Spacious  Apt in Brighton</t>
  </si>
  <si>
    <t>Scholar house/small room/basement for long term #2</t>
  </si>
  <si>
    <t>FIDI Boston Spacious 2BR | Keyless Entry</t>
  </si>
  <si>
    <t>STR-489666</t>
  </si>
  <si>
    <t>Bold, Spacious 2br in Boston's Financial District</t>
  </si>
  <si>
    <t>STR-489674</t>
  </si>
  <si>
    <t>Airy 2BR | Fidi Boston | Walk anywhere!</t>
  </si>
  <si>
    <t>STR-489676</t>
  </si>
  <si>
    <t>Beautiful 2BR In FIDI Boston | Self Check-in</t>
  </si>
  <si>
    <t>STR-489682</t>
  </si>
  <si>
    <t>FIDI Boston Lovely 2BR | Close to the T!</t>
  </si>
  <si>
    <t>STR-489683</t>
  </si>
  <si>
    <t>Gorgeous Boston 2BR | Financial District</t>
  </si>
  <si>
    <t>STR-489684</t>
  </si>
  <si>
    <t>Open Air 2BR | FIDI Boston | Close to Everything!</t>
  </si>
  <si>
    <t>STR-489685</t>
  </si>
  <si>
    <t>FIDI 2br | Keyless Entry | Fully Furnished</t>
  </si>
  <si>
    <t>STR-489686</t>
  </si>
  <si>
    <t>Wonderful FIDI 2br | Keyless Entry</t>
  </si>
  <si>
    <t>STR-489687</t>
  </si>
  <si>
    <t>Lux 2br in Heart of FIDI District!</t>
  </si>
  <si>
    <t>STR-489688</t>
  </si>
  <si>
    <t>Inviting 1BR in Boston FIDI | Close to Everything!</t>
  </si>
  <si>
    <t>STR-489689</t>
  </si>
  <si>
    <t>Comfy Financial District 1br | Keyless Entry</t>
  </si>
  <si>
    <t>STR-489693</t>
  </si>
  <si>
    <t>Boston Financial District 1BR | Walk to anything!</t>
  </si>
  <si>
    <t>STR-489694</t>
  </si>
  <si>
    <t>Spacious 1br In Boston FIDI | Close to T!</t>
  </si>
  <si>
    <t>STR-489695</t>
  </si>
  <si>
    <t>Bright FIDI 1br | Centrally Located</t>
  </si>
  <si>
    <t>STR-489705</t>
  </si>
  <si>
    <t>Luxurious 1BR in FIDI Boston | Close to Everything</t>
  </si>
  <si>
    <t>STR-489708</t>
  </si>
  <si>
    <t>Unfurnished Room in Somerville Apartment</t>
  </si>
  <si>
    <t>Unfurnished Room in Brighton Apartment</t>
  </si>
  <si>
    <t>Cute Room in Fenway Apartment</t>
  </si>
  <si>
    <t>(B2F) NEW! Gorgeous 1 bed!</t>
  </si>
  <si>
    <t>Unfurnished Room in Allston Apartment</t>
  </si>
  <si>
    <t>(5G2) Beautiful Duplex, Location, Private Deck</t>
  </si>
  <si>
    <t>Lovely 1-bedroom rental unit in Boston</t>
  </si>
  <si>
    <t>STR-491785</t>
  </si>
  <si>
    <t>Most attractive 2 bed 2 bath apt in downtownBoston</t>
  </si>
  <si>
    <t>Private Room in Near Harvard/MIT/Train</t>
  </si>
  <si>
    <t>R6 Large Private bedroom free parking walk to T</t>
  </si>
  <si>
    <t>Downtown Studio Apt, short walk to hospitals</t>
  </si>
  <si>
    <t>STR-423038</t>
  </si>
  <si>
    <t>Large Room | Minutes to Harvard, MIT, Downtown</t>
  </si>
  <si>
    <t>Porter Square Townhouse Near Harvard w/ Parking</t>
  </si>
  <si>
    <t>MIT/Harvard Area‚ÄîLarge Quiet Peaceful Apt</t>
  </si>
  <si>
    <t>Bay Studio nr. Charles River &amp; Esplanade</t>
  </si>
  <si>
    <t>Unique Trailer with King Bed behind Fenway Park</t>
  </si>
  <si>
    <t>New Backstage Trailers at The Verb Hotel now open!</t>
  </si>
  <si>
    <t>Luxe High Rise Near MIT | King Bed, Fast Wifi, Gym</t>
  </si>
  <si>
    <t>(MB5) Older Brownstone, 2bedroom 1.5 bath!</t>
  </si>
  <si>
    <t>Airy Contemporary 1 BR in Cambridge</t>
  </si>
  <si>
    <t>Luxurious High-rise Condo W/ Stunning City Views</t>
  </si>
  <si>
    <t>private bedroom next to sullivan square</t>
  </si>
  <si>
    <t>Hasan Can</t>
  </si>
  <si>
    <t>Somerville 2br w/ gym &amp; W/D, nr Green Line</t>
  </si>
  <si>
    <t>Cozy 1Bed, 1Bath in Brookline, MBTA</t>
  </si>
  <si>
    <t>Affordable Stay in  Boston Long OR Short Term Stay</t>
  </si>
  <si>
    <t>Somerville studio w/ gym &amp; W/D, nr Green Line</t>
  </si>
  <si>
    <t>Great Room in Luxury Building. Spectacular View.</t>
  </si>
  <si>
    <t>Gorgeous Audubon Circle Studios (3)</t>
  </si>
  <si>
    <t>Spacious Loft living at its best in dtwn Boston</t>
  </si>
  <si>
    <t>Danni</t>
  </si>
  <si>
    <t>STR-492622</t>
  </si>
  <si>
    <t>A quick Boston getaway with waterfront views!</t>
  </si>
  <si>
    <t>(140R) Studio in Bostons Back Bay! New!</t>
  </si>
  <si>
    <t>Lovely 4bed room apt@ beacon hill boston Downtown</t>
  </si>
  <si>
    <t>Lux High-Rise 1BR Condo W/ City Views</t>
  </si>
  <si>
    <t>(85-2)Spacious 3 Bedroom unit in Somerville!</t>
  </si>
  <si>
    <t>Cheerful 3-Bedroom Townhouse &amp; On-Premises Parking</t>
  </si>
  <si>
    <t>C0388830491</t>
  </si>
  <si>
    <t>Commonwealth Ave | Back Bay | 1BR 1 BA</t>
  </si>
  <si>
    <t>Count of neighbourhood</t>
  </si>
  <si>
    <t>Row Labels</t>
  </si>
  <si>
    <t>Grand Total</t>
  </si>
  <si>
    <t>Average of price</t>
  </si>
  <si>
    <t>Count of room_type</t>
  </si>
  <si>
    <t>Column Labels</t>
  </si>
  <si>
    <t>Average of latitude</t>
  </si>
  <si>
    <t>Average of longitude</t>
  </si>
  <si>
    <t>lat min/max</t>
  </si>
  <si>
    <t>long min/max</t>
  </si>
  <si>
    <t>place</t>
  </si>
  <si>
    <t>state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</si>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</sst>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ynthia Rodriguez" refreshedDate="44865.578837037036" createdVersion="8" refreshedVersion="8" minRefreshableVersion="3" recordCount="3089" xr:uid="{00000000-000A-0000-FFFF-FFFF1E000000}">
  <cacheSource type="worksheet">
    <worksheetSource ref="C1:T3090" sheet="listings (4)"/>
  </cacheSource>
  <cacheFields count="18">
    <cacheField name="id" numFmtId="0">
      <sharedItems containsSemiMixedTypes="0" containsString="0" containsNumber="1" containsInteger="1" minValue="7903" maxValue="7.2028367169677901E+17"/>
    </cacheField>
    <cacheField name="name" numFmtId="0">
      <sharedItems/>
    </cacheField>
    <cacheField name="host_id" numFmtId="0">
      <sharedItems containsSemiMixedTypes="0" containsString="0" containsNumber="1" containsInteger="1" minValue="6094" maxValue="479130189"/>
    </cacheField>
    <cacheField name="host_name" numFmtId="0">
      <sharedItems/>
    </cacheField>
    <cacheField name="neighbourhood_group" numFmtId="0">
      <sharedItems containsNonDate="0" containsString="0" containsBlank="1"/>
    </cacheField>
    <cacheField name="neighbourhood" numFmtId="0">
      <sharedItems count="13">
        <s v="Agassiz"/>
        <s v="West Cambridge"/>
        <s v="East Cambridge"/>
        <s v="Area 2/MIT"/>
        <s v="North Cambridge"/>
        <s v="The Port"/>
        <s v="Wellington-Harrington"/>
        <s v="Neighborhood Nine"/>
        <s v="Riverside"/>
        <s v="Mid-Cambridge"/>
        <s v="Cambridgeport"/>
        <s v="Strawberry Hill"/>
        <s v="Cambridge Highlands"/>
      </sharedItems>
    </cacheField>
    <cacheField name="latitude" numFmtId="0">
      <sharedItems containsSemiMixedTypes="0" containsString="0" containsNumber="1" minValue="42.333080000000002" maxValue="42.422899999999998" count="2269">
        <n v="42.390309999999999"/>
        <n v="42.382579999999997"/>
        <n v="42.358669999999996"/>
        <n v="42.350610000000003"/>
        <n v="42.363770000000002"/>
        <n v="42.396299999999997"/>
        <n v="42.362580000000001"/>
        <n v="42.362540000000003"/>
        <n v="42.377540000000003"/>
        <n v="42.386510000000001"/>
        <n v="42.37424"/>
        <n v="42.382959999999997"/>
        <n v="42.414029999999997"/>
        <n v="42.35689"/>
        <n v="42.398690000000002"/>
        <n v="42.362740000000002"/>
        <n v="42.382269999999998"/>
        <n v="42.382260000000002"/>
        <n v="42.384869999999999"/>
        <n v="42.378230000000002"/>
        <n v="42.379750000000001"/>
        <n v="42.385890000000003"/>
        <n v="42.366140000000001"/>
        <n v="42.384810000000002"/>
        <n v="42.394379999999998"/>
        <n v="42.381950000000003"/>
        <n v="42.383330000000001"/>
        <n v="42.383189999999999"/>
        <n v="42.369100000000003"/>
        <n v="42.371470000000002"/>
        <n v="42.394750000000002"/>
        <n v="42.398069999999997"/>
        <n v="42.397799999999997"/>
        <n v="42.398980000000002"/>
        <n v="42.366129999999998"/>
        <n v="42.375790000000002"/>
        <n v="42.377338000000002"/>
        <n v="42.371029999999998"/>
        <n v="42.379260000000002"/>
        <n v="42.393459999999997"/>
        <n v="42.365450000000003"/>
        <n v="42.365699999999997"/>
        <n v="42.352440000000001"/>
        <n v="42.366950000000003"/>
        <n v="42.38373"/>
        <n v="42.344161999999997"/>
        <n v="42.366500000000002"/>
        <n v="42.371360000000003"/>
        <n v="42.365409999999997"/>
        <n v="42.340440000000001"/>
        <n v="42.339489999999998"/>
        <n v="42.334850000000003"/>
        <n v="42.389150000000001"/>
        <n v="42.34308"/>
        <n v="42.37285"/>
        <n v="42.380699999999997"/>
        <n v="42.399059999999999"/>
        <n v="42.357340000000001"/>
        <n v="42.391120000000001"/>
        <n v="42.364890000000003"/>
        <n v="42.359659999999998"/>
        <n v="42.373240000000003"/>
        <n v="42.389009999999999"/>
        <n v="42.398919999999997"/>
        <n v="42.384230000000002"/>
        <n v="42.386110000000002"/>
        <n v="42.385809999999999"/>
        <n v="42.366689999999998"/>
        <n v="42.366079999999997"/>
        <n v="42.365600000000001"/>
        <n v="42.37724"/>
        <n v="42.375410000000002"/>
        <n v="42.376559999999998"/>
        <n v="42.375700000000002"/>
        <n v="42.36665"/>
        <n v="42.342939999999999"/>
        <n v="42.386839999999999"/>
        <n v="42.357140000000001"/>
        <n v="42.36721"/>
        <n v="42.336069999999999"/>
        <n v="42.404510000000002"/>
        <n v="42.38617"/>
        <n v="42.368920000000003"/>
        <n v="42.371209999999998"/>
        <n v="42.378201478555503"/>
        <n v="42.341639999999998"/>
        <n v="42.38017"/>
        <n v="42.387920000000001"/>
        <n v="42.373190000000001"/>
        <n v="42.383240000000001"/>
        <n v="42.372430000000001"/>
        <n v="42.341749999999998"/>
        <n v="42.38252"/>
        <n v="42.349879999999999"/>
        <n v="42.37303"/>
        <n v="42.373010000000001"/>
        <n v="42.401679999999999"/>
        <n v="42.382289999999998"/>
        <n v="42.342790000000001"/>
        <n v="42.356900000000003"/>
        <n v="42.349809999999998"/>
        <n v="42.363746999999996"/>
        <n v="42.372050000000002"/>
        <n v="42.36571"/>
        <n v="42.399410000000003"/>
        <n v="42.349620000000002"/>
        <n v="42.357149999999997"/>
        <n v="42.382480000000001"/>
        <n v="42.378369999999997"/>
        <n v="42.37247"/>
        <n v="42.38888"/>
        <n v="42.37312"/>
        <n v="42.357709999999997"/>
        <n v="42.373699999999999"/>
        <n v="42.364460000000001"/>
        <n v="42.34995"/>
        <n v="42.372399999999999"/>
        <n v="42.343029999999999"/>
        <n v="42.371250000000003"/>
        <n v="42.372480000000003"/>
        <n v="42.341250000000002"/>
        <n v="42.342739999999999"/>
        <n v="42.342399999999998"/>
        <n v="42.3983414"/>
        <n v="42.357019999999999"/>
        <n v="42.360930000000003"/>
        <n v="42.381369999999997"/>
        <n v="42.372329999999998"/>
        <n v="42.343089999999997"/>
        <n v="42.357039999999998"/>
        <n v="42.365969999999997"/>
        <n v="42.39622"/>
        <n v="42.362760000000002"/>
        <n v="42.344920000000002"/>
        <n v="42.359020000000001"/>
        <n v="42.381480000000003"/>
        <n v="42.371380000000002"/>
        <n v="42.363970000000002"/>
        <n v="42.39387"/>
        <n v="42.384059999999998"/>
        <n v="42.374110000000002"/>
        <n v="42.358541475874802"/>
        <n v="42.384659999999997"/>
        <n v="42.366930000000004"/>
        <n v="42.378959999999999"/>
        <n v="42.37032"/>
        <n v="42.340400000000002"/>
        <n v="42.345122073511298"/>
        <n v="42.36862"/>
        <n v="42.377276999999999"/>
        <n v="42.358789999999999"/>
        <n v="42.373869999999997"/>
        <n v="42.393889999999999"/>
        <n v="42.36965"/>
        <n v="42.369039999999998"/>
        <n v="42.373890000000003"/>
        <n v="42.358840000000001"/>
        <n v="42.383319999999998"/>
        <n v="42.382750000000001"/>
        <n v="42.363430000000001"/>
        <n v="42.363599999999998"/>
        <n v="42.367027137333402"/>
        <n v="42.3735832373414"/>
        <n v="42.360239999999997"/>
        <n v="42.365830000000003"/>
        <n v="42.35792"/>
        <n v="42.388620000000003"/>
        <n v="42.36636"/>
        <n v="42.396050000000002"/>
        <n v="42.386859999999999"/>
        <n v="42.394370000000002"/>
        <n v="42.397910000000003"/>
        <n v="42.39761"/>
        <n v="42.398269999999997"/>
        <n v="42.378430000000002"/>
        <n v="42.363079999999997"/>
        <n v="42.38758"/>
        <n v="42.37782"/>
        <n v="42.367699999999999"/>
        <n v="42.389830000000003"/>
        <n v="42.376640000000002"/>
        <n v="42.369349999999997"/>
        <n v="42.340380000000003"/>
        <n v="42.341279999999998"/>
        <n v="42.37574"/>
        <n v="42.350110000000001"/>
        <n v="42.347769999999997"/>
        <n v="42.363616999999998"/>
        <n v="42.421100000000003"/>
        <n v="42.353090000000002"/>
        <n v="42.384970000000003"/>
        <n v="42.346980000000002"/>
        <n v="42.368960000000001"/>
        <n v="42.360169999999997"/>
        <n v="42.344410000000003"/>
        <n v="42.344470000000001"/>
        <n v="42.386450000000004"/>
        <n v="42.349820000000001"/>
        <n v="42.378660000000004"/>
        <n v="42.380549999999999"/>
        <n v="42.365819999999999"/>
        <n v="42.34301"/>
        <n v="42.364252999999998"/>
        <n v="42.363289999999999"/>
        <n v="42.364519999999999"/>
        <n v="42.38476"/>
        <n v="42.370600000000003"/>
        <n v="42.380189999999999"/>
        <n v="42.373950000000001"/>
        <n v="42.377339999999997"/>
        <n v="42.356789999999997"/>
        <n v="42.359610000000004"/>
        <n v="42.383150000000001"/>
        <n v="42.348379999999999"/>
        <n v="42.374310000000001"/>
        <n v="42.398049999999998"/>
        <n v="42.367150000000002"/>
        <n v="42.385629999999999"/>
        <n v="42.379309999999997"/>
        <n v="42.390700000000002"/>
        <n v="42.371980000000001"/>
        <n v="42.357790000000001"/>
        <n v="42.340409999999999"/>
        <n v="42.340240000000001"/>
        <n v="42.37406"/>
        <n v="42.420949999999998"/>
        <n v="42.3748"/>
        <n v="42.34628"/>
        <n v="42.347099999999998"/>
        <n v="42.374560000000002"/>
        <n v="42.380159999999997"/>
        <n v="42.356679999999997"/>
        <n v="42.367049999999999"/>
        <n v="42.359839999999998"/>
        <n v="42.344549999999998"/>
        <n v="42.367260000000002"/>
        <n v="42.38308"/>
        <n v="42.370669999999997"/>
        <n v="42.384900000000002"/>
        <n v="42.360500000000002"/>
        <n v="42.351469999999999"/>
        <n v="42.350090000000002"/>
        <n v="42.391539999999999"/>
        <n v="42.380850000000002"/>
        <n v="42.346890000000002"/>
        <n v="42.35483"/>
        <n v="42.396500000000003"/>
        <n v="42.396709999999999"/>
        <n v="42.412520000000001"/>
        <n v="42.38411"/>
        <n v="42.395249999999997"/>
        <n v="42.382660000000001"/>
        <n v="42.341439999999999"/>
        <n v="42.369320000000002"/>
        <n v="42.38505"/>
        <n v="42.359830000000002"/>
        <n v="42.346350000000001"/>
        <n v="42.384610000000002"/>
        <n v="42.374409999999997"/>
        <n v="42.392769999999999"/>
        <n v="42.383780000000002"/>
        <n v="42.38843"/>
        <n v="42.368580000000001"/>
        <n v="42.343319999999999"/>
        <n v="42.349910000000001"/>
        <n v="42.415109999999999"/>
        <n v="42.41713"/>
        <n v="42.358029999999999"/>
        <n v="42.345120000000001"/>
        <n v="42.384689999999999"/>
        <n v="42.394559999999998"/>
        <n v="42.416820000000001"/>
        <n v="42.349789999999999"/>
        <n v="42.383209999999998"/>
        <n v="42.390500000000003"/>
        <n v="42.382010000000001"/>
        <n v="42.39479"/>
        <n v="42.374980000000001"/>
        <n v="42.382390000000001"/>
        <n v="42.37283"/>
        <n v="42.345320000000001"/>
        <n v="42.344790000000003"/>
        <n v="42.381889999999999"/>
        <n v="42.375019999999999"/>
        <n v="42.356470000000002"/>
        <n v="42.395899999999997"/>
        <n v="42.351050000000001"/>
        <n v="42.37191"/>
        <n v="42.356229999999996"/>
        <n v="42.375100000000003"/>
        <n v="42.368980000000001"/>
        <n v="42.415480000000002"/>
        <n v="42.394359999999999"/>
        <n v="42.373460000000001"/>
        <n v="42.374639999999999"/>
        <n v="42.375439999999998"/>
        <n v="42.375259999999997"/>
        <n v="42.36401"/>
        <n v="42.378189999999996"/>
        <n v="42.368749999999999"/>
        <n v="42.373069999999998"/>
        <n v="42.354700000000001"/>
        <n v="42.369579999999999"/>
        <n v="42.367629999999998"/>
        <n v="42.361049999999999"/>
        <n v="42.3733"/>
        <n v="42.367320999999997"/>
        <n v="42.415030000000002"/>
        <n v="42.36307"/>
        <n v="42.385570000000001"/>
        <n v="42.38138"/>
        <n v="42.345419999999997"/>
        <n v="42.348739999999999"/>
        <n v="42.345740999999997"/>
        <n v="42.368679999999998"/>
        <n v="42.36206"/>
        <n v="42.38167"/>
        <n v="42.367550000000001"/>
        <n v="42.368029999999997"/>
        <n v="42.379800000000003"/>
        <n v="42.379359999999998"/>
        <n v="42.358440000000002"/>
        <n v="42.39687"/>
        <n v="42.389780000000002"/>
        <n v="42.387700000000002"/>
        <n v="42.388939999999998"/>
        <n v="42.370080000000002"/>
        <n v="42.354750000000003"/>
        <n v="42.34299"/>
        <n v="42.397509999999997"/>
        <n v="42.394779999999997"/>
        <n v="42.353360000000002"/>
        <n v="42.378300000000003"/>
        <n v="42.33907"/>
        <n v="42.336930000000002"/>
        <n v="42.344630000000002"/>
        <n v="42.344200000000001"/>
        <n v="42.391210000000001"/>
        <n v="42.373049999999999"/>
        <n v="42.383830000000003"/>
        <n v="42.388129999999997"/>
        <n v="42.391530000000003"/>
        <n v="42.349080000000001"/>
        <n v="42.385550000000002"/>
        <n v="42.365940000000002"/>
        <n v="42.346200000000003"/>
        <n v="42.362430000000003"/>
        <n v="42.368549999999999"/>
        <n v="42.351280000000003"/>
        <n v="42.362789999999997"/>
        <n v="42.367159999999998"/>
        <n v="42.39443"/>
        <n v="42.368760000000002"/>
        <n v="42.369759999999999"/>
        <n v="42.36992"/>
        <n v="42.342440000000003"/>
        <n v="42.396560000000001"/>
        <n v="42.34581"/>
        <n v="42.384729999999998"/>
        <n v="42.367649999999998"/>
        <n v="42.363199999999999"/>
        <n v="42.357860000000002"/>
        <n v="42.35145"/>
        <n v="42.396650000000001"/>
        <n v="42.383389999999999"/>
        <n v="42.399180000000001"/>
        <n v="42.342799999999997"/>
        <n v="42.365380000000002"/>
        <n v="42.384329999999999"/>
        <n v="42.413539999999998"/>
        <n v="42.38832"/>
        <n v="42.389220000000002"/>
        <n v="42.385770000000001"/>
        <n v="42.389650000000003"/>
        <n v="42.370699999999999"/>
        <n v="42.387639999999998"/>
        <n v="42.363320000000002"/>
        <n v="42.342179999999999"/>
        <n v="42.354059999999997"/>
        <n v="42.34554"/>
        <n v="42.357689999999998"/>
        <n v="42.383479999999999"/>
        <n v="42.373370000000001"/>
        <n v="42.362380000000002"/>
        <n v="42.400019999999998"/>
        <n v="42.346260000000001"/>
        <n v="42.377749999999999"/>
        <n v="42.369160000000001"/>
        <n v="42.370739999999998"/>
        <n v="42.413420000000002"/>
        <n v="42.35924"/>
        <n v="42.351840000000003"/>
        <n v="42.352899999999998"/>
        <n v="42.360790000000001"/>
        <n v="42.381869999999999"/>
        <n v="42.383620000000001"/>
        <n v="42.377789999999997"/>
        <n v="42.380609999999997"/>
        <n v="42.40155"/>
        <n v="42.36544"/>
        <n v="42.377809999999997"/>
        <n v="42.37771"/>
        <n v="42.396599999999999"/>
        <n v="42.361040000000003"/>
        <n v="42.361872466326801"/>
        <n v="42.388739999999999"/>
        <n v="42.36289"/>
        <n v="42.362839999999998"/>
        <n v="42.388849999999998"/>
        <n v="42.370240000000003"/>
        <n v="42.343470000000003"/>
        <n v="42.39367"/>
        <n v="42.345829999999999"/>
        <n v="42.365360000000003"/>
        <n v="42.379950000000001"/>
        <n v="42.370840000000001"/>
        <n v="42.375210000000003"/>
        <n v="42.370089999999998"/>
        <n v="42.372500000000002"/>
        <n v="42.381990000000002"/>
        <n v="42.412050000000001"/>
        <n v="42.387509999999999"/>
        <n v="42.340420000000002"/>
        <n v="42.372669999999999"/>
        <n v="42.359479999999998"/>
        <n v="42.394539999999999"/>
        <n v="42.364240000000002"/>
        <n v="42.356549999999999"/>
        <n v="42.339590000000001"/>
        <n v="42.369950000000003"/>
        <n v="42.361510000000003"/>
        <n v="42.35051"/>
        <n v="42.33614"/>
        <n v="42.367040000000003"/>
        <n v="42.358379999999997"/>
        <n v="42.362859999999998"/>
        <n v="42.366759999999999"/>
        <n v="42.381219999999999"/>
        <n v="42.363630000000001"/>
        <n v="42.393270000000001"/>
        <n v="42.393479999999997"/>
        <n v="42.374250000000004"/>
        <n v="42.417450000000002"/>
        <n v="42.400709999999997"/>
        <n v="42.40061"/>
        <n v="42.376882714883898"/>
        <n v="42.412689999999998"/>
        <n v="42.369370000000004"/>
        <n v="42.368699999999997"/>
        <n v="42.370539999999998"/>
        <n v="42.386740000000003"/>
        <n v="42.354149999999997"/>
        <n v="42.386659999999999"/>
        <n v="42.369239999999998"/>
        <n v="42.361849999999997"/>
        <n v="42.389670000000002"/>
        <n v="42.362130000000001"/>
        <n v="42.371279999999999"/>
        <n v="42.343380000000003"/>
        <n v="42.347659999999998"/>
        <n v="42.360379999999999"/>
        <n v="42.376669999999997"/>
        <n v="42.370179999999998"/>
        <n v="42.371299999999998"/>
        <n v="42.372160000000001"/>
        <n v="42.370060000000002"/>
        <n v="42.345109999999998"/>
        <n v="42.375219999999999"/>
        <n v="42.353569999999998"/>
        <n v="42.370190000000001"/>
        <n v="42.367027"/>
        <n v="42.383420000000001"/>
        <n v="42.357500000000002"/>
        <n v="42.395299999999999"/>
        <n v="42.4010009765625"/>
        <n v="42.349170000000001"/>
        <n v="42.339379999999998"/>
        <n v="42.360799999999998"/>
        <n v="42.335859999999997"/>
        <n v="42.366720000000001"/>
        <n v="42.37433"/>
        <n v="42.353299999999997"/>
        <n v="42.347670000000001"/>
        <n v="42.347619999999999"/>
        <n v="42.367759999999997"/>
        <n v="42.350270000000002"/>
        <n v="42.34825"/>
        <n v="42.378579999999999"/>
        <n v="42.395679999999999"/>
        <n v="42.346170000000001"/>
        <n v="42.394660000000002"/>
        <n v="42.388300000000001"/>
        <n v="42.35125"/>
        <n v="42.367269999999998"/>
        <n v="42.367330000000003"/>
        <n v="42.398949999999999"/>
        <n v="42.335549999999998"/>
        <n v="42.366120000000002"/>
        <n v="42.396389999999997"/>
        <n v="42.367690000000003"/>
        <n v="42.369480000000003"/>
        <n v="42.394159999999999"/>
        <n v="42.354570000000002"/>
        <n v="42.396320000000003"/>
        <n v="42.37039"/>
        <n v="42.375770000000003"/>
        <n v="42.38185"/>
        <n v="42.375059999999998"/>
        <n v="42.383789999999998"/>
        <n v="42.357089999999999"/>
        <n v="42.358620000000002"/>
        <n v="42.381059999999998"/>
        <n v="42.353490000000001"/>
        <n v="42.393470000000001"/>
        <n v="42.381909999999998"/>
        <n v="42.350499999999997"/>
        <n v="42.381830000000001"/>
        <n v="42.369619999999998"/>
        <n v="42.369149999999998"/>
        <n v="42.379719999999999"/>
        <n v="42.383659999999999"/>
        <n v="42.371519999999997"/>
        <n v="42.372579999999999"/>
        <n v="42.370910000000002"/>
        <n v="42.378639999999997"/>
        <n v="42.407600000000002"/>
        <n v="42.378079999999997"/>
        <n v="42.34545"/>
        <n v="42.344320000000003"/>
        <n v="42.387779999999999"/>
        <n v="42.342860000000002"/>
        <n v="42.347709999999999"/>
        <n v="42.348999999999997"/>
        <n v="42.375799999999998"/>
        <n v="42.382249999999999"/>
        <n v="42.345469999999999"/>
        <n v="42.377969999999998"/>
        <n v="42.345660000000002"/>
        <n v="42.349029999999999"/>
        <n v="42.350299999999997"/>
        <n v="42.348350000000003"/>
        <n v="42.343510000000002"/>
        <n v="42.34986"/>
        <n v="42.339440000000003"/>
        <n v="42.3461"/>
        <n v="42.340179999999997"/>
        <n v="42.39555"/>
        <n v="42.340719999999997"/>
        <n v="42.34028"/>
        <n v="42.340389999999999"/>
        <n v="42.383760000000002"/>
        <n v="42.394190000000002"/>
        <n v="42.351228418558797"/>
        <n v="42.363930000000003"/>
        <n v="42.34413"/>
        <n v="42.345399999999998"/>
        <n v="42.391860000000001"/>
        <n v="42.377420000000001"/>
        <n v="42.389859999999999"/>
        <n v="42.353180000000002"/>
        <n v="42.343200000000003"/>
        <n v="42.375639999999997"/>
        <n v="42.359740000000002"/>
        <n v="42.381259999999997"/>
        <n v="42.38447"/>
        <n v="42.396591345318598"/>
        <n v="42.345170000000003"/>
        <n v="42.374630000000003"/>
        <n v="42.41798"/>
        <n v="42.368130000000001"/>
        <n v="42.371850000000002"/>
        <n v="42.362720000000003"/>
        <n v="42.359560000000002"/>
        <n v="42.366329999999998"/>
        <n v="42.365989999999996"/>
        <n v="42.366259999999997"/>
        <n v="42.364490000000004"/>
        <n v="42.351610000000001"/>
        <n v="42.34742"/>
        <n v="42.341549999999998"/>
        <n v="42.349400000000003"/>
        <n v="42.346330000000002"/>
        <n v="42.375369999999997"/>
        <n v="42.357100000000003"/>
        <n v="42.410580000000003"/>
        <n v="42.401829999999997"/>
        <n v="42.367319999999999"/>
        <n v="42.36365"/>
        <n v="42.347279999999998"/>
        <n v="42.350949999999997"/>
        <n v="42.362900000000003"/>
        <n v="42.374519999999997"/>
        <n v="42.365859999999998"/>
        <n v="42.4"/>
        <n v="42.402189999999997"/>
        <n v="42.360190307003997"/>
        <n v="42.371830000000003"/>
        <n v="42.346310000000003"/>
        <n v="42.347329999999999"/>
        <n v="42.390529999999998"/>
        <n v="42.367924000000002"/>
        <n v="42.365650000000002"/>
        <n v="42.366999999999997"/>
        <n v="42.371769999999998"/>
        <n v="42.371839999999999"/>
        <n v="42.378059999999998"/>
        <n v="42.384709999999998"/>
        <n v="42.345910000000003"/>
        <n v="42.382890000000003"/>
        <n v="42.345730000000003"/>
        <n v="42.347369999999998"/>
        <n v="42.341320000000003"/>
        <n v="42.364550000000001"/>
        <n v="42.364899999999999"/>
        <n v="42.34572"/>
        <n v="42.372230000000002"/>
        <n v="42.350920000000002"/>
        <n v="42.36956"/>
        <n v="42.373649999999998"/>
        <n v="42.371679999999998"/>
        <n v="42.333080000000002"/>
        <n v="42.349710000000002"/>
        <n v="42.385489999999997"/>
        <n v="42.366579999999999"/>
        <n v="42.377119999999998"/>
        <n v="42.347450000000002"/>
        <n v="42.345669999999998"/>
        <n v="42.345869999999998"/>
        <n v="42.383629999999997"/>
        <n v="42.370820000000002"/>
        <n v="42.344059999999999"/>
        <n v="42.357480000000002"/>
        <n v="42.373730000000002"/>
        <n v="42.372129999999999"/>
        <n v="42.375680000000003"/>
        <n v="42.352429999999998"/>
        <n v="42.346510000000002"/>
        <n v="42.360480000000003"/>
        <n v="42.413330000000002"/>
        <n v="42.391959999999997"/>
        <n v="42.345880000000001"/>
        <n v="42.38449"/>
        <n v="42.376330000000003"/>
        <n v="42.351439999999997"/>
        <n v="42.364409999999999"/>
        <n v="42.35078"/>
        <n v="42.370019999999997"/>
        <n v="42.34863"/>
        <n v="42.383560000000003"/>
        <n v="42.408990000000003"/>
        <n v="42.39696"/>
        <n v="42.392530000000001"/>
        <n v="42.367249999999999"/>
        <n v="42.385159999999999"/>
        <n v="42.40992"/>
        <n v="42.37688"/>
        <n v="42.363549999999996"/>
        <n v="42.362450000000003"/>
        <n v="42.398620000000001"/>
        <n v="42.393689999999999"/>
        <n v="42.4099"/>
        <n v="42.409930000000003"/>
        <n v="42.37565"/>
        <n v="42.339849999999998"/>
        <n v="42.362830000000002"/>
        <n v="42.363210000000002"/>
        <n v="42.415520000000001"/>
        <n v="42.373269999999998"/>
        <n v="42.389600000000002"/>
        <n v="42.34337"/>
        <n v="42.342329999999997"/>
        <n v="42.34178"/>
        <n v="42.372889999999998"/>
        <n v="42.341670000000001"/>
        <n v="42.381300000000003"/>
        <n v="42.399880000000003"/>
        <n v="42.359720000000003"/>
        <n v="42.373899999999999"/>
        <n v="42.35971"/>
        <n v="42.377189999999999"/>
        <n v="42.357770000000002"/>
        <n v="42.387999999999998"/>
        <n v="42.366419999999998"/>
        <n v="42.365250000000003"/>
        <n v="42.3601993327798"/>
        <n v="42.349420000000002"/>
        <n v="42.369639999999997"/>
        <n v="42.36985"/>
        <n v="42.371630000000003"/>
        <n v="42.36551"/>
        <n v="42.37538"/>
        <n v="42.365340000000003"/>
        <n v="42.352093000000004"/>
        <n v="42.363619999999997"/>
        <n v="42.341999999999999"/>
        <n v="42.342289999999998"/>
        <n v="42.383809999999997"/>
        <n v="42.36347"/>
        <n v="42.352089999999997"/>
        <n v="42.34534"/>
        <n v="42.367570000000001"/>
        <n v="42.369210000000002"/>
        <n v="42.394210000000001"/>
        <n v="42.394030000000001"/>
        <n v="42.359459999999999"/>
        <n v="42.365949999999998"/>
        <n v="42.395710000000001"/>
        <n v="42.369489999999999"/>
        <n v="42.344889999999999"/>
        <n v="42.36103"/>
        <n v="42.367379999999997"/>
        <n v="42.411790000000003"/>
        <n v="42.364559999999997"/>
        <n v="42.361020000000003"/>
        <n v="42.365630000000003"/>
        <n v="42.376480000000001"/>
        <n v="42.372520000000002"/>
        <n v="42.33954"/>
        <n v="42.378810000000001"/>
        <n v="42.35136"/>
        <n v="42.37811"/>
        <n v="42.396740000000001"/>
        <n v="42.365470000000002"/>
        <n v="42.35962"/>
        <n v="42.39311"/>
        <n v="42.360259999999997"/>
        <n v="42.347270000000002"/>
        <n v="42.38064"/>
        <n v="42.352020000000003"/>
        <n v="42.382080000000002"/>
        <n v="42.381129999999999"/>
        <n v="42.382800000000003"/>
        <n v="42.388330000000003"/>
        <n v="42.374169999999999"/>
        <n v="42.365560000000002"/>
        <n v="42.395569999999999"/>
        <n v="42.373710000000003"/>
        <n v="42.345348000000001"/>
        <n v="42.35013"/>
        <n v="42.377079999999999"/>
        <n v="42.3949"/>
        <n v="42.368600000000001"/>
        <n v="42.393859999999997"/>
        <n v="42.349899999999998"/>
        <n v="42.347360000000002"/>
        <n v="42.402749999999997"/>
        <n v="42.342260000000003"/>
        <n v="42.379249999999999"/>
        <n v="42.379040000000003"/>
        <n v="42.376750000000001"/>
        <n v="42.355289999999997"/>
        <n v="42.383040000000001"/>
        <n v="42.343000000000004"/>
        <n v="42.345329999999997"/>
        <n v="42.350529999999999"/>
        <n v="42.388309999999997"/>
        <n v="42.379190000000001"/>
        <n v="42.407850000000003"/>
        <n v="42.412950000000002"/>
        <n v="42.400962829589801"/>
        <n v="42.34207"/>
        <n v="42.387459999999997"/>
        <n v="42.371459999999999"/>
        <n v="42.371949999999998"/>
        <n v="42.373640000000002"/>
        <n v="42.390439999999998"/>
        <n v="42.369689999999999"/>
        <n v="42.391100000000002"/>
        <n v="42.375109999999999"/>
        <n v="42.370100000000001"/>
        <n v="42.372900000000001"/>
        <n v="42.342910000000003"/>
        <n v="42.369610000000002"/>
        <n v="42.390279999999997"/>
        <n v="42.393189999999997"/>
        <n v="42.371600000000001"/>
        <n v="42.367449999999998"/>
        <n v="42.34637"/>
        <n v="42.388869999999997"/>
        <n v="42.419910000000002"/>
        <n v="42.388629999999999"/>
        <n v="42.359450000000002"/>
        <n v="42.333509999999997"/>
        <n v="42.414110000000001"/>
        <n v="42.38841"/>
        <n v="42.404589999999999"/>
        <n v="42.350340000000003"/>
        <n v="42.338749999999997"/>
        <n v="42.37227"/>
        <n v="42.374459999999999"/>
        <n v="42.373089999999998"/>
        <n v="42.337949999999999"/>
        <n v="42.369459999999997"/>
        <n v="42.3673"/>
        <n v="42.364277000000001"/>
        <n v="42.383719999999997"/>
        <n v="42.390549999999998"/>
        <n v="42.38682"/>
        <n v="42.388460000000002"/>
        <n v="42.389470000000003"/>
        <n v="42.37697"/>
        <n v="42.38335"/>
        <n v="42.365729999999999"/>
        <n v="42.349919999999997"/>
        <n v="42.366619999999998"/>
        <n v="42.380899999999997"/>
        <n v="42.392919999999997"/>
        <n v="42.368569999999998"/>
        <n v="42.367959999999997"/>
        <n v="42.381700000000002"/>
        <n v="42.380839999999999"/>
        <n v="42.399619999999999"/>
        <n v="42.364780000000003"/>
        <n v="42.371650000000002"/>
        <n v="42.36448"/>
        <n v="42.362029999999997"/>
        <n v="42.334249999999997"/>
        <n v="42.375889999999998"/>
        <n v="42.368499999999997"/>
        <n v="42.345089999999999"/>
        <n v="42.346469999999997"/>
        <n v="42.392596729690297"/>
        <n v="42.353850000000001"/>
        <n v="42.351979999999998"/>
        <n v="42.357439999999997"/>
        <n v="42.351520000000001"/>
        <n v="42.354399999999998"/>
        <n v="42.348669999999998"/>
        <n v="42.388579999999997"/>
        <n v="42.372390000000003"/>
        <n v="42.351880000000001"/>
        <n v="42.366520000000001"/>
        <n v="42.350059999999999"/>
        <n v="42.35398"/>
        <n v="42.352269999999997"/>
        <n v="42.345199999999998"/>
        <n v="42.394100000000002"/>
        <n v="42.41722"/>
        <n v="42.403300000000002"/>
        <n v="42.36853"/>
        <n v="42.370289999999997"/>
        <n v="42.344580000000001"/>
        <n v="42.362630000000003"/>
        <n v="42.401209999999999"/>
        <n v="42.403179999999999"/>
        <n v="42.401299999999999"/>
        <n v="42.362881000000002"/>
        <n v="42.362879999999997"/>
        <n v="42.348633"/>
        <n v="42.38653"/>
        <n v="42.387"/>
        <n v="42.368630000000003"/>
        <n v="42.36589"/>
        <n v="42.37021"/>
        <n v="42.370150000000002"/>
        <n v="42.341290000000001"/>
        <n v="42.380690000000001"/>
        <n v="42.346220000000002"/>
        <n v="42.370530000000002"/>
        <n v="42.362929999999999"/>
        <n v="42.368369999999999"/>
        <n v="42.388770000000001"/>
        <n v="42.420479999999998"/>
        <n v="42.389159999999997"/>
        <n v="42.365516"/>
        <n v="42.349980000000002"/>
        <n v="42.359009999999998"/>
        <n v="42.386499999999998"/>
        <n v="42.403410000000001"/>
        <n v="42.342689999999997"/>
        <n v="42.391240000000003"/>
        <n v="42.404870000000003"/>
        <n v="42.359050000000003"/>
        <n v="42.358499999999999"/>
        <n v="42.360370000000003"/>
        <n v="42.360460000000003"/>
        <n v="42.360399999999998"/>
        <n v="42.359940000000002"/>
        <n v="42.403030000000001"/>
        <n v="42.370660000000001"/>
        <n v="42.364967999999998"/>
        <n v="42.370449999999998"/>
        <n v="42.367669999999997"/>
        <n v="42.366239999999998"/>
        <n v="42.356259999999999"/>
        <n v="42.354050000000001"/>
        <n v="42.354280000000003"/>
        <n v="42.353960000000001"/>
        <n v="42.35577"/>
        <n v="42.353879999999997"/>
        <n v="42.35624"/>
        <n v="42.38805"/>
        <n v="42.393279999999997"/>
        <n v="42.359909999999999"/>
        <n v="42.349179999999997"/>
        <n v="42.349319999999999"/>
        <n v="42.360700000000001"/>
        <n v="42.37236"/>
        <n v="42.347410000000004"/>
        <n v="42.354190000000003"/>
        <n v="42.349589999999999"/>
        <n v="42.349040000000002"/>
        <n v="42.347580000000001"/>
        <n v="42.37088"/>
        <n v="42.361319999999999"/>
        <n v="42.359250000000003"/>
        <n v="42.360869999999998"/>
        <n v="42.391199999999998"/>
        <n v="42.354089999999999"/>
        <n v="42.354480000000002"/>
        <n v="42.360230000000001"/>
        <n v="42.358849999999997"/>
        <n v="42.358310000000003"/>
        <n v="42.385060000000003"/>
        <n v="42.404899999999998"/>
        <n v="42.370480000000001"/>
        <n v="42.341479999999997"/>
        <n v="42.37086"/>
        <n v="42.370510000000003"/>
        <n v="42.385469999999998"/>
        <n v="42.364170000000001"/>
        <n v="42.351039999999998"/>
        <n v="42.351320000000001"/>
        <n v="42.350700000000003"/>
        <n v="42.411110000000001"/>
        <n v="42.403959999999998"/>
        <n v="42.373779999999996"/>
        <n v="42.349800000000002"/>
        <n v="42.373660000000001"/>
        <n v="42.389020000000002"/>
        <n v="42.366320000000002"/>
        <n v="42.385170000000002"/>
        <n v="42.378349999999998"/>
        <n v="42.383839999999999"/>
        <n v="42.36009"/>
        <n v="42.345149999999997"/>
        <n v="42.358150000000002"/>
        <n v="42.418349999999997"/>
        <n v="42.37838"/>
        <n v="42.347560000000001"/>
        <n v="42.396529999999998"/>
        <n v="42.400030000000001"/>
        <n v="42.383490000000002"/>
        <n v="42.385069999999999"/>
        <n v="42.357170000000004"/>
        <n v="42.396520000000002"/>
        <n v="42.395049999999998"/>
        <n v="42.359229999999997"/>
        <n v="42.351570000000002"/>
        <n v="42.384239999999998"/>
        <n v="42.361370000000001"/>
        <n v="42.357840000000003"/>
        <n v="42.403509999999997"/>
        <n v="42.365549999999999"/>
        <n v="42.387549999999997"/>
        <n v="42.403149999999997"/>
        <n v="42.369129999999998"/>
        <n v="42.416170000000001"/>
        <n v="42.408360000000002"/>
        <n v="42.359868383512698"/>
        <n v="42.359406300000003"/>
        <n v="42.360039999999998"/>
        <n v="42.395380000000003"/>
        <n v="42.395319999999998"/>
        <n v="42.384819999999998"/>
        <n v="42.350430000000003"/>
        <n v="42.383679999999998"/>
        <n v="42.361359999999998"/>
        <n v="42.33746"/>
        <n v="42.339320000000001"/>
        <n v="42.347529999999999"/>
        <n v="42.347729999999999"/>
        <n v="42.348019999999998"/>
        <n v="42.34789"/>
        <n v="42.348939999999999"/>
        <n v="42.358820000000001"/>
        <n v="42.374470000000002"/>
        <n v="42.346919999999997"/>
        <n v="42.355609999999999"/>
        <n v="42.35445"/>
        <n v="42.35"/>
        <n v="42.37894"/>
        <n v="42.365639999999999"/>
        <n v="42.37482"/>
        <n v="42.361460000000001"/>
        <n v="42.345480000000002"/>
        <n v="42.342149999999997"/>
        <n v="42.337560000000003"/>
        <n v="42.336820000000003"/>
        <n v="42.394460000000002"/>
        <n v="42.3765"/>
        <n v="42.39188"/>
        <n v="42.369889999999998"/>
        <n v="42.398090000000003"/>
        <n v="42.373469999999998"/>
        <n v="42.391370000000002"/>
        <n v="42.377406999999998"/>
        <n v="42.351619999999997"/>
        <n v="42.399050000000003"/>
        <n v="42.370249999999999"/>
        <n v="42.38514"/>
        <n v="42.393439999999998"/>
        <n v="42.360750000000003"/>
        <n v="42.36504"/>
        <n v="42.333120000000001"/>
        <n v="42.395800000000001"/>
        <n v="42.397010000000002"/>
        <n v="42.354619999999997"/>
        <n v="42.377029999999998"/>
        <n v="42.343170000000001"/>
        <n v="42.365749999999998"/>
        <n v="42.354730000000004"/>
        <n v="42.355350000000001"/>
        <n v="42.379280000000001"/>
        <n v="42.360689999999998"/>
        <n v="42.374780000000001"/>
        <n v="42.350389999999997"/>
        <n v="42.379449999999999"/>
        <n v="42.374870000000001"/>
        <n v="42.343640000000001"/>
        <n v="42.349294393779999"/>
        <n v="42.371899999999997"/>
        <n v="42.395440000000001"/>
        <n v="42.379480000000001"/>
        <n v="42.350230000000003"/>
        <n v="42.384953000000003"/>
        <n v="42.367849999999997"/>
        <n v="42.347810000000003"/>
        <n v="42.381010000000003"/>
        <n v="42.372590000000002"/>
        <n v="42.366834999999902"/>
        <n v="42.381180000000001"/>
        <n v="42.380929999999999"/>
        <n v="42.349269999999997"/>
        <n v="42.401339999999998"/>
        <n v="42.403359999999999"/>
        <n v="42.347439999999999"/>
        <n v="42.402760000000001"/>
        <n v="42.344679999999997"/>
        <n v="42.344299999999997"/>
        <n v="42.364773"/>
        <n v="42.36477"/>
        <n v="42.36253"/>
        <n v="42.361939999999997"/>
        <n v="42.348759999999999"/>
        <n v="42.363999999999997"/>
        <n v="42.347209999999997"/>
        <n v="42.358469999999997"/>
        <n v="42.393819999999998"/>
        <n v="42.364750000000001"/>
        <n v="42.411920000000002"/>
        <n v="42.343580000000003"/>
        <n v="42.341259999999998"/>
        <n v="42.351399999999998"/>
        <n v="42.370280000000001"/>
        <n v="42.349649999999997"/>
        <n v="42.385089999999998"/>
        <n v="42.385472999999998"/>
        <n v="42.375010000000003"/>
        <n v="42.348860000000002"/>
        <n v="42.375169999999997"/>
        <n v="42.375630000000001"/>
        <n v="42.348590000000002"/>
        <n v="42.369900000000001"/>
        <n v="42.350360000000002"/>
        <n v="42.343119999999999"/>
        <n v="42.354709999999997"/>
        <n v="42.354590000000002"/>
        <n v="42.352240000000002"/>
        <n v="42.338509999999999"/>
        <n v="42.338180000000001"/>
        <n v="42.349440000000001"/>
        <n v="42.339509999999997"/>
        <n v="42.364930000000001"/>
        <n v="42.422899999999998"/>
        <n v="42.364809999999999"/>
        <n v="42.367139999999999"/>
        <n v="42.33869"/>
        <n v="42.349119999999999"/>
        <n v="42.36871"/>
        <n v="42.349580000000003"/>
        <n v="42.347610000000003"/>
        <n v="42.376550000000002"/>
        <n v="42.349510000000002"/>
        <n v="42.385800000000003"/>
        <n v="42.3628"/>
        <n v="42.363329999999998"/>
        <n v="42.364600000000003"/>
        <n v="42.358919999999998"/>
        <n v="42.365670000000001"/>
        <n v="42.362650000000002"/>
        <n v="42.334380000000003"/>
        <n v="42.347740000000002"/>
        <n v="42.347239999999999"/>
        <n v="42.38944"/>
        <n v="42.360849999999999"/>
        <n v="42.361452677109803"/>
        <n v="42.377360000000003"/>
        <n v="42.3782"/>
        <n v="42.343870000000003"/>
        <n v="42.339170000000003"/>
        <n v="42.410820000000001"/>
        <n v="42.382649999999998"/>
        <n v="42.382759999999998"/>
        <n v="42.394103299999998"/>
        <n v="42.345700000000001"/>
        <n v="42.352290000000004"/>
        <n v="42.3626"/>
        <n v="42.362949999999998"/>
        <n v="42.352209999999999"/>
        <n v="42.348192399999903"/>
        <n v="42.363990000000001"/>
        <n v="42.333579999999998"/>
        <n v="42.349165200000002"/>
        <n v="42.348129"/>
        <n v="42.368989999999997"/>
        <n v="42.403779999999998"/>
        <n v="42.359409999999997"/>
        <n v="42.363759999999999"/>
        <n v="42.357210000000002"/>
        <n v="42.357300000000002"/>
        <n v="42.352800000000002"/>
        <n v="42.399509999999999"/>
        <n v="42.380090000000003"/>
        <n v="42.368429999999996"/>
        <n v="42.367539999999998"/>
        <n v="42.377859999999998"/>
        <n v="42.339669999999998"/>
        <n v="42.381659999999997"/>
        <n v="42.370919999999998"/>
        <n v="42.406179999999999"/>
        <n v="42.349653099999998"/>
        <n v="42.349829999999997"/>
        <n v="42.349799499999897"/>
        <n v="42.386600000000001"/>
        <n v="42.348410000000001"/>
        <n v="42.365479999999998"/>
        <n v="42.376150000000003"/>
        <n v="42.360909999999997"/>
        <n v="42.375839999999997"/>
        <n v="42.344064299999999"/>
        <n v="42.388469999999998"/>
        <n v="42.344880000000003"/>
        <n v="42.336979999999997"/>
        <n v="42.336910000000003"/>
        <n v="42.345219999999998"/>
        <n v="42.416229999999999"/>
        <n v="42.416420000000002"/>
        <n v="42.352139999999999"/>
        <n v="42.350639999999999"/>
        <n v="42.373179999999998"/>
        <n v="42.375959999999999"/>
        <n v="42.358930000000001"/>
        <n v="42.383180000000003"/>
        <n v="42.350549999999998"/>
        <n v="42.351309999999998"/>
        <n v="42.376690000000004"/>
        <n v="42.351550000000003"/>
        <n v="42.352609999999999"/>
        <n v="42.376739999999998"/>
        <n v="42.366889999999998"/>
        <n v="42.369010000000003"/>
        <n v="42.364400000000003"/>
        <n v="42.400959999999998"/>
        <n v="42.395870000000002"/>
        <n v="42.35228"/>
        <n v="42.364100000000001"/>
        <n v="42.342300000000002"/>
        <n v="42.376469999999998"/>
        <n v="42.351140000000001"/>
        <n v="42.357430000000001"/>
        <n v="42.359299999999998"/>
        <n v="42.381973000000002"/>
        <n v="42.35595"/>
        <n v="42.360660000000003"/>
        <n v="42.345619999999997"/>
        <n v="42.36524"/>
        <n v="42.350200000000001"/>
        <n v="42.349640000000001"/>
        <n v="42.348869999999998"/>
        <n v="42.349350000000001"/>
        <n v="42.356810000000003"/>
        <n v="42.359070000000003"/>
        <n v="42.350810000000003"/>
        <n v="42.350839999999998"/>
        <n v="42.355420000000002"/>
        <n v="42.355179999999997"/>
        <n v="42.356560000000002"/>
        <n v="42.355620000000002"/>
        <n v="42.376959999999997"/>
        <n v="42.385640000000002"/>
        <n v="42.370759999999997"/>
        <n v="42.344349999999999"/>
        <n v="42.344810000000003"/>
        <n v="42.341630000000002"/>
        <n v="42.357120000000002"/>
        <n v="42.35727"/>
        <n v="42.357349999999997"/>
        <n v="42.355800000000002"/>
        <n v="42.355269999999997"/>
        <n v="42.358229999999999"/>
        <n v="42.372120000000002"/>
        <n v="42.380180000000003"/>
        <n v="42.355130000000003"/>
        <n v="42.345179999999999"/>
        <n v="42.365733599999999"/>
        <n v="42.351239999999997"/>
        <n v="42.35116"/>
        <n v="42.352969999999999"/>
        <n v="42.339649999999999"/>
        <n v="42.380629999999996"/>
        <n v="42.364699999999999"/>
        <n v="42.36262"/>
        <n v="42.362810000000003"/>
        <n v="42.364598439111397"/>
        <n v="42.364581740373303"/>
        <n v="42.378450000000001"/>
        <n v="42.342950000000002"/>
        <n v="42.372770000000003"/>
        <n v="42.414650000000002"/>
        <n v="42.338540000000002"/>
        <n v="42.372210000000003"/>
        <n v="42.35042"/>
        <n v="42.386912185346297"/>
        <n v="42.34507"/>
        <n v="42.343960000000003"/>
        <n v="42.343670000000003"/>
        <n v="42.344850000000001"/>
        <n v="42.374679999999998"/>
        <n v="42.392719999999997"/>
        <n v="42.39461"/>
        <n v="42.39226"/>
        <n v="42.392319999999998"/>
        <n v="42.364792000000001"/>
        <n v="42.358809999999998"/>
        <n v="42.380580000000002"/>
        <n v="42.373220000000003"/>
        <n v="42.345041083397902"/>
        <n v="42.378279999999997"/>
        <n v="42.342709999999997"/>
        <n v="42.34348"/>
        <n v="42.343229999999998"/>
        <n v="42.393680000000003"/>
        <n v="42.374070000000003"/>
        <n v="42.39255"/>
        <n v="42.355539999999998"/>
        <n v="42.344639999999998"/>
        <n v="42.346550000000001"/>
        <n v="42.392220000000002"/>
        <n v="42.395409999999998"/>
        <n v="42.346380000000003"/>
        <n v="42.346029999999999"/>
        <n v="42.34648"/>
        <n v="42.346449999999997"/>
        <n v="42.377099999999999"/>
        <n v="42.354810000000001"/>
        <n v="42.354500000000002"/>
        <n v="42.352910000000001"/>
        <n v="42.364960000000004"/>
        <n v="42.363410000000002"/>
        <n v="42.363570000000003"/>
        <n v="42.360720000000001"/>
        <n v="42.359000000000002"/>
        <n v="42.376220000000004"/>
        <n v="42.376820000000002"/>
        <n v="42.343679999999999"/>
        <n v="42.363803300000001"/>
        <n v="42.344650000000001"/>
        <n v="42.342480000000002"/>
        <n v="42.342500000000001"/>
        <n v="42.3613"/>
        <n v="42.361350000000002"/>
        <n v="42.342970000000001"/>
        <n v="42.376860000000001"/>
        <n v="42.411119999999997"/>
        <n v="42.392609999999998"/>
        <n v="42.392510000000001"/>
        <n v="42.368290000000002"/>
        <n v="42.34346"/>
        <n v="42.343530000000001"/>
        <n v="42.370899999999999"/>
        <n v="42.35615"/>
        <n v="42.374749999999999"/>
        <n v="42.359180000000002"/>
        <n v="42.370998"/>
        <n v="42.360129999999998"/>
        <n v="42.349469999999997"/>
        <n v="42.35942"/>
        <n v="42.378779999999999"/>
        <n v="42.389769999999999"/>
        <n v="42.398005499999996"/>
        <n v="42.357050000000001"/>
        <n v="42.355820000000001"/>
        <n v="42.356430000000003"/>
        <n v="42.357460000000003"/>
        <n v="42.357230000000001"/>
        <n v="42.356749999999998"/>
        <n v="42.357129999999998"/>
        <n v="42.354019999999998"/>
        <n v="42.355499999999999"/>
        <n v="42.35087"/>
        <n v="42.368470000000002"/>
        <n v="42.351230000000001"/>
        <n v="42.347272400000001"/>
        <n v="42.37623"/>
        <n v="42.365099999999998"/>
        <n v="42.371960000000001"/>
        <n v="42.370429999999999"/>
        <n v="42.361870000000003"/>
        <n v="42.365740000000002"/>
        <n v="42.37473"/>
        <n v="42.368301000000002"/>
        <n v="42.355730000000001"/>
        <n v="42.355980000000002"/>
        <n v="42.355220000000003"/>
        <n v="42.353920000000002"/>
        <n v="42.355960000000003"/>
        <n v="42.35427"/>
        <n v="42.35519"/>
        <n v="42.353969999999997"/>
        <n v="42.355690000000003"/>
        <n v="42.354509999999998"/>
        <n v="42.354259999999996"/>
        <n v="42.396830000000001"/>
        <n v="42.351529999999997"/>
        <n v="42.353830000000002"/>
        <n v="42.355330000000002"/>
        <n v="42.350659999999998"/>
        <n v="42.356380000000001"/>
        <n v="42.369869999999999"/>
        <n v="42.345930000000003"/>
        <n v="42.345190000000002"/>
        <n v="42.344290000000001"/>
        <n v="42.35913"/>
        <n v="42.392429999999997"/>
        <n v="42.358220000000003"/>
        <n v="42.355930000000001"/>
        <n v="42.360779999999998"/>
        <n v="42.351680000000002"/>
        <n v="42.353119999999997"/>
        <n v="42.353140000000003"/>
        <n v="42.351730000000003"/>
        <n v="42.353380000000001"/>
        <n v="42.358719999999998"/>
        <n v="42.365229999999997"/>
        <n v="42.353659999999998"/>
        <n v="42.35342"/>
        <n v="42.351289999999999"/>
        <n v="42.352080000000001"/>
        <n v="42.348199999999999"/>
        <n v="42.35313"/>
        <n v="42.353230000000003"/>
        <n v="42.367800000000003"/>
        <n v="42.35951"/>
        <n v="42.360340118408203"/>
        <n v="42.411369999999998"/>
        <n v="42.363190000000003"/>
        <n v="42.352939999999997"/>
        <n v="42.367420000000003"/>
        <n v="42.371369999999999"/>
        <n v="42.348779999999998"/>
        <n v="42.356929999999998"/>
        <n v="42.357219999999998"/>
        <n v="42.3583"/>
        <n v="42.334735700000003"/>
        <n v="42.372259999999997"/>
        <n v="42.35866"/>
        <n v="42.373109999999997"/>
        <n v="42.348300000000002"/>
        <n v="42.34901"/>
        <n v="42.395960000000002"/>
        <n v="42.376809999999999"/>
        <n v="42.387709999999998"/>
        <n v="42.385160499999898"/>
        <n v="42.385091000000003"/>
        <n v="42.385440000000003"/>
        <n v="42.387749999999997"/>
        <n v="42.358649999999997"/>
        <n v="42.380270000000003"/>
        <n v="42.354179999999999"/>
        <n v="42.392699999999998"/>
        <n v="42.35407"/>
        <n v="42.356200000000001"/>
        <n v="42.350900000000003"/>
        <n v="42.364820000000002"/>
        <n v="42.374369999999999"/>
        <n v="42.354289999999999"/>
        <n v="42.364570000000001"/>
        <n v="42.366340000000001"/>
        <n v="42.366480000000003"/>
        <n v="42.366399999999999"/>
        <n v="42.373159999999999"/>
        <n v="42.366669999999999"/>
        <n v="42.366750000000003"/>
        <n v="42.380989999999997"/>
        <n v="42.354080000000003"/>
        <n v="42.348730000000003"/>
        <n v="42.358539999999998"/>
        <n v="42.359789999999997"/>
        <n v="42.350513900000003"/>
        <n v="42.338360000000002"/>
        <n v="42.351819999999996"/>
        <n v="42.371079999999999"/>
        <n v="42.38879"/>
        <n v="42.338839999999998"/>
        <n v="42.358750000000001"/>
        <n v="42.358879999999999"/>
        <n v="42.35745"/>
        <n v="42.358890000000002"/>
        <n v="42.369790000000002"/>
        <n v="42.38664"/>
        <n v="42.387880000000003"/>
        <n v="42.350729999999999"/>
        <n v="42.349159999999998"/>
        <n v="42.355449999999998"/>
        <n v="42.355310000000003"/>
        <n v="42.355359999999997"/>
        <n v="42.343989999999998"/>
        <n v="42.363799999999998"/>
        <n v="42.399650000000001"/>
        <n v="42.412759999999999"/>
        <n v="42.348120000000002"/>
        <n v="42.386229999999998"/>
        <n v="42.398380000000003"/>
        <n v="42.377870000000001"/>
        <n v="42.358910000000002"/>
        <n v="42.349519999999998"/>
        <n v="42.36609"/>
        <n v="42.344859999999997"/>
        <n v="42.361130000000003"/>
        <n v="42.35915"/>
        <n v="42.362769999999998"/>
        <n v="42.358559999999997"/>
        <n v="42.394500000000001"/>
        <n v="42.361440000000002"/>
        <n v="42.351869999999998"/>
        <n v="42.346513199999997"/>
        <n v="42.358780000000003"/>
        <n v="42.34957"/>
        <n v="42.374609999999997"/>
        <n v="42.380175000000001"/>
        <n v="42.364873799999899"/>
        <n v="42.360489999999999"/>
        <n v="42.339289999999998"/>
        <n v="42.339383300000001"/>
        <n v="42.338900000000002"/>
        <n v="42.364052800000003"/>
        <n v="42.380042499999902"/>
        <n v="42.342460000000003"/>
        <n v="42.399290000000001"/>
        <n v="42.364109999999997"/>
        <n v="42.399970000000003"/>
        <n v="42.366030000000002"/>
        <n v="42.368659999999998"/>
        <n v="42.352829999999997"/>
        <n v="42.400849999999998"/>
        <n v="42.35389"/>
        <n v="42.34516"/>
        <n v="42.362797"/>
        <n v="42.362050000000004"/>
        <n v="42.348460000000003"/>
        <n v="42.351660000000003"/>
        <n v="42.35134"/>
        <n v="42.350969999999997"/>
        <n v="42.360080000000004"/>
        <n v="42.363379999999999"/>
        <n v="42.349969999999999"/>
        <n v="42.362358"/>
        <n v="42.384480000000003"/>
        <n v="42.396590000000003"/>
        <n v="42.388660000000002"/>
        <n v="42.386249999999997"/>
        <n v="42.351489999999998"/>
        <n v="42.386009999999999"/>
        <n v="42.367519999999999"/>
        <n v="42.384529999999998"/>
        <n v="42.388779999999997"/>
        <n v="42.387279999999997"/>
        <n v="42.358269999999997"/>
        <n v="42.357550000000003"/>
        <n v="42.384160000000001"/>
        <n v="42.33999"/>
        <n v="42.349826200000003"/>
        <n v="42.34449"/>
        <n v="42.372410000000002"/>
        <n v="42.394745"/>
        <n v="42.354300000000002"/>
        <n v="42.355530000000002"/>
        <n v="42.362670000000001"/>
        <n v="42.362470000000002"/>
        <n v="42.358739999999997"/>
        <n v="42.351410000000001"/>
        <n v="42.362369999999999"/>
        <n v="42.364840000000001"/>
        <n v="42.378039999999999"/>
        <n v="42.367289999999997"/>
        <n v="42.35154"/>
        <n v="42.35351"/>
        <n v="42.334220000000002"/>
        <n v="42.342840000000002"/>
        <n v="42.343780000000002"/>
        <n v="42.356589999999997"/>
        <n v="42.398479999999999"/>
        <n v="42.383200000000002"/>
        <n v="42.368299999999998"/>
        <n v="42.39378"/>
        <n v="42.407359999999997"/>
        <n v="42.340969999999999"/>
        <n v="42.363025999999998"/>
        <n v="42.369720000000001"/>
        <n v="42.345725999999999"/>
        <n v="42.356459999999998"/>
        <n v="42.366990000000001"/>
        <n v="42.4127284578515"/>
        <n v="42.364330000000002"/>
        <n v="42.339919999999999"/>
        <n v="42.394590000000001"/>
        <n v="42.376849999999997"/>
        <n v="42.349139999999998"/>
        <n v="42.357419999999998"/>
        <n v="42.349089999999997"/>
        <n v="42.349060000000001"/>
        <n v="42.367089999999997"/>
        <n v="42.360999999999997"/>
        <n v="42.350245410145"/>
        <n v="42.334110000000003"/>
        <n v="42.364060000000002"/>
        <n v="42.361730000000001"/>
        <n v="42.35933"/>
        <n v="42.359699999999997"/>
        <n v="42.367809999999999"/>
        <n v="42.405900000000003"/>
        <n v="42.36495"/>
        <n v="42.352519999999998"/>
        <n v="42.387819999999998"/>
        <n v="42.387230000000002"/>
        <n v="42.353949999999998"/>
        <n v="42.367780000000003"/>
        <n v="42.337870000000002"/>
        <n v="42.342649613237697"/>
        <n v="42.347490000000001"/>
        <n v="42.353050000000003"/>
        <n v="42.354930000000003"/>
        <n v="42.341119999999997"/>
        <n v="42.34064"/>
        <n v="42.34093"/>
        <n v="42.341529999999999"/>
        <n v="42.359290000000001"/>
        <n v="42.352809999999998"/>
        <n v="42.368340000000003"/>
        <n v="42.347949999999997"/>
        <n v="42.347299999999997"/>
        <n v="42.36786"/>
        <n v="42.406599999999997"/>
        <n v="42.342680000000001"/>
        <n v="42.340859999999999"/>
        <n v="42.339239999999997"/>
        <n v="42.360950000000003"/>
        <n v="42.339994399999902"/>
        <n v="42.354779999999998"/>
        <n v="42.361179999999997"/>
        <n v="42.369810000000001"/>
        <n v="42.358870000000003"/>
        <n v="42.359470000000002"/>
        <n v="42.368740000000003"/>
        <n v="42.34252"/>
        <n v="42.34939"/>
        <n v="42.370229999999999"/>
        <n v="42.369959999999999"/>
        <n v="42.358710000000002"/>
        <n v="42.358690000000003"/>
        <n v="42.371220000000001"/>
        <n v="42.36824"/>
        <n v="42.39452"/>
        <n v="42.348649999999999"/>
        <n v="42.368139999999997"/>
        <n v="42.360329999999998"/>
        <n v="42.342759999999998"/>
        <n v="42.37012"/>
        <n v="42.339820000000003"/>
        <n v="42.33793"/>
        <n v="42.385649999999998"/>
        <n v="42.341809099999999"/>
        <n v="42.362609999999997"/>
        <n v="42.3553"/>
        <n v="42.355989999999998"/>
        <n v="42.369030000000002"/>
        <n v="42.35172"/>
        <n v="42.350409999999997"/>
        <n v="42.354370000000003"/>
        <n v="42.398770034735598"/>
        <n v="42.347430000000003"/>
        <n v="42.368169999999999"/>
        <n v="42.370049999999999"/>
        <n v="42.3899894878979"/>
        <n v="42.390309395245303"/>
        <n v="42.3912569098229"/>
        <n v="42.348039999999997"/>
        <n v="42.34319"/>
        <n v="42.367429999999999"/>
        <n v="42.347819999999999"/>
        <n v="42.367240000000002"/>
        <n v="42.369750000000003"/>
        <n v="42.36815"/>
        <n v="42.36974"/>
        <n v="42.398382499999997"/>
        <n v="42.357959999999999"/>
        <n v="42.348979999999997"/>
        <n v="42.347479999999997"/>
        <n v="42.34751"/>
        <n v="42.370260000000002"/>
        <n v="42.400089999999999"/>
        <n v="42.344169999999998"/>
        <n v="42.368090000000002"/>
        <n v="42.365810000000003"/>
        <n v="42.369059999999998"/>
        <n v="42.337510000000002"/>
        <n v="42.373027999999998"/>
        <n v="42.358980000000003"/>
        <n v="42.361069999999998"/>
        <n v="42.355649999999997"/>
        <n v="42.353940000000001"/>
        <n v="42.368409999999997"/>
        <n v="42.364660000000001"/>
        <n v="42.364655599999999"/>
        <n v="42.344989299999902"/>
        <n v="42.370379999999997"/>
        <n v="42.389850000000003"/>
        <n v="42.348129999999998"/>
        <n v="42.334049999999998"/>
        <n v="42.333799999999997"/>
        <n v="42.364280000000001"/>
        <n v="42.361089999999997"/>
        <n v="42.41874"/>
        <n v="42.36889"/>
        <n v="42.36683"/>
        <n v="42.345379999999999"/>
        <n v="42.338270000000001"/>
        <n v="42.345741271972599"/>
        <n v="42.349939999999997"/>
        <n v="42.349930000000001"/>
        <n v="42.349989999999998"/>
        <n v="42.346899999999998"/>
        <n v="42.375179000000003"/>
        <n v="42.403550000000003"/>
        <n v="42.36497"/>
        <n v="42.339619999999996"/>
        <n v="42.33952"/>
        <n v="42.349739999999997"/>
        <n v="42.348959999999998"/>
        <n v="42.347540000000002"/>
        <n v="42.35181"/>
        <n v="42.351129999999998"/>
        <n v="42.351390000000002"/>
        <n v="42.35575"/>
        <n v="42.351149999999997"/>
        <n v="42.363120000000002"/>
        <n v="42.404949999999999"/>
        <n v="42.356388000000003"/>
        <n v="42.347799999999999"/>
        <n v="42.357529999999997"/>
        <n v="42.345460000000003"/>
        <n v="42.341729999999998"/>
        <n v="42.351349999999996"/>
        <n v="42.343060000000001"/>
        <n v="42.345889999999997"/>
        <n v="42.344520000000003"/>
        <n v="42.341099999999997"/>
        <n v="42.351190000000003"/>
        <n v="42.351185800000003"/>
        <n v="42.390560000000001"/>
        <n v="42.353000000000002"/>
        <n v="42.41433"/>
        <n v="42.365079999999999"/>
        <n v="42.347630000000002"/>
        <n v="42.352960000000003"/>
        <n v="42.35107"/>
        <n v="42.359943000000001"/>
        <n v="42.366799999999998"/>
        <n v="42.393779299999998"/>
        <n v="42.392310000000002"/>
        <n v="42.348419999999997"/>
        <n v="42.34619"/>
        <n v="42.349310000000003"/>
        <n v="42.342779999999998"/>
        <n v="42.342529999999996"/>
        <n v="42.384740000000001"/>
        <n v="42.358510000000003"/>
        <n v="42.36007"/>
        <n v="42.393259999999998"/>
        <n v="42.340499999999999"/>
        <n v="42.347999999999999"/>
        <n v="42.369822800000001"/>
        <n v="42.3658"/>
        <n v="42.369819999999997"/>
        <n v="42.392421300000002"/>
        <n v="42.377246999999997"/>
        <n v="42.375155999999997"/>
        <n v="42.388599999999997"/>
        <n v="42.392420000000001"/>
        <n v="42.386620000000001"/>
        <n v="42.39123"/>
        <n v="42.38646"/>
        <n v="42.345236900000003"/>
        <n v="42.348089999999999"/>
        <n v="42.36"/>
        <n v="42.37529"/>
        <n v="42.364980000000003"/>
        <n v="42.367100000000001"/>
        <n v="42.349200000000003"/>
        <n v="42.355490000000003"/>
        <n v="42.356209999999997"/>
        <n v="42.397829999999999"/>
        <n v="42.355699999999999"/>
        <n v="42.354460000000003"/>
        <n v="42.415489999999998"/>
        <n v="42.34796"/>
        <n v="42.3538"/>
        <n v="42.348840000000003"/>
        <n v="42.342919999999999"/>
        <n v="42.347700000000003"/>
        <n v="42.408909999999999"/>
        <n v="42.409219999999998"/>
        <n v="42.392490000000002"/>
        <n v="42.346209999999999"/>
        <n v="42.344991700000001"/>
        <n v="42.337200000000003"/>
        <n v="42.392159999999997"/>
        <n v="42.367370000000001"/>
        <n v="42.351179999999999"/>
        <n v="42.415799999999997"/>
        <n v="42.344799999999999"/>
        <n v="42.385509999999996"/>
        <n v="42.369097400000001"/>
        <n v="42.345239999999997"/>
        <n v="42.369329999999998"/>
        <n v="42.350932540625202"/>
        <n v="42.390320000000003"/>
        <n v="42.349550000000001"/>
        <n v="42.366169999999997"/>
        <n v="42.347380000000001"/>
        <n v="42.386560000000003"/>
        <n v="42.342129999999997"/>
        <n v="42.342640000000003"/>
        <n v="42.349409999999999"/>
        <n v="42.407820000000001"/>
        <n v="42.394219999999997"/>
        <n v="42.347020000000001"/>
        <n v="42.36016"/>
        <n v="42.36045"/>
        <n v="42.345610000000001"/>
        <n v="42.349769999999999"/>
        <n v="42.381250000000001"/>
        <n v="42.342190000000002"/>
        <n v="42.3598"/>
        <n v="42.356659999999998"/>
        <n v="42.358409999999999"/>
        <n v="42.365459999999999"/>
        <n v="42.385590000000001"/>
        <n v="42.374927480058801"/>
        <n v="42.34881"/>
        <n v="42.349290000000003"/>
        <n v="42.348644"/>
        <n v="42.34798"/>
        <n v="42.347859999999997"/>
        <n v="42.370359999999998"/>
        <n v="42.364829999999998"/>
        <n v="42.340594400000001"/>
        <n v="42.3693265"/>
        <n v="42.420490000000001"/>
        <n v="42.359380000000002"/>
        <n v="42.351329999999997"/>
        <n v="42.358531999999997"/>
        <n v="42.355119999999999"/>
        <n v="42.35669"/>
        <n v="42.361409999999999"/>
        <n v="42.359857900000002"/>
        <n v="42.359127513148501"/>
        <n v="42.344070000000002"/>
        <n v="42.343620000000001"/>
        <n v="42.358196"/>
        <n v="42.343440000000001"/>
        <n v="42.344619999999999"/>
        <n v="42.348739802598303"/>
        <n v="42.348808516303897"/>
        <n v="42.349229829208099"/>
        <n v="42.350819999999999"/>
        <n v="42.34431"/>
        <n v="42.359859999999998"/>
        <n v="42.36298"/>
        <n v="42.389420000000001"/>
        <n v="42.35989"/>
        <n v="42.351178500000003"/>
        <n v="42.368830000000003"/>
        <n v="42.391229500000001"/>
        <n v="42.389380000000003"/>
        <n v="42.3527433"/>
        <n v="42.385330000000003"/>
        <n v="42.348179999999999"/>
        <n v="42.360250000000001"/>
        <n v="42.352971400000001"/>
        <n v="42.350663985260503"/>
        <n v="42.349231113229898"/>
        <n v="42.341329999999999"/>
        <n v="42.333240000000004"/>
        <n v="42.384799999999998"/>
        <n v="42.38673"/>
        <n v="42.342219999999998"/>
        <n v="42.342820000000003"/>
        <n v="42.373480000000001"/>
        <n v="42.398220000000002"/>
        <n v="42.385370000000002"/>
        <n v="42.356639652053502"/>
        <n v="42.362360000000002"/>
        <n v="42.349661099999999"/>
        <n v="42.368690000000001"/>
        <n v="42.337800000000001"/>
        <n v="42.349645299999999"/>
        <n v="42.351455999999999"/>
        <n v="42.348280000000003"/>
        <n v="42.394910000000003"/>
        <n v="42.335900000000002"/>
        <n v="42.359270000000002"/>
        <n v="42.3637595"/>
        <n v="42.350929999999998"/>
        <n v="42.393520000000002"/>
        <n v="42.366880000000002"/>
        <n v="42.38326"/>
        <n v="42.387900000000002"/>
        <n v="42.349449999999997"/>
        <n v="42.335850000000001"/>
        <n v="42.365160000000003"/>
        <n v="42.389000000000003"/>
        <n v="42.365718999999999"/>
        <n v="42.366039999999998"/>
        <n v="42.370595000000002"/>
        <n v="42.365169999999999"/>
        <n v="42.385429999999999"/>
        <n v="42.383499999999998"/>
        <n v="42.365000000000002"/>
        <n v="42.342550000000003"/>
        <n v="42.346539999999997"/>
        <n v="42.383380000000002"/>
        <n v="42.4026"/>
        <n v="42.385399999999997"/>
        <n v="42.38496"/>
        <n v="42.385179999999998"/>
        <n v="42.385190000000001"/>
        <n v="42.385339999999999"/>
        <n v="42.385120000000001"/>
        <n v="42.406239999999997"/>
        <n v="42.365946999999998"/>
        <n v="42.385100000000001"/>
        <n v="42.38317"/>
        <n v="42.383409999999998"/>
        <n v="42.383510000000001"/>
        <n v="42.383540000000004"/>
        <n v="42.392150000000001"/>
        <n v="42.393770000000004"/>
        <n v="42.344491300000001"/>
        <n v="42.384909999999998"/>
        <n v="42.366779999999999"/>
        <n v="42.346780000000003"/>
        <n v="42.398699999999998"/>
        <n v="42.389029999999998"/>
        <n v="42.358530000000002"/>
        <n v="42.342579999999998"/>
        <n v="42.340980000000002"/>
        <n v="42.366709999999998"/>
        <n v="42.343429999999998"/>
        <n v="42.3726366"/>
        <n v="42.364019999999996"/>
        <n v="42.342919100000003"/>
        <n v="42.343899999999998"/>
        <n v="42.39573"/>
        <n v="42.342770000000002"/>
        <n v="42.343820000000001"/>
        <n v="42.345184009159503"/>
        <n v="42.363880000000002"/>
        <n v="42.360893999999902"/>
        <n v="42.375149999999998"/>
        <n v="42.385309999999997"/>
        <n v="42.366109999999999"/>
        <n v="42.346679865792701"/>
        <n v="42.378971"/>
        <n v="42.358416989697098"/>
        <n v="42.359203000000001"/>
        <n v="42.393169999999998"/>
        <n v="42.359420999999998"/>
        <n v="42.373539999999998"/>
        <n v="42.367179999999998"/>
        <n v="42.360390000000002"/>
        <n v="42.383470000000003"/>
        <n v="42.394579999999998"/>
        <n v="42.340919999999997"/>
        <n v="42.340910000000001"/>
        <n v="42.345080000000003"/>
        <n v="42.344729999999998"/>
        <n v="42.336260000000003"/>
        <n v="42.377850000000002"/>
        <n v="42.346089999999997"/>
        <n v="42.348738709587003"/>
        <n v="42.350273435336099"/>
        <n v="42.389668169074397"/>
        <n v="42.346299999999999"/>
        <n v="42.366509999999998"/>
        <n v="42.406933000000002"/>
        <n v="42.340739999999997"/>
        <n v="42.364440000000002"/>
        <n v="42.366819999999997"/>
        <n v="42.3562412680186"/>
        <n v="42.354520000000001"/>
        <n v="42.3505841885435"/>
        <n v="42.357700000000001"/>
        <n v="42.341209999999997"/>
        <n v="42.385107175475902"/>
        <n v="42.3908528504518"/>
        <n v="42.361080000000001"/>
        <n v="42.350090155193001"/>
        <n v="42.350139827064197"/>
        <n v="42.382829999999998"/>
        <n v="42.385829999999999"/>
        <n v="42.368099999999998"/>
        <n v="42.393360000000001"/>
        <n v="42.369549999999997"/>
        <n v="42.360751999999998"/>
        <n v="42.361530000000002"/>
        <n v="42.361820000000002"/>
        <n v="42.356619100000003"/>
        <n v="42.342239999999997"/>
        <n v="42.343589999999999"/>
        <n v="42.344700000000003"/>
        <n v="42.343359999999997"/>
        <n v="42.344239999999999"/>
        <n v="42.341349999999998"/>
        <n v="42.369390000000003"/>
        <n v="42.367010000000001"/>
        <n v="42.369796229698999"/>
        <n v="42.367460000000001"/>
        <n v="42.361490000000003"/>
        <n v="42.355840000000001"/>
        <n v="42.343719999999998"/>
        <n v="42.346660999999997"/>
        <n v="42.384520000000002"/>
        <n v="42.348420009823499"/>
        <n v="42.408679999999997"/>
        <n v="42.355870000000003"/>
        <n v="42.393642"/>
        <n v="42.382839189787298"/>
        <n v="42.353760000000001"/>
        <n v="42.375500000000002"/>
        <n v="42.350639343261697"/>
        <n v="42.344532000000001"/>
        <n v="42.33849"/>
        <n v="42.339739999999999"/>
        <n v="42.397403167245699"/>
        <n v="42.351370000000003"/>
        <n v="42.337290000000003"/>
        <n v="42.342210000000001"/>
        <n v="42.399428999999998"/>
        <n v="42.337319999999998"/>
        <n v="42.348315626547198"/>
        <n v="42.39134"/>
        <n v="42.370170000000002"/>
        <n v="42.342280000000002"/>
        <n v="42.358490000000003"/>
        <n v="42.359862225968598"/>
        <n v="42.361280000000001"/>
        <n v="42.352210357541601"/>
        <n v="42.358624037593302"/>
        <n v="42.39246"/>
        <n v="42.343980199999997"/>
        <n v="42.350955421952399"/>
        <n v="42.340968099999998"/>
        <n v="42.354860000000002"/>
        <n v="42.348703967393497"/>
        <n v="42.354153090533003"/>
        <n v="42.358640000000001"/>
        <n v="42.351999999999997"/>
        <n v="42.34948"/>
        <n v="42.37097"/>
        <n v="42.369749680499197"/>
        <n v="42.349925561463202"/>
        <n v="42.360036335885098"/>
        <n v="42.369050000000001"/>
        <n v="42.393300000000004"/>
        <n v="42.393763528497097"/>
        <n v="42.381205920943302"/>
        <n v="42.364089999999997"/>
        <n v="42.363900000000001"/>
        <n v="42.373989999999999"/>
        <n v="42.337711474813901"/>
        <n v="42.365998300000001"/>
        <n v="42.337229999999998"/>
        <n v="42.373750000000001"/>
        <n v="42.348559999999999"/>
        <n v="42.384880000000003"/>
        <n v="42.380097300000003"/>
        <n v="42.361563843212501"/>
        <n v="42.373921360212002"/>
        <n v="42.373446479107997"/>
        <n v="42.374273204206702"/>
        <n v="42.335630000000002"/>
        <n v="42.337760000000003"/>
        <n v="42.371893437798697"/>
        <n v="42.389400000000002"/>
        <n v="42.350392487003703"/>
        <n v="42.36177"/>
        <n v="42.39049"/>
        <n v="42.350712053943802"/>
        <n v="42.343797092610899"/>
        <n v="42.343865399999999"/>
        <n v="42.3441154"/>
        <n v="42.359629097566298"/>
        <n v="42.395951582413197"/>
        <n v="42.3891565663195"/>
        <n v="42.347518585207297"/>
        <n v="42.390530786917601"/>
        <n v="42.390339841305703"/>
        <n v="42.390128535993703"/>
        <n v="42.383224299999902"/>
        <n v="42.375079999999997"/>
        <n v="42.3982715"/>
        <n v="42.341398952494202"/>
        <n v="42.349421266780503"/>
        <n v="42.335914278775199"/>
        <n v="42.336396885098402"/>
        <n v="42.388756485998599"/>
        <n v="42.3988074825129"/>
        <n v="42.369683608578498"/>
        <n v="42.340411538964297"/>
        <n v="42.342183741098701"/>
        <n v="42.343564473272501"/>
        <n v="42.345355489109103"/>
        <n v="42.353043045489301"/>
        <n v="42.371746440468399"/>
        <n v="42.341359410858999"/>
        <n v="42.346749318474203"/>
        <n v="42.3504614"/>
        <n v="42.346394340055099"/>
        <n v="42.366167574616497"/>
        <n v="42.369131141057402"/>
        <n v="42.348492490469702"/>
        <n v="42.384081576585203"/>
        <n v="42.388533861435498"/>
        <n v="42.353110000000001"/>
        <n v="42.390554929821199"/>
        <n v="42.350209999999997"/>
        <n v="42.373409249909898"/>
        <n v="42.3603234607749"/>
        <n v="42.358295603377897"/>
        <n v="42.362850000000002"/>
        <n v="42.371628265451299"/>
        <n v="42.375069393403599"/>
        <n v="42.347846646828401"/>
        <n v="42.371847528986102"/>
        <n v="42.363465989567402"/>
        <n v="42.3756658432156"/>
        <n v="42.3648223652431"/>
        <n v="42.349128482051199"/>
        <n v="42.343453920405302"/>
        <n v="42.388590000000001"/>
        <n v="42.359793935747398"/>
        <n v="42.361308362955903"/>
        <n v="42.358720580124597"/>
        <n v="42.381802902187701"/>
        <n v="42.344079999999998"/>
        <n v="42.359740902804099"/>
        <n v="42.378402368610502"/>
        <n v="42.360291376744797"/>
        <n v="42.360908340184203"/>
        <n v="42.360233461670603"/>
        <n v="42.355934436990502"/>
        <n v="42.385562765451297"/>
        <n v="42.389394100757499"/>
        <n v="42.388636491856801"/>
        <n v="42.34543"/>
        <n v="42.3744943801901"/>
        <n v="42.361511286075498"/>
        <n v="42.3705418999999"/>
        <n v="42.389878815218196"/>
        <n v="42.3759569672022"/>
        <n v="42.358706227625703"/>
        <n v="42.381633958697698"/>
        <n v="42.389980000000001"/>
        <n v="42.375282504039802"/>
        <n v="42.398802763387998"/>
        <n v="42.359071508003403"/>
        <n v="42.375322425750198"/>
        <n v="42.382350500000001"/>
        <n v="42.368317080443497"/>
        <n v="42.368343939476901"/>
        <n v="42.363912885578202"/>
        <n v="42.387820499999997"/>
        <n v="42.358953100000001"/>
        <n v="42.383170509326199"/>
        <n v="42.388968229137497"/>
        <n v="42.403697944533299"/>
        <n v="42.349140062478398"/>
        <n v="42.350391948306999"/>
        <n v="42.350568958446999"/>
        <n v="42.374447434972197"/>
        <n v="42.363735915632901"/>
        <n v="42.357679803625601"/>
        <n v="42.365419899999999"/>
        <n v="42.406379999999999"/>
        <n v="42.399659330113302"/>
        <n v="42.398933278619602"/>
        <n v="42.365960000000001"/>
        <n v="42.366100000000003"/>
        <n v="42.365585299999999"/>
        <n v="42.364263939243799"/>
        <n v="42.357131849732497"/>
        <n v="42.3814533457209"/>
        <n v="42.381506711604601"/>
        <n v="42.365966689786902"/>
        <n v="42.364084870376303"/>
        <n v="42.365249184481002"/>
        <n v="42.363939999999999"/>
        <n v="42.392395174136801"/>
        <n v="42.381050682273198"/>
        <n v="42.379880848981898"/>
        <n v="42.381945741824403"/>
        <n v="42.3944080873922"/>
        <n v="42.39922"/>
        <n v="42.3816625019291"/>
        <n v="42.359043799999903"/>
        <n v="42.381749999999997"/>
        <n v="42.380200000000002"/>
        <n v="42.358161132017102"/>
        <n v="42.358492646375801"/>
        <n v="42.358488236909899"/>
        <n v="42.345143482995802"/>
        <n v="42.360888711257203"/>
        <n v="42.3802541244848"/>
        <n v="42.392023030438402"/>
        <n v="42.388545096731299"/>
        <n v="42.3884319786834"/>
        <n v="42.360307439480302"/>
        <n v="42.359496838504"/>
        <n v="42.385692644649403"/>
        <n v="42.359156960184798"/>
        <n v="42.386159999999997"/>
        <n v="42.3405891353515"/>
        <n v="42.3706698278313"/>
        <n v="42.348214127189699"/>
        <n v="42.359292219729298"/>
        <n v="42.385225553697602"/>
        <n v="42.3616429635942"/>
        <n v="42.360333316699503"/>
        <n v="42.359516787367198"/>
        <n v="42.3603793534906"/>
        <n v="42.360061212448301"/>
        <n v="42.388469567098298"/>
        <n v="42.397131634336397"/>
        <n v="42.346402414913697"/>
        <n v="42.366150601095001"/>
        <n v="42.366555212879703"/>
        <n v="42.359093268463603"/>
        <n v="42.357399999999998"/>
        <n v="42.358713592561699"/>
        <n v="42.349695799999999"/>
        <n v="42.375848846131099"/>
        <n v="42.364493797002197"/>
        <n v="42.346306395080802"/>
        <n v="42.361052997926798"/>
        <n v="42.360475405909703"/>
        <n v="42.353449998515103"/>
        <n v="42.344329999999999"/>
        <n v="42.344534431095099"/>
        <n v="42.358367310199398"/>
        <n v="42.369275617829899"/>
        <n v="42.412399999999998"/>
        <n v="42.358217654194497"/>
        <n v="42.359786138554803"/>
        <n v="42.357375078192597"/>
        <n v="42.360172220748503"/>
        <n v="42.364940900000001"/>
        <n v="42.3785913902571"/>
        <n v="42.3588757209804"/>
        <n v="42.394174632361903"/>
        <n v="42.3454720576498"/>
        <n v="42.390755465395202"/>
        <n v="42.358097874322702"/>
        <n v="42.349305501524"/>
        <n v="42.370432200000003"/>
        <n v="42.377727300311001"/>
        <n v="42.389944385826297"/>
        <n v="42.389937629000997"/>
        <n v="42.361657320353203"/>
        <n v="42.385330693690896"/>
        <n v="42.385080000000002"/>
        <n v="42.3647204576056"/>
        <n v="42.352046972515502"/>
        <n v="42.349116239068103"/>
        <n v="42.390936723527197"/>
        <n v="42.344511309351397"/>
        <n v="42.393898062264"/>
        <n v="42.343308129816698"/>
        <n v="42.345480498466998"/>
        <n v="42.333779499999999"/>
        <n v="42.356727497979897"/>
        <n v="42.356986425666598"/>
        <n v="42.356926517586203"/>
        <n v="42.358806134391898"/>
        <n v="42.388585903858498"/>
        <n v="42.375489942211402"/>
        <n v="42.370239586306198"/>
        <n v="42.349671097759803"/>
        <n v="42.371778932682403"/>
        <n v="42.364656989890896"/>
        <n v="42.34225"/>
        <n v="42.342562618902598"/>
        <n v="42.361930482731502"/>
        <n v="42.393295599999902"/>
        <n v="42.358609999999999"/>
        <n v="42.358220260953097"/>
        <n v="42.358759999999997"/>
        <n v="42.356564000524401"/>
        <n v="42.357250000000001"/>
        <n v="42.3567904921928"/>
        <n v="42.357955608447497"/>
        <n v="42.358057197722601"/>
        <n v="42.356592716056703"/>
        <n v="42.358640890984603"/>
        <n v="42.358020000000003"/>
        <n v="42.358319999999999"/>
        <n v="42.356717211962099"/>
        <n v="42.378169728954397"/>
        <n v="42.379144793085302"/>
        <n v="42.378404625384398"/>
        <n v="42.369754260194597"/>
        <n v="42.358099098176901"/>
        <n v="42.3428184781284"/>
        <n v="42.350105745933398"/>
        <n v="42.359610761838397"/>
        <n v="42.358283487119103"/>
        <n v="42.360016256955099"/>
        <n v="42.348103429293303"/>
        <n v="42.348442531457501"/>
        <n v="42.359576217916398"/>
        <n v="42.375527244310597"/>
        <n v="42.387923233095499"/>
        <n v="42.352393177064698"/>
        <n v="42.390552794745702"/>
        <n v="42.389285910454298"/>
        <n v="42.343668176138401"/>
        <n v="42.343462346144896"/>
        <n v="42.371233789710203"/>
        <n v="42.350224799999999"/>
        <n v="42.345796784775402"/>
        <n v="42.345709849471298"/>
        <n v="42.3629784414521"/>
        <n v="42.351427508092797"/>
        <n v="42.361289955744901"/>
        <n v="42.3868210209409"/>
        <n v="42.390048965031298"/>
        <n v="42.33372"/>
        <n v="42.354260970637"/>
        <n v="42.370807846225702"/>
        <n v="42.347176899704301"/>
        <n v="42.351177575019101"/>
        <n v="42.354309837070197"/>
        <n v="42.361807084903703"/>
        <n v="42.366201026116698"/>
        <n v="42.345120016527098"/>
        <n v="42.376519999999999"/>
        <n v="42.3566617167563"/>
        <n v="42.349479445723503"/>
      </sharedItems>
    </cacheField>
    <cacheField name="longitude" numFmtId="0">
      <sharedItems containsSemiMixedTypes="0" containsString="0" containsNumber="1" minValue="-71.177999999999997" maxValue="-71.048450000000003"/>
    </cacheField>
    <cacheField name="room_type" numFmtId="0">
      <sharedItems count="4">
        <s v="Private room"/>
        <s v="Entire home/apt"/>
        <s v="Shared room"/>
        <s v="Hotel room"/>
      </sharedItems>
    </cacheField>
    <cacheField name="price" numFmtId="0">
      <sharedItems containsSemiMixedTypes="0" containsString="0" containsNumber="1" containsInteger="1" minValue="0" maxValue="5000" count="564">
        <n v="118"/>
        <n v="300"/>
        <n v="110"/>
        <n v="135"/>
        <n v="116"/>
        <n v="195"/>
        <n v="265"/>
        <n v="226"/>
        <n v="95"/>
        <n v="160"/>
        <n v="78"/>
        <n v="139"/>
        <n v="105"/>
        <n v="76"/>
        <n v="295"/>
        <n v="200"/>
        <n v="10"/>
        <n v="257"/>
        <n v="236"/>
        <n v="172"/>
        <n v="175"/>
        <n v="157"/>
        <n v="46"/>
        <n v="165"/>
        <n v="521"/>
        <n v="66"/>
        <n v="81"/>
        <n v="86"/>
        <n v="39"/>
        <n v="308"/>
        <n v="188"/>
        <n v="266"/>
        <n v="205"/>
        <n v="224"/>
        <n v="211"/>
        <n v="70"/>
        <n v="534"/>
        <n v="145"/>
        <n v="100"/>
        <n v="90"/>
        <n v="125"/>
        <n v="50"/>
        <n v="85"/>
        <n v="51"/>
        <n v="220"/>
        <n v="130"/>
        <n v="451"/>
        <n v="571"/>
        <n v="179"/>
        <n v="48"/>
        <n v="65"/>
        <n v="35"/>
        <n v="32"/>
        <n v="174"/>
        <n v="134"/>
        <n v="238"/>
        <n v="425"/>
        <n v="375"/>
        <n v="140"/>
        <n v="245"/>
        <n v="349"/>
        <n v="52"/>
        <n v="72"/>
        <n v="83"/>
        <n v="98"/>
        <n v="109"/>
        <n v="350"/>
        <n v="415"/>
        <n v="550"/>
        <n v="225"/>
        <n v="249"/>
        <n v="1067"/>
        <n v="99"/>
        <n v="275"/>
        <n v="329"/>
        <n v="182"/>
        <n v="469"/>
        <n v="335"/>
        <n v="185"/>
        <n v="468"/>
        <n v="170"/>
        <n v="369"/>
        <n v="89"/>
        <n v="129"/>
        <n v="290"/>
        <n v="169"/>
        <n v="280"/>
        <n v="150"/>
        <n v="595"/>
        <n v="93"/>
        <n v="108"/>
        <n v="71"/>
        <n v="55"/>
        <n v="114"/>
        <n v="219"/>
        <n v="210"/>
        <n v="319"/>
        <n v="499"/>
        <n v="168"/>
        <n v="75"/>
        <n v="69"/>
        <n v="156"/>
        <n v="288"/>
        <n v="180"/>
        <n v="221"/>
        <n v="250"/>
        <n v="181"/>
        <n v="374"/>
        <n v="122"/>
        <n v="60"/>
        <n v="162"/>
        <n v="148"/>
        <n v="325"/>
        <n v="264"/>
        <n v="120"/>
        <n v="389"/>
        <n v="399"/>
        <n v="450"/>
        <n v="302"/>
        <n v="216"/>
        <n v="74"/>
        <n v="222"/>
        <n v="529"/>
        <n v="5000"/>
        <n v="155"/>
        <n v="159"/>
        <n v="338"/>
        <n v="191"/>
        <n v="82"/>
        <n v="198"/>
        <n v="232"/>
        <n v="80"/>
        <n v="235"/>
        <n v="243"/>
        <n v="229"/>
        <n v="800"/>
        <n v="500"/>
        <n v="900"/>
        <n v="68"/>
        <n v="440"/>
        <n v="310"/>
        <n v="268"/>
        <n v="314"/>
        <n v="209"/>
        <n v="516"/>
        <n v="204"/>
        <n v="193"/>
        <n v="64"/>
        <n v="357"/>
        <n v="568"/>
        <n v="59"/>
        <n v="207"/>
        <n v="379"/>
        <n v="45"/>
        <n v="202"/>
        <n v="171"/>
        <n v="299"/>
        <n v="126"/>
        <n v="412"/>
        <n v="128"/>
        <n v="187"/>
        <n v="215"/>
        <n v="286"/>
        <n v="77"/>
        <n v="190"/>
        <n v="287"/>
        <n v="285"/>
        <n v="502"/>
        <n v="97"/>
        <n v="96"/>
        <n v="422"/>
        <n v="84"/>
        <n v="124"/>
        <n v="117"/>
        <n v="113"/>
        <n v="729"/>
        <n v="293"/>
        <n v="196"/>
        <n v="736"/>
        <n v="231"/>
        <n v="289"/>
        <n v="149"/>
        <n v="73"/>
        <n v="261"/>
        <n v="324"/>
        <n v="92"/>
        <n v="112"/>
        <n v="282"/>
        <n v="206"/>
        <n v="304"/>
        <n v="189"/>
        <n v="199"/>
        <n v="390"/>
        <n v="413"/>
        <n v="132"/>
        <n v="58"/>
        <n v="528"/>
        <n v="420"/>
        <n v="439"/>
        <n v="230"/>
        <n v="201"/>
        <n v="103"/>
        <n v="315"/>
        <n v="178"/>
        <n v="270"/>
        <n v="400"/>
        <n v="297"/>
        <n v="115"/>
        <n v="284"/>
        <n v="385"/>
        <n v="141"/>
        <n v="194"/>
        <n v="461"/>
        <n v="353"/>
        <n v="575"/>
        <n v="94"/>
        <n v="402"/>
        <n v="685"/>
        <n v="25"/>
        <n v="481"/>
        <n v="398"/>
        <n v="363"/>
        <n v="137"/>
        <n v="142"/>
        <n v="395"/>
        <n v="133"/>
        <n v="355"/>
        <n v="218"/>
        <n v="255"/>
        <n v="298"/>
        <n v="136"/>
        <n v="383"/>
        <n v="545"/>
        <n v="386"/>
        <n v="3500"/>
        <n v="277"/>
        <n v="750"/>
        <n v="248"/>
        <n v="339"/>
        <n v="303"/>
        <n v="54"/>
        <n v="111"/>
        <n v="305"/>
        <n v="686"/>
        <n v="263"/>
        <n v="272"/>
        <n v="318"/>
        <n v="358"/>
        <n v="320"/>
        <n v="247"/>
        <n v="351"/>
        <n v="234"/>
        <n v="212"/>
        <n v="208"/>
        <n v="102"/>
        <n v="273"/>
        <n v="177"/>
        <n v="20"/>
        <n v="452"/>
        <n v="795"/>
        <n v="57"/>
        <n v="239"/>
        <n v="629"/>
        <n v="332"/>
        <n v="254"/>
        <n v="121"/>
        <n v="240"/>
        <n v="322"/>
        <n v="79"/>
        <n v="360"/>
        <n v="838"/>
        <n v="540"/>
        <n v="88"/>
        <n v="56"/>
        <n v="975"/>
        <n v="53"/>
        <n v="479"/>
        <n v="274"/>
        <n v="214"/>
        <n v="464"/>
        <n v="485"/>
        <n v="167"/>
        <n v="480"/>
        <n v="260"/>
        <n v="409"/>
        <n v="330"/>
        <n v="356"/>
        <n v="367"/>
        <n v="217"/>
        <n v="393"/>
        <n v="223"/>
        <n v="414"/>
        <n v="427"/>
        <n v="63"/>
        <n v="227"/>
        <n v="354"/>
        <n v="138"/>
        <n v="343"/>
        <n v="67"/>
        <n v="326"/>
        <n v="183"/>
        <n v="442"/>
        <n v="259"/>
        <n v="147"/>
        <n v="144"/>
        <n v="161"/>
        <n v="164"/>
        <n v="87"/>
        <n v="197"/>
        <n v="378"/>
        <n v="348"/>
        <n v="306"/>
        <n v="525"/>
        <n v="337"/>
        <n v="388"/>
        <n v="43"/>
        <n v="253"/>
        <n v="61"/>
        <n v="41"/>
        <n v="849"/>
        <n v="91"/>
        <n v="636"/>
        <n v="599"/>
        <n v="163"/>
        <n v="418"/>
        <n v="228"/>
        <n v="269"/>
        <n v="101"/>
        <n v="410"/>
        <n v="582"/>
        <n v="2545"/>
        <n v="436"/>
        <n v="471"/>
        <n v="524"/>
        <n v="2666"/>
        <n v="154"/>
        <n v="119"/>
        <n v="381"/>
        <n v="449"/>
        <n v="258"/>
        <n v="380"/>
        <n v="106"/>
        <n v="192"/>
        <n v="416"/>
        <n v="434"/>
        <n v="127"/>
        <n v="1150"/>
        <n v="62"/>
        <n v="242"/>
        <n v="237"/>
        <n v="186"/>
        <n v="309"/>
        <n v="29"/>
        <n v="246"/>
        <n v="316"/>
        <n v="244"/>
        <n v="279"/>
        <n v="151"/>
        <n v="431"/>
        <n v="184"/>
        <n v="107"/>
        <n v="782"/>
        <n v="532"/>
        <n v="552"/>
        <n v="203"/>
        <n v="42"/>
        <n v="0"/>
        <n v="538"/>
        <n v="294"/>
        <n v="371"/>
        <n v="376"/>
        <n v="241"/>
        <n v="370"/>
        <n v="262"/>
        <n v="684"/>
        <n v="341"/>
        <n v="347"/>
        <n v="509"/>
        <n v="47"/>
        <n v="592"/>
        <n v="614"/>
        <n v="457"/>
        <n v="166"/>
        <n v="233"/>
        <n v="382"/>
        <n v="1375"/>
        <n v="950"/>
        <n v="312"/>
        <n v="406"/>
        <n v="152"/>
        <n v="123"/>
        <n v="323"/>
        <n v="267"/>
        <n v="766"/>
        <n v="693"/>
        <n v="573"/>
        <n v="691"/>
        <n v="333"/>
        <n v="997"/>
        <n v="785"/>
        <n v="517"/>
        <n v="519"/>
        <n v="715"/>
        <n v="580"/>
        <n v="301"/>
        <n v="600"/>
        <n v="252"/>
        <n v="490"/>
        <n v="1000"/>
        <n v="345"/>
        <n v="176"/>
        <n v="143"/>
        <n v="158"/>
        <n v="173"/>
        <n v="153"/>
        <n v="546"/>
        <n v="827"/>
        <n v="653"/>
        <n v="454"/>
        <n v="630"/>
        <n v="688"/>
        <n v="1119"/>
        <n v="770"/>
        <n v="317"/>
        <n v="281"/>
        <n v="283"/>
        <n v="407"/>
        <n v="311"/>
        <n v="328"/>
        <n v="364"/>
        <n v="271"/>
        <n v="296"/>
        <n v="292"/>
        <n v="340"/>
        <n v="278"/>
        <n v="695"/>
        <n v="871"/>
        <n v="949"/>
        <n v="779"/>
        <n v="658"/>
        <n v="554"/>
        <n v="607"/>
        <n v="845"/>
        <n v="408"/>
        <n v="522"/>
        <n v="313"/>
        <n v="307"/>
        <n v="495"/>
        <n v="336"/>
        <n v="405"/>
        <n v="392"/>
        <n v="579"/>
        <n v="565"/>
        <n v="557"/>
        <n v="213"/>
        <n v="384"/>
        <n v="588"/>
        <n v="438"/>
        <n v="487"/>
        <n v="327"/>
        <n v="131"/>
        <n v="404"/>
        <n v="432"/>
        <n v="430"/>
        <n v="366"/>
        <n v="396"/>
        <n v="474"/>
        <n v="493"/>
        <n v="506"/>
        <n v="501"/>
        <n v="446"/>
        <n v="419"/>
        <n v="256"/>
        <n v="1271"/>
        <n v="251"/>
        <n v="542"/>
        <n v="362"/>
        <n v="146"/>
        <n v="365"/>
        <n v="359"/>
        <n v="478"/>
        <n v="33"/>
        <n v="373"/>
        <n v="458"/>
        <n v="403"/>
        <n v="40"/>
        <n v="527"/>
        <n v="875"/>
        <n v="664"/>
        <n v="429"/>
        <n v="372"/>
        <n v="535"/>
        <n v="387"/>
        <n v="510"/>
        <n v="661"/>
        <n v="361"/>
        <n v="816"/>
        <n v="628"/>
        <n v="799"/>
        <n v="276"/>
        <n v="1050"/>
        <n v="700"/>
        <n v="417"/>
        <n v="530"/>
        <n v="574"/>
        <n v="856"/>
        <n v="531"/>
        <n v="638"/>
        <n v="437"/>
        <n v="561"/>
        <n v="674"/>
        <n v="984"/>
        <n v="724"/>
        <n v="716"/>
        <n v="731"/>
        <n v="515"/>
        <n v="104"/>
        <n v="999"/>
        <n v="896"/>
        <n v="321"/>
        <n v="709"/>
        <n v="1385"/>
        <n v="456"/>
        <n v="763"/>
        <n v="455"/>
        <n v="1455"/>
        <n v="772"/>
        <n v="513"/>
        <n v="787"/>
        <n v="623"/>
        <n v="826"/>
        <n v="394"/>
        <n v="947"/>
        <n v="989"/>
        <n v="808"/>
        <n v="796"/>
        <n v="463"/>
        <n v="1023"/>
        <n v="1054"/>
        <n v="701"/>
        <n v="699"/>
        <n v="549"/>
        <n v="520"/>
        <n v="953"/>
        <n v="938"/>
        <n v="834"/>
        <n v="957"/>
        <n v="447"/>
        <n v="675"/>
        <n v="676"/>
        <n v="850"/>
        <n v="475"/>
        <n v="411"/>
        <n v="609"/>
        <n v="368"/>
        <n v="783"/>
        <n v="625"/>
        <n v="444"/>
        <n v="426"/>
        <n v="443"/>
        <n v="673"/>
        <n v="621"/>
        <n v="477"/>
        <n v="11"/>
      </sharedItems>
    </cacheField>
    <cacheField name="minimum_nights" numFmtId="0">
      <sharedItems containsSemiMixedTypes="0" containsString="0" containsNumber="1" containsInteger="1" minValue="1" maxValue="365"/>
    </cacheField>
    <cacheField name="number_of_reviews" numFmtId="0">
      <sharedItems containsSemiMixedTypes="0" containsString="0" containsNumber="1" containsInteger="1" minValue="0" maxValue="1489"/>
    </cacheField>
    <cacheField name="last_review" numFmtId="0">
      <sharedItems containsNonDate="0" containsDate="1" containsString="0" containsBlank="1" minDate="2015-05-28T00:00:00" maxDate="2022-09-22T00:00:00"/>
    </cacheField>
    <cacheField name="reviews_per_month" numFmtId="0">
      <sharedItems containsString="0" containsBlank="1" containsNumber="1" minValue="0.01" maxValue="43.37"/>
    </cacheField>
    <cacheField name="calculated_host_listings_count" numFmtId="0">
      <sharedItems containsSemiMixedTypes="0" containsString="0" containsNumber="1" containsInteger="1" minValue="1" maxValue="383"/>
    </cacheField>
    <cacheField name="availability_365" numFmtId="0">
      <sharedItems containsSemiMixedTypes="0" containsString="0" containsNumber="1" containsInteger="1" minValue="0" maxValue="365"/>
    </cacheField>
    <cacheField name="number_of_reviews_ltm" numFmtId="0">
      <sharedItems containsSemiMixedTypes="0" containsString="0" containsNumber="1" containsInteger="1" minValue="0" maxValue="553"/>
    </cacheField>
    <cacheField name="license" numFmtId="0">
      <sharedItems containsBlank="1" containsMixedTypes="1" containsNumber="1" containsInteger="1" minValue="10794" maxValue="8149979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9">
  <r>
    <n v="7903"/>
    <s v="Colorful, modern 2 BR apt shared with host"/>
    <n v="14169"/>
    <s v="Stacy"/>
    <m/>
    <x v="0"/>
    <x v="0"/>
    <n v="-71.093609999999998"/>
    <x v="0"/>
    <x v="0"/>
    <n v="4"/>
    <n v="295"/>
    <d v="2022-09-06T00:00:00"/>
    <n v="1.83"/>
    <n v="1"/>
    <n v="10"/>
    <n v="16"/>
    <m/>
  </r>
  <r>
    <n v="8521"/>
    <s v="SunsplashedSerenity walk to Harvard &amp; Fresh Pond"/>
    <n v="306681"/>
    <s v="Janet"/>
    <m/>
    <x v="1"/>
    <x v="1"/>
    <n v="-71.13646"/>
    <x v="1"/>
    <x v="1"/>
    <n v="2"/>
    <n v="50"/>
    <d v="2022-08-28T00:00:00"/>
    <n v="0.31"/>
    <n v="2"/>
    <n v="258"/>
    <n v="5"/>
    <s v="C0121120491"/>
  </r>
  <r>
    <n v="8789"/>
    <s v="Curved Glass Studio/1bd facing Park"/>
    <n v="26988"/>
    <s v="Anne"/>
    <m/>
    <x v="2"/>
    <x v="2"/>
    <n v="-71.063069999999996"/>
    <x v="1"/>
    <x v="2"/>
    <n v="91"/>
    <n v="25"/>
    <d v="2020-04-15T00:00:00"/>
    <n v="0.25"/>
    <n v="5"/>
    <n v="279"/>
    <n v="0"/>
    <m/>
  </r>
  <r>
    <n v="10813"/>
    <s v="Back Bay Apt-blocks to subway, Newbury St, The Pru"/>
    <n v="38997"/>
    <s v="Michelle"/>
    <m/>
    <x v="3"/>
    <x v="3"/>
    <n v="-71.087869999999995"/>
    <x v="1"/>
    <x v="3"/>
    <n v="29"/>
    <n v="5"/>
    <d v="2020-12-02T00:00:00"/>
    <n v="0.06"/>
    <n v="11"/>
    <n v="355"/>
    <n v="0"/>
    <m/>
  </r>
  <r>
    <n v="10986"/>
    <s v="North End (Waterfront area)  CLOSE TO MGH &amp; SUBWAY"/>
    <n v="38997"/>
    <s v="Michelle"/>
    <m/>
    <x v="2"/>
    <x v="4"/>
    <n v="-71.052059999999997"/>
    <x v="1"/>
    <x v="3"/>
    <n v="33"/>
    <n v="2"/>
    <d v="2016-05-23T00:00:00"/>
    <n v="0.03"/>
    <n v="11"/>
    <n v="356"/>
    <n v="0"/>
    <m/>
  </r>
  <r>
    <n v="11169"/>
    <s v="Lovely Studio Room: Available for long weekends"/>
    <n v="40965"/>
    <s v="Judy"/>
    <m/>
    <x v="4"/>
    <x v="5"/>
    <n v="-71.131349999999998"/>
    <x v="0"/>
    <x v="4"/>
    <n v="3"/>
    <n v="160"/>
    <d v="2022-09-05T00:00:00"/>
    <n v="1.05"/>
    <n v="2"/>
    <n v="331"/>
    <n v="11"/>
    <m/>
  </r>
  <r>
    <n v="19581"/>
    <s v="Furnished suite, Windsor"/>
    <n v="74249"/>
    <s v="Marc And Patty"/>
    <m/>
    <x v="5"/>
    <x v="6"/>
    <n v="-71.096029999999999"/>
    <x v="0"/>
    <x v="5"/>
    <n v="10"/>
    <n v="8"/>
    <d v="2021-09-11T00:00:00"/>
    <n v="0.05"/>
    <n v="3"/>
    <n v="229"/>
    <n v="0"/>
    <m/>
  </r>
  <r>
    <n v="27498"/>
    <s v="Furnished suite 2 @ the Windsor"/>
    <n v="74249"/>
    <s v="Marc And Patty"/>
    <m/>
    <x v="5"/>
    <x v="7"/>
    <n v="-71.096980000000002"/>
    <x v="0"/>
    <x v="6"/>
    <n v="5"/>
    <n v="18"/>
    <d v="2022-08-28T00:00:00"/>
    <n v="0.12"/>
    <n v="3"/>
    <n v="251"/>
    <n v="7"/>
    <m/>
  </r>
  <r>
    <n v="29765"/>
    <s v="Luxury suite, Moroccan furnishings"/>
    <n v="128280"/>
    <s v="Elizabeth"/>
    <m/>
    <x v="2"/>
    <x v="8"/>
    <n v="-71.066419999999994"/>
    <x v="1"/>
    <x v="7"/>
    <n v="2"/>
    <n v="99"/>
    <d v="2022-08-14T00:00:00"/>
    <n v="0.66"/>
    <n v="1"/>
    <n v="28"/>
    <n v="3"/>
    <s v="STR-454024"/>
  </r>
  <r>
    <n v="34452"/>
    <s v="walk to Harvard Square, Cambridge"/>
    <n v="48805"/>
    <s v="Harris"/>
    <m/>
    <x v="0"/>
    <x v="9"/>
    <n v="-71.110230000000001"/>
    <x v="0"/>
    <x v="8"/>
    <n v="3"/>
    <n v="142"/>
    <d v="2022-08-31T00:00:00"/>
    <n v="0.97"/>
    <n v="2"/>
    <n v="256"/>
    <n v="4"/>
    <m/>
  </r>
  <r>
    <n v="45987"/>
    <s v="Garden Studio"/>
    <n v="205107"/>
    <s v="Atef"/>
    <m/>
    <x v="2"/>
    <x v="10"/>
    <n v="-71.060810000000004"/>
    <x v="1"/>
    <x v="9"/>
    <n v="29"/>
    <n v="135"/>
    <d v="2022-07-31T00:00:00"/>
    <n v="0.92"/>
    <n v="1"/>
    <n v="56"/>
    <n v="4"/>
    <s v="STR-409822"/>
  </r>
  <r>
    <n v="46534"/>
    <s v="Victorian Elegance on Union Square's Prospect Hill"/>
    <n v="208115"/>
    <s v="Bill"/>
    <m/>
    <x v="6"/>
    <x v="11"/>
    <n v="-71.093320000000006"/>
    <x v="0"/>
    <x v="10"/>
    <n v="2"/>
    <n v="954"/>
    <d v="2022-09-11T00:00:00"/>
    <n v="6.49"/>
    <n v="1"/>
    <n v="176"/>
    <n v="65"/>
    <m/>
  </r>
  <r>
    <n v="65400"/>
    <s v="Peaceful, comfy, sanctuary in Bungalow near Tufts"/>
    <n v="319650"/>
    <s v="Lisa"/>
    <m/>
    <x v="4"/>
    <x v="12"/>
    <n v="-71.116370000000003"/>
    <x v="0"/>
    <x v="11"/>
    <n v="2"/>
    <n v="39"/>
    <d v="2022-07-16T00:00:00"/>
    <n v="0.43"/>
    <n v="1"/>
    <n v="359"/>
    <n v="5"/>
    <m/>
  </r>
  <r>
    <n v="67774"/>
    <s v="Corner 1 bed facing Golden Dome"/>
    <n v="26988"/>
    <s v="Anne"/>
    <m/>
    <x v="2"/>
    <x v="13"/>
    <n v="-71.062060000000002"/>
    <x v="1"/>
    <x v="12"/>
    <n v="91"/>
    <n v="47"/>
    <d v="2021-12-01T00:00:00"/>
    <n v="0.39"/>
    <n v="5"/>
    <n v="132"/>
    <n v="1"/>
    <m/>
  </r>
  <r>
    <n v="71017"/>
    <s v="Acadia Rm- near Tufts and Davis Sq."/>
    <n v="361955"/>
    <s v="Nanan"/>
    <m/>
    <x v="4"/>
    <x v="14"/>
    <n v="-71.103399999999993"/>
    <x v="0"/>
    <x v="13"/>
    <n v="7"/>
    <n v="51"/>
    <d v="2022-08-20T00:00:00"/>
    <n v="0.36"/>
    <n v="4"/>
    <n v="264"/>
    <n v="3"/>
    <m/>
  </r>
  <r>
    <n v="106474"/>
    <s v="large furnished suite in Central sq"/>
    <n v="74249"/>
    <s v="Marc And Patty"/>
    <m/>
    <x v="5"/>
    <x v="15"/>
    <n v="-71.097679999999997"/>
    <x v="0"/>
    <x v="14"/>
    <n v="5"/>
    <n v="20"/>
    <d v="2022-05-29T00:00:00"/>
    <n v="0.15"/>
    <n v="3"/>
    <n v="272"/>
    <n v="4"/>
    <s v="ROT-10694669-006"/>
  </r>
  <r>
    <n v="108898"/>
    <s v="&quot;The Treehouse&quot; :   Elegant living near Harvard"/>
    <n v="306681"/>
    <s v="Janet"/>
    <m/>
    <x v="1"/>
    <x v="16"/>
    <n v="-71.136430000000004"/>
    <x v="1"/>
    <x v="15"/>
    <n v="2"/>
    <n v="34"/>
    <d v="2022-08-31T00:00:00"/>
    <n v="0.25"/>
    <n v="2"/>
    <n v="258"/>
    <n v="13"/>
    <s v="CO121110491"/>
  </r>
  <r>
    <n v="151158"/>
    <s v="Lovely Sky View Boston&amp;Cambridge"/>
    <n v="727944"/>
    <s v="Emily"/>
    <m/>
    <x v="0"/>
    <x v="17"/>
    <n v="-71.099500000000006"/>
    <x v="1"/>
    <x v="5"/>
    <n v="28"/>
    <n v="205"/>
    <d v="2022-08-21T00:00:00"/>
    <n v="1.5"/>
    <n v="2"/>
    <n v="133"/>
    <n v="4"/>
    <m/>
  </r>
  <r>
    <n v="154505"/>
    <s v="SHRINE OF THE RED DIAMOND (Trinitas - ‚ÄúDP‚Äù)"/>
    <n v="742815"/>
    <s v="‚ÄúJon‚Äù"/>
    <m/>
    <x v="2"/>
    <x v="18"/>
    <n v="-71.086429999999993"/>
    <x v="2"/>
    <x v="16"/>
    <n v="91"/>
    <n v="134"/>
    <d v="2019-08-27T00:00:00"/>
    <n v="0.98"/>
    <n v="7"/>
    <n v="153"/>
    <n v="0"/>
    <m/>
  </r>
  <r>
    <n v="184893"/>
    <s v="Beautiful 1 bedroom apt cld sleep 4"/>
    <n v="887148"/>
    <s v="Dawn"/>
    <m/>
    <x v="2"/>
    <x v="19"/>
    <n v="-71.067779999999999"/>
    <x v="0"/>
    <x v="17"/>
    <n v="29"/>
    <n v="0"/>
    <m/>
    <m/>
    <n v="4"/>
    <n v="89"/>
    <n v="0"/>
    <m/>
  </r>
  <r>
    <n v="199317"/>
    <s v="EXCELLENT 1 BED + DEN HARVARD Square"/>
    <n v="87398"/>
    <s v="Ari"/>
    <m/>
    <x v="7"/>
    <x v="20"/>
    <n v="-71.122619999999998"/>
    <x v="1"/>
    <x v="18"/>
    <n v="91"/>
    <n v="14"/>
    <d v="2018-10-27T00:00:00"/>
    <n v="0.1"/>
    <n v="2"/>
    <n v="365"/>
    <n v="0"/>
    <m/>
  </r>
  <r>
    <n v="219956"/>
    <s v="SHRINE OF THE RED DIAMOND (H√≥zh√≥ogo - ‚ÄúDP‚Äù)"/>
    <n v="742815"/>
    <s v="‚ÄúJon‚Äù"/>
    <m/>
    <x v="2"/>
    <x v="21"/>
    <n v="-71.085859999999997"/>
    <x v="2"/>
    <x v="16"/>
    <n v="91"/>
    <n v="95"/>
    <d v="2019-07-14T00:00:00"/>
    <n v="0.71"/>
    <n v="7"/>
    <n v="153"/>
    <n v="0"/>
    <m/>
  </r>
  <r>
    <n v="220676"/>
    <s v="Private room off the Freedom Trail."/>
    <n v="1144302"/>
    <s v="Howard"/>
    <m/>
    <x v="2"/>
    <x v="22"/>
    <n v="-71.052260000000004"/>
    <x v="0"/>
    <x v="19"/>
    <n v="3"/>
    <n v="283"/>
    <d v="2022-09-15T00:00:00"/>
    <n v="2.12"/>
    <n v="1"/>
    <n v="11"/>
    <n v="26"/>
    <s v="STR-454055"/>
  </r>
  <r>
    <n v="222081"/>
    <s v="SHRINE OF THE RED DIAMOND (ÿ™Ÿàÿ≠ŸäÿØ - ‚ÄúDP‚Äù)"/>
    <n v="742815"/>
    <s v="‚ÄúJon‚Äù"/>
    <m/>
    <x v="2"/>
    <x v="23"/>
    <n v="-71.084360000000004"/>
    <x v="2"/>
    <x v="16"/>
    <n v="91"/>
    <n v="101"/>
    <d v="2019-06-21T00:00:00"/>
    <n v="0.75"/>
    <n v="7"/>
    <n v="153"/>
    <n v="0"/>
    <m/>
  </r>
  <r>
    <n v="235397"/>
    <s v="Spacious Condo Steps from Davis Sq."/>
    <n v="844107"/>
    <s v="Sasha"/>
    <m/>
    <x v="4"/>
    <x v="24"/>
    <n v="-71.112390000000005"/>
    <x v="1"/>
    <x v="20"/>
    <n v="4"/>
    <n v="69"/>
    <d v="2022-09-16T00:00:00"/>
    <n v="0.61"/>
    <n v="1"/>
    <n v="43"/>
    <n v="14"/>
    <m/>
  </r>
  <r>
    <n v="281264"/>
    <s v="Harvard's Historic Dollhouse/pvt deck in Union Sq"/>
    <n v="1466207"/>
    <s v="Elizabeth"/>
    <m/>
    <x v="0"/>
    <x v="25"/>
    <n v="-71.099130000000002"/>
    <x v="0"/>
    <x v="21"/>
    <n v="1"/>
    <n v="526"/>
    <d v="2022-09-17T00:00:00"/>
    <n v="4.1100000000000003"/>
    <n v="1"/>
    <n v="147"/>
    <n v="51"/>
    <m/>
  </r>
  <r>
    <n v="370390"/>
    <s v="Your Room - 10 Min T Ride To Boston Center"/>
    <n v="1866924"/>
    <s v="David"/>
    <m/>
    <x v="2"/>
    <x v="26"/>
    <n v="-71.08296"/>
    <x v="0"/>
    <x v="22"/>
    <n v="30"/>
    <n v="142"/>
    <d v="2022-07-28T00:00:00"/>
    <n v="1.1100000000000001"/>
    <n v="2"/>
    <n v="234"/>
    <n v="5"/>
    <m/>
  </r>
  <r>
    <n v="394462"/>
    <s v="Your Pad - 10 Min T Ride To Boston Center"/>
    <n v="1866924"/>
    <s v="David"/>
    <m/>
    <x v="2"/>
    <x v="27"/>
    <n v="-71.082970000000003"/>
    <x v="0"/>
    <x v="22"/>
    <n v="31"/>
    <n v="78"/>
    <d v="2022-09-03T00:00:00"/>
    <n v="0.62"/>
    <n v="2"/>
    <n v="276"/>
    <n v="7"/>
    <m/>
  </r>
  <r>
    <n v="405144"/>
    <s v="Apartment in Harvard's Backyard"/>
    <n v="2018955"/>
    <s v="Nicole"/>
    <m/>
    <x v="8"/>
    <x v="28"/>
    <n v="-71.112369999999999"/>
    <x v="1"/>
    <x v="23"/>
    <n v="31"/>
    <n v="54"/>
    <d v="2021-07-29T00:00:00"/>
    <n v="0.42"/>
    <n v="1"/>
    <n v="199"/>
    <n v="0"/>
    <m/>
  </r>
  <r>
    <n v="445407"/>
    <s v="East Cambridge Apartment"/>
    <n v="2212429"/>
    <s v="Jimmy"/>
    <m/>
    <x v="6"/>
    <x v="29"/>
    <n v="-71.089389999999995"/>
    <x v="1"/>
    <x v="1"/>
    <n v="3"/>
    <n v="64"/>
    <d v="2022-08-13T00:00:00"/>
    <n v="0.51"/>
    <n v="2"/>
    <n v="1"/>
    <n v="8"/>
    <s v="STR-17249"/>
  </r>
  <r>
    <n v="456429"/>
    <s v="Elegant Airy Comfort. Workspace. Private Entrance."/>
    <n v="2244099"/>
    <s v="Rebecca &amp; Richard"/>
    <m/>
    <x v="4"/>
    <x v="30"/>
    <n v="-71.125479999999996"/>
    <x v="1"/>
    <x v="24"/>
    <n v="4"/>
    <n v="282"/>
    <d v="2022-08-12T00:00:00"/>
    <n v="2.25"/>
    <n v="1"/>
    <n v="28"/>
    <n v="21"/>
    <m/>
  </r>
  <r>
    <n v="478652"/>
    <s v="Fenway Rm - Int'l House near Tufts"/>
    <n v="361955"/>
    <s v="Nanan"/>
    <m/>
    <x v="4"/>
    <x v="31"/>
    <n v="-71.102810000000005"/>
    <x v="0"/>
    <x v="25"/>
    <n v="7"/>
    <n v="14"/>
    <d v="2022-08-29T00:00:00"/>
    <n v="0.11"/>
    <n v="4"/>
    <n v="247"/>
    <n v="3"/>
    <m/>
  </r>
  <r>
    <n v="478750"/>
    <s v="Newport Rm - Int'l House near Tufts"/>
    <n v="361955"/>
    <s v="Nanan"/>
    <m/>
    <x v="4"/>
    <x v="32"/>
    <n v="-71.102689999999996"/>
    <x v="0"/>
    <x v="26"/>
    <n v="7"/>
    <n v="31"/>
    <d v="2022-05-01T00:00:00"/>
    <n v="0.25"/>
    <n v="4"/>
    <n v="264"/>
    <n v="3"/>
    <m/>
  </r>
  <r>
    <n v="479364"/>
    <s v="Berkshire Rm-Int'l House near Tufts"/>
    <n v="361955"/>
    <s v="Nanan"/>
    <m/>
    <x v="4"/>
    <x v="33"/>
    <n v="-71.103380000000001"/>
    <x v="0"/>
    <x v="27"/>
    <n v="7"/>
    <n v="48"/>
    <d v="2022-04-23T00:00:00"/>
    <n v="0.39"/>
    <n v="4"/>
    <n v="272"/>
    <n v="1"/>
    <m/>
  </r>
  <r>
    <n v="577384"/>
    <s v="Large Room with Shared Bath"/>
    <n v="229956"/>
    <s v="Adam"/>
    <m/>
    <x v="5"/>
    <x v="34"/>
    <n v="-71.098830000000007"/>
    <x v="0"/>
    <x v="28"/>
    <n v="3"/>
    <n v="147"/>
    <d v="2022-08-28T00:00:00"/>
    <n v="1.18"/>
    <n v="4"/>
    <n v="0"/>
    <n v="11"/>
    <m/>
  </r>
  <r>
    <n v="611081"/>
    <s v="Houseboat in Boston Harbor"/>
    <n v="3029783"/>
    <s v="Deborah"/>
    <m/>
    <x v="2"/>
    <x v="35"/>
    <n v="-71.049809999999994"/>
    <x v="1"/>
    <x v="29"/>
    <n v="2"/>
    <n v="68"/>
    <d v="2022-09-18T00:00:00"/>
    <n v="0.93"/>
    <n v="5"/>
    <n v="333"/>
    <n v="20"/>
    <s v="STR-416892"/>
  </r>
  <r>
    <n v="619142"/>
    <s v="Getaway in Historic Charlestown"/>
    <n v="501427"/>
    <s v="Joe"/>
    <m/>
    <x v="2"/>
    <x v="36"/>
    <n v="-71.063095000000004"/>
    <x v="1"/>
    <x v="20"/>
    <n v="91"/>
    <n v="169"/>
    <d v="2022-02-16T00:00:00"/>
    <n v="1.37"/>
    <n v="1"/>
    <n v="239"/>
    <n v="1"/>
    <m/>
  </r>
  <r>
    <n v="675441"/>
    <s v="Waterfront-1 Bed Room Luxury Condo"/>
    <n v="3423245"/>
    <s v="Elaine"/>
    <m/>
    <x v="2"/>
    <x v="37"/>
    <n v="-71.075569999999999"/>
    <x v="0"/>
    <x v="30"/>
    <n v="91"/>
    <n v="14"/>
    <d v="2015-05-28T00:00:00"/>
    <n v="0.12"/>
    <n v="1"/>
    <n v="365"/>
    <n v="0"/>
    <m/>
  </r>
  <r>
    <n v="708802"/>
    <s v="Boston / Charlestown Apartment"/>
    <n v="3648427"/>
    <s v="Gerard  And Marie"/>
    <m/>
    <x v="2"/>
    <x v="38"/>
    <n v="-71.063640000000007"/>
    <x v="1"/>
    <x v="15"/>
    <n v="2"/>
    <n v="396"/>
    <d v="2022-09-18T00:00:00"/>
    <n v="3.27"/>
    <n v="1"/>
    <n v="248"/>
    <n v="22"/>
    <s v="STR-401905"/>
  </r>
  <r>
    <n v="715532"/>
    <s v="Quiet, Artistically Decorated Cambridge Apartment"/>
    <n v="3673828"/>
    <s v="Kate"/>
    <m/>
    <x v="4"/>
    <x v="39"/>
    <n v="-71.131370000000004"/>
    <x v="1"/>
    <x v="31"/>
    <n v="2"/>
    <n v="322"/>
    <d v="2022-08-12T00:00:00"/>
    <n v="2.65"/>
    <n v="1"/>
    <n v="144"/>
    <n v="38"/>
    <s v="C0262370491"/>
  </r>
  <r>
    <n v="742574"/>
    <s v="See Yourself in Central Square"/>
    <n v="1152305"/>
    <s v="Greg"/>
    <m/>
    <x v="5"/>
    <x v="40"/>
    <n v="-71.102680000000007"/>
    <x v="1"/>
    <x v="9"/>
    <n v="30"/>
    <n v="128"/>
    <d v="2022-06-15T00:00:00"/>
    <n v="1.08"/>
    <n v="4"/>
    <n v="95"/>
    <n v="1"/>
    <m/>
  </r>
  <r>
    <n v="766700"/>
    <s v="N4 Little Italy, Historic, Freedom Trail,TD Garden"/>
    <n v="3637081"/>
    <s v="Sarah"/>
    <m/>
    <x v="2"/>
    <x v="41"/>
    <n v="-71.056179999999998"/>
    <x v="1"/>
    <x v="32"/>
    <n v="1"/>
    <n v="620"/>
    <d v="2022-09-04T00:00:00"/>
    <n v="5.47"/>
    <n v="13"/>
    <n v="185"/>
    <n v="95"/>
    <s v="Exempt: This listing is a unit used for furnished institutional or business stays"/>
  </r>
  <r>
    <n v="789843"/>
    <s v="One Bedroom Condo with Private Roof Deck"/>
    <n v="4161865"/>
    <s v="Ally"/>
    <m/>
    <x v="3"/>
    <x v="42"/>
    <n v="-71.0852"/>
    <x v="1"/>
    <x v="33"/>
    <n v="2"/>
    <n v="26"/>
    <d v="2022-09-11T00:00:00"/>
    <n v="0.27"/>
    <n v="1"/>
    <n v="67"/>
    <n v="24"/>
    <s v="STR-467813"/>
  </r>
  <r>
    <n v="815639"/>
    <s v="N1 Lil Italy, Historic, Freedom Trail, TD Garden"/>
    <n v="3637081"/>
    <s v="Sarah"/>
    <m/>
    <x v="2"/>
    <x v="43"/>
    <n v="-71.056010000000001"/>
    <x v="1"/>
    <x v="34"/>
    <n v="1"/>
    <n v="729"/>
    <d v="2022-08-30T00:00:00"/>
    <n v="6.44"/>
    <n v="13"/>
    <n v="177"/>
    <n v="110"/>
    <s v="STR-445691"/>
  </r>
  <r>
    <n v="860634"/>
    <s v="Home on quiet street near Harvard"/>
    <n v="4507945"/>
    <s v="Deborah"/>
    <m/>
    <x v="0"/>
    <x v="44"/>
    <n v="-71.114239999999995"/>
    <x v="0"/>
    <x v="35"/>
    <n v="3"/>
    <n v="476"/>
    <d v="2022-07-20T00:00:00"/>
    <n v="4.1399999999999997"/>
    <n v="1"/>
    <n v="83"/>
    <n v="22"/>
    <m/>
  </r>
  <r>
    <n v="863788"/>
    <s v="Walk everywhere! South End w/Roof deck. 2BR, 2bath"/>
    <n v="775932"/>
    <s v="Andy &amp; Daljit"/>
    <m/>
    <x v="3"/>
    <x v="45"/>
    <n v="-71.070380999999998"/>
    <x v="1"/>
    <x v="36"/>
    <n v="3"/>
    <n v="15"/>
    <d v="2022-05-30T00:00:00"/>
    <n v="0.13"/>
    <n v="1"/>
    <n v="1"/>
    <n v="5"/>
    <s v="STR-397937"/>
  </r>
  <r>
    <n v="891661"/>
    <s v="GORGEOUS WATER FRT NORTH END STUDIO"/>
    <n v="4737456"/>
    <s v="Paolo"/>
    <m/>
    <x v="2"/>
    <x v="46"/>
    <n v="-71.052959999999999"/>
    <x v="1"/>
    <x v="37"/>
    <n v="2"/>
    <n v="549"/>
    <d v="2022-08-29T00:00:00"/>
    <n v="4.74"/>
    <n v="1"/>
    <n v="43"/>
    <n v="81"/>
    <s v="STR-400168"/>
  </r>
  <r>
    <n v="910408"/>
    <s v="School Term Housing in Mid Cambridge MA!"/>
    <n v="4883794"/>
    <s v="Melissa"/>
    <m/>
    <x v="9"/>
    <x v="47"/>
    <n v="-71.107810000000001"/>
    <x v="1"/>
    <x v="38"/>
    <n v="30"/>
    <n v="7"/>
    <d v="2022-05-14T00:00:00"/>
    <n v="0.06"/>
    <n v="1"/>
    <n v="27"/>
    <n v="1"/>
    <m/>
  </r>
  <r>
    <n v="916123"/>
    <s v="N3 Little Italy Historic, Freedom Trail, TD Garden"/>
    <n v="3637081"/>
    <s v="Sarah"/>
    <m/>
    <x v="2"/>
    <x v="48"/>
    <n v="-71.054040000000001"/>
    <x v="1"/>
    <x v="32"/>
    <n v="1"/>
    <n v="718"/>
    <d v="2022-08-28T00:00:00"/>
    <n v="6.26"/>
    <n v="13"/>
    <n v="177"/>
    <n v="107"/>
    <s v="STR-445691"/>
  </r>
  <r>
    <n v="930906"/>
    <s v="Room 10 at Coolidge Corner, Brookli"/>
    <n v="5014042"/>
    <s v="Yue Jin"/>
    <m/>
    <x v="10"/>
    <x v="49"/>
    <n v="-71.125889999999998"/>
    <x v="0"/>
    <x v="39"/>
    <n v="3"/>
    <n v="19"/>
    <d v="2022-07-31T00:00:00"/>
    <n v="0.19"/>
    <n v="13"/>
    <n v="207"/>
    <n v="1"/>
    <m/>
  </r>
  <r>
    <n v="931151"/>
    <s v="room 1at Coolidge corner, Brookline"/>
    <n v="5014042"/>
    <s v="Yue Jin"/>
    <m/>
    <x v="10"/>
    <x v="49"/>
    <n v="-71.125889999999998"/>
    <x v="0"/>
    <x v="40"/>
    <n v="2"/>
    <n v="36"/>
    <d v="2022-05-13T00:00:00"/>
    <n v="0.4"/>
    <n v="13"/>
    <n v="327"/>
    <n v="6"/>
    <m/>
  </r>
  <r>
    <n v="931260"/>
    <s v="Grad pad #12 at Coolidge Corner"/>
    <n v="5014042"/>
    <s v="Yue Jin"/>
    <m/>
    <x v="10"/>
    <x v="49"/>
    <n v="-71.125889999999998"/>
    <x v="0"/>
    <x v="39"/>
    <n v="3"/>
    <n v="10"/>
    <d v="2022-09-04T00:00:00"/>
    <n v="0.11"/>
    <n v="13"/>
    <n v="265"/>
    <n v="3"/>
    <m/>
  </r>
  <r>
    <n v="931295"/>
    <s v="room 3at Coolidge corner, Brookline"/>
    <n v="5014042"/>
    <s v="Yue Jin"/>
    <m/>
    <x v="10"/>
    <x v="49"/>
    <n v="-71.125889999999998"/>
    <x v="0"/>
    <x v="40"/>
    <n v="2"/>
    <n v="21"/>
    <d v="2022-09-03T00:00:00"/>
    <n v="0.19"/>
    <n v="13"/>
    <n v="278"/>
    <n v="6"/>
    <m/>
  </r>
  <r>
    <n v="931311"/>
    <s v="rm 11 at Coolidge corner, Brookline"/>
    <n v="5014042"/>
    <s v="Yue Jin"/>
    <m/>
    <x v="10"/>
    <x v="50"/>
    <n v="-71.126279999999994"/>
    <x v="0"/>
    <x v="39"/>
    <n v="3"/>
    <n v="14"/>
    <d v="2022-07-29T00:00:00"/>
    <n v="0.18"/>
    <n v="13"/>
    <n v="88"/>
    <n v="1"/>
    <m/>
  </r>
  <r>
    <n v="931314"/>
    <s v="Grad pad #9 at Coolidge Corner,"/>
    <n v="5014042"/>
    <s v="Yue Jin"/>
    <m/>
    <x v="10"/>
    <x v="49"/>
    <n v="-71.125889999999998"/>
    <x v="0"/>
    <x v="39"/>
    <n v="3"/>
    <n v="22"/>
    <d v="2022-05-31T00:00:00"/>
    <n v="0.19"/>
    <n v="13"/>
    <n v="233"/>
    <n v="1"/>
    <m/>
  </r>
  <r>
    <n v="977860"/>
    <s v="Bedroom near Longwood Hospitals w/private balcony."/>
    <n v="5350366"/>
    <s v="Scott"/>
    <m/>
    <x v="10"/>
    <x v="51"/>
    <n v="-71.115250000000003"/>
    <x v="0"/>
    <x v="41"/>
    <n v="91"/>
    <n v="27"/>
    <d v="2020-01-31T00:00:00"/>
    <n v="0.25"/>
    <n v="2"/>
    <n v="265"/>
    <n v="0"/>
    <m/>
  </r>
  <r>
    <n v="978507"/>
    <s v="room 6 at Coolidge Corner, Brooklin"/>
    <n v="5014042"/>
    <s v="Yue Jin"/>
    <m/>
    <x v="10"/>
    <x v="49"/>
    <n v="-71.125889999999998"/>
    <x v="0"/>
    <x v="42"/>
    <n v="3"/>
    <n v="20"/>
    <d v="2022-08-31T00:00:00"/>
    <n v="0.18"/>
    <n v="13"/>
    <n v="274"/>
    <n v="1"/>
    <m/>
  </r>
  <r>
    <n v="984992"/>
    <s v="Home Away from Home BED and BATH"/>
    <n v="342545"/>
    <s v="Anjana And Karthik"/>
    <m/>
    <x v="6"/>
    <x v="52"/>
    <n v="-71.091660000000005"/>
    <x v="0"/>
    <x v="43"/>
    <n v="91"/>
    <n v="38"/>
    <d v="2017-12-19T00:00:00"/>
    <n v="0.33"/>
    <n v="5"/>
    <n v="222"/>
    <n v="0"/>
    <m/>
  </r>
  <r>
    <n v="989163"/>
    <s v="The Dalton | The Upton, South End"/>
    <n v="5430185"/>
    <s v="Laura And Olivia"/>
    <m/>
    <x v="3"/>
    <x v="53"/>
    <n v="-71.073160000000001"/>
    <x v="1"/>
    <x v="44"/>
    <n v="1"/>
    <n v="67"/>
    <d v="2022-07-10T00:00:00"/>
    <n v="0.61"/>
    <n v="7"/>
    <n v="39"/>
    <n v="7"/>
    <s v="Exempt: This listing is a hotel or motel"/>
  </r>
  <r>
    <n v="1054635"/>
    <s v="Sunny, lg 1-br, heart of Cambridge"/>
    <n v="3087212"/>
    <s v="Eleanor"/>
    <m/>
    <x v="9"/>
    <x v="54"/>
    <n v="-71.112629999999996"/>
    <x v="1"/>
    <x v="45"/>
    <n v="91"/>
    <n v="11"/>
    <d v="2022-04-30T00:00:00"/>
    <n v="0.1"/>
    <n v="1"/>
    <n v="175"/>
    <n v="1"/>
    <m/>
  </r>
  <r>
    <n v="1066808"/>
    <s v="Best House Cambridge/Somerville"/>
    <n v="5869562"/>
    <s v="Susan"/>
    <m/>
    <x v="0"/>
    <x v="55"/>
    <n v="-71.109059999999999"/>
    <x v="1"/>
    <x v="46"/>
    <n v="2"/>
    <n v="219"/>
    <d v="2022-09-05T00:00:00"/>
    <n v="1.94"/>
    <n v="1"/>
    <n v="306"/>
    <n v="44"/>
    <m/>
  </r>
  <r>
    <n v="1074146"/>
    <s v="Home Away from Home in Davis Square"/>
    <n v="2190792"/>
    <s v="Frank"/>
    <m/>
    <x v="4"/>
    <x v="56"/>
    <n v="-71.126850000000005"/>
    <x v="1"/>
    <x v="15"/>
    <n v="12"/>
    <n v="70"/>
    <d v="2022-07-21T00:00:00"/>
    <n v="0.61"/>
    <n v="1"/>
    <n v="0"/>
    <n v="6"/>
    <m/>
  </r>
  <r>
    <n v="1097262"/>
    <s v="Harvard/MIT/BU/Central Square Room"/>
    <n v="6030020"/>
    <s v="Jason"/>
    <m/>
    <x v="10"/>
    <x v="57"/>
    <n v="-71.109729999999999"/>
    <x v="0"/>
    <x v="45"/>
    <n v="14"/>
    <n v="47"/>
    <d v="2022-09-19T00:00:00"/>
    <n v="0.41"/>
    <n v="5"/>
    <n v="336"/>
    <n v="3"/>
    <m/>
  </r>
  <r>
    <n v="1106258"/>
    <s v="Furnished Private cozyroom,walk toT-bus2MIt Harvrd"/>
    <n v="342545"/>
    <s v="Anjana And Karthik"/>
    <m/>
    <x v="6"/>
    <x v="58"/>
    <n v="-71.090739999999997"/>
    <x v="0"/>
    <x v="41"/>
    <n v="60"/>
    <n v="75"/>
    <d v="2021-10-01T00:00:00"/>
    <n v="0.66"/>
    <n v="5"/>
    <n v="21"/>
    <n v="1"/>
    <m/>
  </r>
  <r>
    <n v="1130279"/>
    <s v="**Back to AirBnB** 3BR North End -Perfect Location"/>
    <n v="2494599"/>
    <s v="Trisha"/>
    <m/>
    <x v="2"/>
    <x v="59"/>
    <n v="-71.05198"/>
    <x v="1"/>
    <x v="47"/>
    <n v="2"/>
    <n v="97"/>
    <d v="2022-09-03T00:00:00"/>
    <n v="0.85"/>
    <n v="1"/>
    <n v="269"/>
    <n v="11"/>
    <s v="STR-466324"/>
  </r>
  <r>
    <n v="1140201"/>
    <s v="Great Room Near Harvard/MIT/BU, bikes available"/>
    <n v="6030020"/>
    <s v="Jason"/>
    <m/>
    <x v="10"/>
    <x v="60"/>
    <n v="-71.108540000000005"/>
    <x v="0"/>
    <x v="45"/>
    <n v="14"/>
    <n v="73"/>
    <d v="2022-08-25T00:00:00"/>
    <n v="0.64"/>
    <n v="5"/>
    <n v="329"/>
    <n v="4"/>
    <m/>
  </r>
  <r>
    <n v="1141088"/>
    <s v="MIT/Harvard/Inman- 2 Bedroom Apt."/>
    <n v="2530211"/>
    <s v="Erin"/>
    <m/>
    <x v="6"/>
    <x v="61"/>
    <n v="-71.096350000000001"/>
    <x v="1"/>
    <x v="48"/>
    <n v="2"/>
    <n v="491"/>
    <d v="2022-09-18T00:00:00"/>
    <n v="4.3099999999999996"/>
    <n v="1"/>
    <n v="192"/>
    <n v="64"/>
    <s v="STR-14611"/>
  </r>
  <r>
    <n v="1152054"/>
    <s v="Furnished Room walk to orangeT bus 2 harvard , MIT"/>
    <n v="342545"/>
    <s v="Anjana And Karthik"/>
    <m/>
    <x v="6"/>
    <x v="62"/>
    <n v="-71.090689999999995"/>
    <x v="0"/>
    <x v="49"/>
    <n v="91"/>
    <n v="68"/>
    <d v="2022-05-31T00:00:00"/>
    <n v="0.6"/>
    <n v="5"/>
    <n v="273"/>
    <n v="1"/>
    <m/>
  </r>
  <r>
    <n v="1154298"/>
    <s v="Quiet private room in N. Cambridge"/>
    <n v="6325607"/>
    <s v="John"/>
    <m/>
    <x v="4"/>
    <x v="63"/>
    <n v="-71.135270000000006"/>
    <x v="0"/>
    <x v="50"/>
    <n v="1"/>
    <n v="435"/>
    <d v="2022-08-31T00:00:00"/>
    <n v="3.88"/>
    <n v="1"/>
    <n v="304"/>
    <n v="46"/>
    <s v="C0244870491"/>
  </r>
  <r>
    <n v="1167804"/>
    <s v="SHRINE OF THE RED DIAMOND (ÁÑ°Áà≤ - ‚ÄúDP‚Äù)"/>
    <n v="742815"/>
    <s v="‚ÄúJon‚Äù"/>
    <m/>
    <x v="2"/>
    <x v="64"/>
    <n v="-71.086079999999995"/>
    <x v="2"/>
    <x v="16"/>
    <n v="91"/>
    <n v="38"/>
    <d v="2019-02-18T00:00:00"/>
    <n v="0.34"/>
    <n v="7"/>
    <n v="153"/>
    <n v="0"/>
    <m/>
  </r>
  <r>
    <n v="1167970"/>
    <s v="SHRINE OF THE RED DIAMOND (‡§®‡•á‡§§‡§ø ‡§®‡•á‡§§‡§ø - ‚ÄúDP‚Äù)"/>
    <n v="742815"/>
    <s v="‚ÄúJon‚Äù"/>
    <m/>
    <x v="2"/>
    <x v="65"/>
    <n v="-71.085849999999994"/>
    <x v="2"/>
    <x v="16"/>
    <n v="91"/>
    <n v="34"/>
    <d v="2019-07-19T00:00:00"/>
    <n v="0.3"/>
    <n v="7"/>
    <n v="153"/>
    <n v="0"/>
    <m/>
  </r>
  <r>
    <n v="1168079"/>
    <s v="SHRINE OF THE RED DIAMOND (ÁÑ°ÂøÉ„ÅÆÂøÉ - ‚ÄúDP‚Äù)"/>
    <n v="742815"/>
    <s v="‚ÄúJon‚Äù"/>
    <m/>
    <x v="2"/>
    <x v="66"/>
    <n v="-71.084209999999999"/>
    <x v="2"/>
    <x v="16"/>
    <n v="91"/>
    <n v="32"/>
    <d v="2019-07-12T00:00:00"/>
    <n v="0.28999999999999998"/>
    <n v="7"/>
    <n v="153"/>
    <n v="0"/>
    <m/>
  </r>
  <r>
    <n v="1193862"/>
    <s v="Middle Room in Shared Apt"/>
    <n v="229956"/>
    <s v="Adam"/>
    <m/>
    <x v="5"/>
    <x v="67"/>
    <n v="-71.100250000000003"/>
    <x v="0"/>
    <x v="51"/>
    <n v="9"/>
    <n v="139"/>
    <d v="2021-11-29T00:00:00"/>
    <n v="1.23"/>
    <n v="4"/>
    <n v="0"/>
    <n v="2"/>
    <m/>
  </r>
  <r>
    <n v="1193875"/>
    <s v="Large Downstairs Room"/>
    <n v="229956"/>
    <s v="Adam"/>
    <m/>
    <x v="5"/>
    <x v="68"/>
    <n v="-71.100539999999995"/>
    <x v="0"/>
    <x v="28"/>
    <n v="29"/>
    <n v="172"/>
    <d v="2022-06-30T00:00:00"/>
    <n v="1.53"/>
    <n v="4"/>
    <n v="0"/>
    <n v="1"/>
    <m/>
  </r>
  <r>
    <n v="1203031"/>
    <s v="Corner Room in Shared Apt"/>
    <n v="229956"/>
    <s v="Adam"/>
    <m/>
    <x v="5"/>
    <x v="69"/>
    <n v="-71.100970000000004"/>
    <x v="0"/>
    <x v="52"/>
    <n v="12"/>
    <n v="89"/>
    <d v="2021-04-30T00:00:00"/>
    <n v="0.81"/>
    <n v="4"/>
    <n v="78"/>
    <n v="0"/>
    <m/>
  </r>
  <r>
    <n v="1209487"/>
    <s v="Somerville/Cambridge private room"/>
    <n v="9563463"/>
    <s v="Sara"/>
    <m/>
    <x v="6"/>
    <x v="70"/>
    <n v="-71.097830000000002"/>
    <x v="0"/>
    <x v="40"/>
    <n v="1"/>
    <n v="272"/>
    <d v="2022-09-18T00:00:00"/>
    <n v="2.4"/>
    <n v="3"/>
    <n v="321"/>
    <n v="50"/>
    <m/>
  </r>
  <r>
    <n v="1209491"/>
    <s v="Cambridge/Somerville private room"/>
    <n v="9563463"/>
    <s v="Sara"/>
    <m/>
    <x v="6"/>
    <x v="71"/>
    <n v="-71.097790000000003"/>
    <x v="0"/>
    <x v="40"/>
    <n v="1"/>
    <n v="268"/>
    <d v="2022-08-27T00:00:00"/>
    <n v="2.38"/>
    <n v="3"/>
    <n v="294"/>
    <n v="41"/>
    <m/>
  </r>
  <r>
    <n v="1215512"/>
    <s v="Minutes to Harvard Square"/>
    <n v="2066283"/>
    <s v="Roger"/>
    <m/>
    <x v="11"/>
    <x v="72"/>
    <n v="-71.150289999999998"/>
    <x v="1"/>
    <x v="53"/>
    <n v="180"/>
    <n v="17"/>
    <d v="2022-02-28T00:00:00"/>
    <n v="0.19"/>
    <n v="1"/>
    <n v="339"/>
    <n v="1"/>
    <m/>
  </r>
  <r>
    <n v="1216161"/>
    <s v="Spacious townhouse in Cambridge, MA"/>
    <n v="6636728"/>
    <s v="Nomeda"/>
    <m/>
    <x v="9"/>
    <x v="73"/>
    <n v="-71.108599999999996"/>
    <x v="1"/>
    <x v="3"/>
    <n v="91"/>
    <n v="3"/>
    <d v="2018-08-30T00:00:00"/>
    <n v="0.04"/>
    <n v="1"/>
    <n v="99"/>
    <n v="0"/>
    <m/>
  </r>
  <r>
    <n v="1225831"/>
    <s v="Victorian Charm MIT/Harvard/Kendall/Central-1BR"/>
    <n v="3380576"/>
    <s v="Paul"/>
    <m/>
    <x v="5"/>
    <x v="74"/>
    <n v="-71.098230000000001"/>
    <x v="1"/>
    <x v="54"/>
    <n v="3"/>
    <n v="516"/>
    <d v="2022-09-04T00:00:00"/>
    <n v="4.5599999999999996"/>
    <n v="1"/>
    <n v="230"/>
    <n v="78"/>
    <s v="STR-14804"/>
  </r>
  <r>
    <n v="1275498"/>
    <s v="The Washington | The Upton, South End"/>
    <n v="5430185"/>
    <s v="Laura And Olivia"/>
    <m/>
    <x v="3"/>
    <x v="75"/>
    <n v="-71.073040000000006"/>
    <x v="1"/>
    <x v="55"/>
    <n v="2"/>
    <n v="73"/>
    <d v="2022-09-02T00:00:00"/>
    <n v="0.66"/>
    <n v="7"/>
    <n v="32"/>
    <n v="12"/>
    <s v="Exempt: This listing is a hotel or motel"/>
  </r>
  <r>
    <n v="1279548"/>
    <s v="Cambridge / Somerville get away"/>
    <n v="6962693"/>
    <s v="Holly"/>
    <m/>
    <x v="0"/>
    <x v="76"/>
    <n v="-71.114940000000004"/>
    <x v="1"/>
    <x v="40"/>
    <n v="30"/>
    <n v="62"/>
    <d v="2022-07-31T00:00:00"/>
    <n v="0.56000000000000005"/>
    <n v="1"/>
    <n v="262"/>
    <n v="7"/>
    <m/>
  </r>
  <r>
    <n v="1303261"/>
    <s v="Historic Beacon Hill"/>
    <n v="2120816"/>
    <s v="Larry"/>
    <m/>
    <x v="3"/>
    <x v="77"/>
    <n v="-71.069680000000005"/>
    <x v="1"/>
    <x v="56"/>
    <n v="91"/>
    <n v="23"/>
    <d v="2018-10-25T00:00:00"/>
    <n v="0.21"/>
    <n v="1"/>
    <n v="358"/>
    <n v="0"/>
    <m/>
  </r>
  <r>
    <n v="1341022"/>
    <s v="Long term only, Modern Entire Condo MIT/MGH $3600"/>
    <n v="6619766"/>
    <s v="C"/>
    <m/>
    <x v="5"/>
    <x v="78"/>
    <n v="-71.094899999999996"/>
    <x v="1"/>
    <x v="54"/>
    <n v="91"/>
    <n v="44"/>
    <d v="2022-04-30T00:00:00"/>
    <n v="0.39"/>
    <n v="1"/>
    <n v="276"/>
    <n v="2"/>
    <m/>
  </r>
  <r>
    <n v="1360739"/>
    <s v="Stylish Brookline 2-Bed Condo by Fenway &amp; Longwood"/>
    <n v="6102813"/>
    <s v="Mark"/>
    <m/>
    <x v="3"/>
    <x v="79"/>
    <n v="-71.112579999999994"/>
    <x v="1"/>
    <x v="57"/>
    <n v="27"/>
    <n v="126"/>
    <d v="2022-08-13T00:00:00"/>
    <n v="1.1399999999999999"/>
    <n v="3"/>
    <n v="327"/>
    <n v="4"/>
    <m/>
  </r>
  <r>
    <n v="1365649"/>
    <s v="Victorian Arlington Apt. Near Cambridge &amp; Transit"/>
    <n v="7412616"/>
    <s v="Jennifer"/>
    <m/>
    <x v="4"/>
    <x v="80"/>
    <n v="-71.135589999999993"/>
    <x v="1"/>
    <x v="21"/>
    <n v="10"/>
    <n v="122"/>
    <d v="2022-09-15T00:00:00"/>
    <n v="1.0900000000000001"/>
    <n v="1"/>
    <n v="116"/>
    <n v="26"/>
    <m/>
  </r>
  <r>
    <n v="1382718"/>
    <s v="SHRINE OF THE RED DIAMOND (◊ê◊ô◊ü ◊°◊ï◊£ - ‚ÄúDP‚Äù)"/>
    <n v="742815"/>
    <s v="‚ÄúJon‚Äù"/>
    <m/>
    <x v="2"/>
    <x v="81"/>
    <n v="-71.085560000000001"/>
    <x v="2"/>
    <x v="16"/>
    <n v="91"/>
    <n v="36"/>
    <d v="2019-06-14T00:00:00"/>
    <n v="0.32"/>
    <n v="7"/>
    <n v="153"/>
    <n v="0"/>
    <m/>
  </r>
  <r>
    <n v="1404377"/>
    <s v="Renovated Brownstone - MIT/Kendall Square"/>
    <n v="7579202"/>
    <s v="Jenny"/>
    <m/>
    <x v="2"/>
    <x v="82"/>
    <n v="-71.084959999999995"/>
    <x v="0"/>
    <x v="58"/>
    <n v="3"/>
    <n v="336"/>
    <d v="2022-06-03T00:00:00"/>
    <n v="3.02"/>
    <n v="2"/>
    <n v="0"/>
    <n v="18"/>
    <s v="STR-14761"/>
  </r>
  <r>
    <n v="1406416"/>
    <s v="City living at its finest!"/>
    <n v="7579202"/>
    <s v="Jenny"/>
    <m/>
    <x v="2"/>
    <x v="83"/>
    <n v="-71.081159999999997"/>
    <x v="0"/>
    <x v="58"/>
    <n v="3"/>
    <n v="228"/>
    <d v="2022-06-15T00:00:00"/>
    <n v="2.13"/>
    <n v="2"/>
    <n v="0"/>
    <n v="20"/>
    <s v="STR-14761"/>
  </r>
  <r>
    <n v="1410594"/>
    <s v="Lovely 2BR Union Sq. Davis/Porter/Harvard/Inman"/>
    <n v="3714464"/>
    <s v="Eric"/>
    <m/>
    <x v="6"/>
    <x v="84"/>
    <n v="-71.089200478664793"/>
    <x v="1"/>
    <x v="59"/>
    <n v="3"/>
    <n v="2"/>
    <d v="2022-07-15T00:00:00"/>
    <n v="0.75"/>
    <n v="1"/>
    <n v="0"/>
    <n v="2"/>
    <m/>
  </r>
  <r>
    <n v="1425973"/>
    <s v="Historic brick Victorian row house"/>
    <n v="1015632"/>
    <s v="Viktoria"/>
    <m/>
    <x v="3"/>
    <x v="85"/>
    <n v="-71.079639999999998"/>
    <x v="0"/>
    <x v="60"/>
    <n v="2"/>
    <n v="31"/>
    <d v="2022-08-13T00:00:00"/>
    <n v="0.28000000000000003"/>
    <n v="1"/>
    <n v="74"/>
    <n v="6"/>
    <s v="STR-446784"/>
  </r>
  <r>
    <n v="1445064"/>
    <s v="Bright Sunlit bedroom near Spaulding/Downtown"/>
    <n v="4724006"/>
    <s v="Rosalia"/>
    <m/>
    <x v="2"/>
    <x v="86"/>
    <n v="-71.062359999999998"/>
    <x v="0"/>
    <x v="61"/>
    <n v="29"/>
    <n v="110"/>
    <d v="2022-08-01T00:00:00"/>
    <n v="1"/>
    <n v="1"/>
    <n v="84"/>
    <n v="2"/>
    <s v="C0149490351"/>
  </r>
  <r>
    <n v="1450370"/>
    <s v="Lovely Loft Room in Cambridge. Close to Subway!!"/>
    <n v="6839881"/>
    <s v="Lisan"/>
    <m/>
    <x v="7"/>
    <x v="87"/>
    <n v="-71.127319999999997"/>
    <x v="0"/>
    <x v="62"/>
    <n v="210"/>
    <n v="4"/>
    <d v="2018-03-30T00:00:00"/>
    <n v="0.04"/>
    <n v="6"/>
    <n v="22"/>
    <n v="0"/>
    <m/>
  </r>
  <r>
    <n v="1459400"/>
    <s v="One bedroom in a cool Apt close to Harvard Square!"/>
    <n v="7822039"/>
    <s v="Adriana"/>
    <m/>
    <x v="11"/>
    <x v="88"/>
    <n v="-71.151820000000001"/>
    <x v="0"/>
    <x v="63"/>
    <n v="2"/>
    <n v="68"/>
    <d v="2022-09-05T00:00:00"/>
    <n v="0.61"/>
    <n v="1"/>
    <n v="310"/>
    <n v="21"/>
    <m/>
  </r>
  <r>
    <n v="1482556"/>
    <s v="Room 5"/>
    <n v="5014042"/>
    <s v="Yue Jin"/>
    <m/>
    <x v="10"/>
    <x v="49"/>
    <n v="-71.125889999999998"/>
    <x v="0"/>
    <x v="8"/>
    <n v="1"/>
    <n v="14"/>
    <d v="2022-08-31T00:00:00"/>
    <n v="0.16"/>
    <n v="13"/>
    <n v="233"/>
    <n v="4"/>
    <m/>
  </r>
  <r>
    <n v="1482602"/>
    <s v="Room14  At Coolidge Corner,"/>
    <n v="5014042"/>
    <s v="Yue Jin"/>
    <m/>
    <x v="10"/>
    <x v="49"/>
    <n v="-71.125889999999998"/>
    <x v="0"/>
    <x v="38"/>
    <n v="3"/>
    <n v="15"/>
    <d v="2019-08-26T00:00:00"/>
    <n v="0.15"/>
    <n v="13"/>
    <n v="232"/>
    <n v="0"/>
    <m/>
  </r>
  <r>
    <n v="1482606"/>
    <s v="Room 8 at Coolidge Corner, Brooklin"/>
    <n v="5014042"/>
    <s v="Yue Jin"/>
    <m/>
    <x v="10"/>
    <x v="49"/>
    <n v="-71.125889999999998"/>
    <x v="0"/>
    <x v="64"/>
    <n v="3"/>
    <n v="10"/>
    <d v="2022-09-01T00:00:00"/>
    <n v="0.11"/>
    <n v="13"/>
    <n v="0"/>
    <n v="2"/>
    <m/>
  </r>
  <r>
    <n v="1482608"/>
    <s v="Room 4 at  Coolidge Corner"/>
    <n v="5014042"/>
    <s v="Yue Jin"/>
    <m/>
    <x v="10"/>
    <x v="49"/>
    <n v="-71.125889999999998"/>
    <x v="0"/>
    <x v="40"/>
    <n v="3"/>
    <n v="14"/>
    <d v="2022-05-17T00:00:00"/>
    <n v="0.16"/>
    <n v="13"/>
    <n v="289"/>
    <n v="2"/>
    <m/>
  </r>
  <r>
    <n v="1541166"/>
    <s v="Beautiful Studio 15 min to Downtown"/>
    <n v="552418"/>
    <s v="Vanya"/>
    <m/>
    <x v="2"/>
    <x v="89"/>
    <n v="-71.078519999999997"/>
    <x v="1"/>
    <x v="65"/>
    <n v="2"/>
    <n v="45"/>
    <d v="2022-06-13T00:00:00"/>
    <n v="0.41"/>
    <n v="1"/>
    <n v="43"/>
    <n v="4"/>
    <s v="STR-447717"/>
  </r>
  <r>
    <n v="1544144"/>
    <s v="Charming Historic Home in Charlestown"/>
    <n v="7353037"/>
    <s v="Nancy And Tom"/>
    <m/>
    <x v="2"/>
    <x v="90"/>
    <n v="-71.063490000000002"/>
    <x v="1"/>
    <x v="66"/>
    <n v="3"/>
    <n v="42"/>
    <d v="2022-09-11T00:00:00"/>
    <n v="0.87"/>
    <n v="1"/>
    <n v="96"/>
    <n v="17"/>
    <s v="STR-398614"/>
  </r>
  <r>
    <n v="1551205"/>
    <s v="2 bed/2 bath in the heart of Boston"/>
    <n v="8261931"/>
    <s v="Hamed"/>
    <m/>
    <x v="3"/>
    <x v="91"/>
    <n v="-71.083590000000001"/>
    <x v="1"/>
    <x v="67"/>
    <n v="91"/>
    <n v="43"/>
    <d v="2016-10-21T00:00:00"/>
    <n v="0.39"/>
    <n v="1"/>
    <n v="364"/>
    <n v="0"/>
    <m/>
  </r>
  <r>
    <n v="1574583"/>
    <s v="Near Harvard, MIT 1/F 1Br Suite Apt"/>
    <n v="7918311"/>
    <s v="Dina"/>
    <m/>
    <x v="0"/>
    <x v="92"/>
    <n v="-71.099649999999997"/>
    <x v="1"/>
    <x v="5"/>
    <n v="3"/>
    <n v="133"/>
    <d v="2022-08-28T00:00:00"/>
    <n v="1.21"/>
    <n v="7"/>
    <n v="143"/>
    <n v="18"/>
    <m/>
  </r>
  <r>
    <n v="1596470"/>
    <s v="4-story Central Luxury-two blocks to Boston Common"/>
    <n v="480310"/>
    <s v="Michael"/>
    <m/>
    <x v="3"/>
    <x v="93"/>
    <n v="-71.069180000000003"/>
    <x v="1"/>
    <x v="68"/>
    <n v="7"/>
    <n v="148"/>
    <d v="2022-09-01T00:00:00"/>
    <n v="1.35"/>
    <n v="1"/>
    <n v="38"/>
    <n v="7"/>
    <s v="STR-466119"/>
  </r>
  <r>
    <n v="1632003"/>
    <s v="2 Cozy Rooms Near Harvard Square"/>
    <n v="8530114"/>
    <s v="Colleen"/>
    <m/>
    <x v="9"/>
    <x v="94"/>
    <n v="-71.10539"/>
    <x v="0"/>
    <x v="69"/>
    <n v="2"/>
    <n v="62"/>
    <d v="2022-09-11T00:00:00"/>
    <n v="0.56999999999999995"/>
    <n v="1"/>
    <n v="32"/>
    <n v="13"/>
    <m/>
  </r>
  <r>
    <n v="1711476"/>
    <s v="Serene &amp; cozy 1BR oasis, walk to  Harvard Square!"/>
    <n v="3402394"/>
    <s v="Case"/>
    <m/>
    <x v="9"/>
    <x v="95"/>
    <n v="-71.104100000000003"/>
    <x v="1"/>
    <x v="2"/>
    <n v="32"/>
    <n v="66"/>
    <d v="2022-09-04T00:00:00"/>
    <n v="0.83"/>
    <n v="2"/>
    <n v="228"/>
    <n v="5"/>
    <m/>
  </r>
  <r>
    <n v="1712936"/>
    <s v="Tufts, Harvard, Davis Square- airy, bright suite"/>
    <n v="9034440"/>
    <s v="Denis"/>
    <m/>
    <x v="4"/>
    <x v="96"/>
    <n v="-71.120980000000003"/>
    <x v="0"/>
    <x v="62"/>
    <n v="9"/>
    <n v="141"/>
    <d v="2022-09-01T00:00:00"/>
    <n v="1.3"/>
    <n v="1"/>
    <n v="152"/>
    <n v="11"/>
    <m/>
  </r>
  <r>
    <n v="1755927"/>
    <s v="Nr Harvard MIT Ctr AC W/D in unit 3Fl Bright 2BApt"/>
    <n v="7918311"/>
    <s v="Dina"/>
    <m/>
    <x v="0"/>
    <x v="97"/>
    <n v="-71.100790000000003"/>
    <x v="1"/>
    <x v="70"/>
    <n v="10"/>
    <n v="60"/>
    <d v="2022-08-20T00:00:00"/>
    <n v="0.6"/>
    <n v="7"/>
    <n v="160"/>
    <n v="6"/>
    <m/>
  </r>
  <r>
    <n v="1810397"/>
    <s v="3Bed/2.5Bath Luxury Triplex South End's Union Park"/>
    <n v="9485021"/>
    <s v="Stacy"/>
    <m/>
    <x v="3"/>
    <x v="98"/>
    <n v="-71.071100000000001"/>
    <x v="1"/>
    <x v="71"/>
    <n v="5"/>
    <n v="49"/>
    <d v="2022-08-23T00:00:00"/>
    <n v="0.49"/>
    <n v="1"/>
    <n v="103"/>
    <n v="6"/>
    <s v="STR-406406"/>
  </r>
  <r>
    <n v="1815326"/>
    <s v="Back Bay Elegance in Brighton"/>
    <n v="9508341"/>
    <s v="Phyllis"/>
    <m/>
    <x v="11"/>
    <x v="99"/>
    <n v="-71.162400000000005"/>
    <x v="0"/>
    <x v="72"/>
    <n v="29"/>
    <n v="303"/>
    <d v="2021-11-04T00:00:00"/>
    <n v="3"/>
    <n v="1"/>
    <n v="83"/>
    <n v="1"/>
    <s v="STR-405968"/>
  </r>
  <r>
    <n v="1819994"/>
    <s v="RIVERVIEWS-Walk Everywhere! Central, Safe LOCATION"/>
    <n v="9529655"/>
    <s v="Suzanne"/>
    <m/>
    <x v="3"/>
    <x v="100"/>
    <n v="-71.094759999999994"/>
    <x v="1"/>
    <x v="73"/>
    <n v="91"/>
    <n v="2"/>
    <d v="2018-05-24T00:00:00"/>
    <n v="0.02"/>
    <n v="4"/>
    <n v="362"/>
    <n v="0"/>
    <m/>
  </r>
  <r>
    <n v="1840256"/>
    <s v="Spacious Cambridge 1BR near Kendall Square &amp; MIT"/>
    <n v="9419684"/>
    <s v="Churchill"/>
    <m/>
    <x v="2"/>
    <x v="101"/>
    <n v="-71.083374000000006"/>
    <x v="1"/>
    <x v="74"/>
    <n v="31"/>
    <n v="20"/>
    <d v="2022-05-27T00:00:00"/>
    <n v="0.2"/>
    <n v="19"/>
    <n v="3"/>
    <n v="2"/>
    <s v="C0281180491"/>
  </r>
  <r>
    <n v="1854010"/>
    <s v="Spacious, bright, modern, private."/>
    <n v="9678965"/>
    <s v="Don"/>
    <m/>
    <x v="11"/>
    <x v="102"/>
    <n v="-71.169740000000004"/>
    <x v="1"/>
    <x v="75"/>
    <n v="2"/>
    <n v="286"/>
    <d v="2022-08-31T00:00:00"/>
    <n v="2.64"/>
    <n v="1"/>
    <n v="142"/>
    <n v="38"/>
    <m/>
  </r>
  <r>
    <n v="1855969"/>
    <s v="Lux 2 Bedroom Cambridge Apt by MIT"/>
    <n v="9419684"/>
    <s v="Churchill"/>
    <m/>
    <x v="2"/>
    <x v="101"/>
    <n v="-71.083374000000006"/>
    <x v="1"/>
    <x v="76"/>
    <n v="31"/>
    <n v="32"/>
    <d v="2022-05-20T00:00:00"/>
    <n v="0.3"/>
    <n v="19"/>
    <n v="365"/>
    <n v="1"/>
    <s v="C0281180491"/>
  </r>
  <r>
    <n v="1893287"/>
    <s v="Bright Convenient Apt Harvard / MIT"/>
    <n v="9553483"/>
    <s v="Jookun"/>
    <m/>
    <x v="5"/>
    <x v="103"/>
    <n v="-71.1023"/>
    <x v="1"/>
    <x v="37"/>
    <n v="3"/>
    <n v="193"/>
    <d v="2022-09-17T00:00:00"/>
    <n v="1.8"/>
    <n v="1"/>
    <n v="197"/>
    <n v="32"/>
    <s v="C0105440491"/>
  </r>
  <r>
    <n v="1913142"/>
    <s v="Sunny, beautiful, cozy and spacious Cambridge apt."/>
    <n v="6163908"/>
    <s v="Thorsten"/>
    <m/>
    <x v="4"/>
    <x v="104"/>
    <n v="-71.135210000000001"/>
    <x v="1"/>
    <x v="77"/>
    <n v="4"/>
    <n v="3"/>
    <d v="2022-07-19T00:00:00"/>
    <n v="0.89"/>
    <n v="1"/>
    <n v="345"/>
    <n v="3"/>
    <m/>
  </r>
  <r>
    <n v="1934073"/>
    <s v="CDC Cleaning, BU+Longwood+Parking 1bdrm+sofa bed"/>
    <n v="546854"/>
    <s v="Sanjay"/>
    <m/>
    <x v="10"/>
    <x v="105"/>
    <n v="-71.116609999999994"/>
    <x v="1"/>
    <x v="78"/>
    <n v="32"/>
    <n v="118"/>
    <d v="2020-11-01T00:00:00"/>
    <n v="1.1499999999999999"/>
    <n v="3"/>
    <n v="31"/>
    <n v="0"/>
    <m/>
  </r>
  <r>
    <n v="1935343"/>
    <s v="Cute, clean &amp; it‚Äôs all yours-1 bed- great location"/>
    <n v="10014448"/>
    <s v="Lucia"/>
    <m/>
    <x v="10"/>
    <x v="106"/>
    <n v="-71.110259999999997"/>
    <x v="1"/>
    <x v="37"/>
    <n v="2"/>
    <n v="263"/>
    <d v="2022-09-19T00:00:00"/>
    <n v="2.5099999999999998"/>
    <n v="1"/>
    <n v="253"/>
    <n v="55"/>
    <n v="53615"/>
  </r>
  <r>
    <n v="1984737"/>
    <s v="Charming Harvard Victorian"/>
    <n v="8824696"/>
    <s v="Steve"/>
    <m/>
    <x v="1"/>
    <x v="107"/>
    <n v="-71.135450000000006"/>
    <x v="1"/>
    <x v="79"/>
    <n v="2"/>
    <n v="351"/>
    <d v="2022-09-05T00:00:00"/>
    <n v="3.47"/>
    <n v="2"/>
    <n v="290"/>
    <n v="31"/>
    <s v="STR-13324"/>
  </r>
  <r>
    <n v="2030680"/>
    <s v="Cozy Room in a Charming Townhouse"/>
    <n v="10427720"/>
    <s v="Gosia"/>
    <m/>
    <x v="11"/>
    <x v="108"/>
    <n v="-71.15249"/>
    <x v="0"/>
    <x v="40"/>
    <n v="30"/>
    <n v="28"/>
    <d v="2022-07-30T00:00:00"/>
    <n v="0.28000000000000003"/>
    <n v="2"/>
    <n v="302"/>
    <n v="2"/>
    <m/>
  </r>
  <r>
    <n v="2038283"/>
    <s v="Stay Across from Harvard's Campus!"/>
    <n v="4521987"/>
    <s v="Kris"/>
    <m/>
    <x v="9"/>
    <x v="109"/>
    <n v="-71.113810000000001"/>
    <x v="1"/>
    <x v="58"/>
    <n v="4"/>
    <n v="177"/>
    <d v="2022-09-16T00:00:00"/>
    <n v="1.68"/>
    <n v="1"/>
    <n v="3"/>
    <n v="29"/>
    <s v="ROC-19403721-002"/>
  </r>
  <r>
    <n v="2075647"/>
    <s v="Eco-Bohemian Boston Hideaway in East Somerville"/>
    <n v="9623536"/>
    <s v="Mary"/>
    <m/>
    <x v="6"/>
    <x v="110"/>
    <n v="-71.092349999999996"/>
    <x v="0"/>
    <x v="64"/>
    <n v="1"/>
    <n v="234"/>
    <d v="2022-09-02T00:00:00"/>
    <n v="2.2000000000000002"/>
    <n v="2"/>
    <n v="48"/>
    <n v="24"/>
    <m/>
  </r>
  <r>
    <n v="2092181"/>
    <s v="Haven in Cambridge (entire place!)"/>
    <n v="10641173"/>
    <s v="Randi"/>
    <m/>
    <x v="6"/>
    <x v="111"/>
    <n v="-71.090100000000007"/>
    <x v="1"/>
    <x v="40"/>
    <n v="1"/>
    <n v="50"/>
    <d v="2022-08-27T00:00:00"/>
    <n v="0.5"/>
    <n v="1"/>
    <n v="0"/>
    <n v="2"/>
    <s v="STR-20621"/>
  </r>
  <r>
    <n v="2126053"/>
    <s v="Studio, w kitchenette, in owner's Beacon Hill home"/>
    <n v="10844648"/>
    <s v="Janet"/>
    <m/>
    <x v="3"/>
    <x v="112"/>
    <n v="-71.069779999999994"/>
    <x v="1"/>
    <x v="23"/>
    <n v="29"/>
    <n v="113"/>
    <d v="2022-08-14T00:00:00"/>
    <n v="1.1000000000000001"/>
    <n v="1"/>
    <n v="89"/>
    <n v="4"/>
    <s v="STR-395757"/>
  </r>
  <r>
    <n v="2147504"/>
    <s v="Lovely bedroom in great home"/>
    <n v="10961675"/>
    <s v="Laurie"/>
    <m/>
    <x v="11"/>
    <x v="113"/>
    <n v="-71.173990000000003"/>
    <x v="0"/>
    <x v="42"/>
    <n v="30"/>
    <n v="213"/>
    <d v="2022-08-17T00:00:00"/>
    <n v="2.0299999999999998"/>
    <n v="2"/>
    <n v="167"/>
    <n v="3"/>
    <m/>
  </r>
  <r>
    <n v="2176599"/>
    <s v="Lux 1 Bedroom Cambridge Apt by MIT"/>
    <n v="9419684"/>
    <s v="Churchill"/>
    <m/>
    <x v="2"/>
    <x v="101"/>
    <n v="-71.083374000000006"/>
    <x v="1"/>
    <x v="74"/>
    <n v="31"/>
    <n v="6"/>
    <d v="2021-06-27T00:00:00"/>
    <n v="0.06"/>
    <n v="19"/>
    <n v="3"/>
    <n v="0"/>
    <s v="C0281180491"/>
  </r>
  <r>
    <n v="2183058"/>
    <s v="Historic Boston North End Condo"/>
    <n v="11132080"/>
    <s v="Cindy &amp; Mark"/>
    <m/>
    <x v="2"/>
    <x v="114"/>
    <n v="-71.054289999999995"/>
    <x v="1"/>
    <x v="5"/>
    <n v="91"/>
    <n v="169"/>
    <d v="2019-12-16T00:00:00"/>
    <n v="1.63"/>
    <n v="1"/>
    <n v="174"/>
    <n v="0"/>
    <m/>
  </r>
  <r>
    <n v="2183117"/>
    <s v="I bdrm in Boston/Allston/Brookline"/>
    <n v="11132354"/>
    <s v="Alla"/>
    <m/>
    <x v="10"/>
    <x v="115"/>
    <n v="-71.134270000000001"/>
    <x v="1"/>
    <x v="2"/>
    <n v="30"/>
    <n v="49"/>
    <d v="2021-10-30T00:00:00"/>
    <n v="0.53"/>
    <n v="1"/>
    <n v="90"/>
    <n v="1"/>
    <m/>
  </r>
  <r>
    <n v="2206750"/>
    <s v="Sunny, private &amp; peaceful"/>
    <n v="5508811"/>
    <s v="Heather"/>
    <m/>
    <x v="11"/>
    <x v="116"/>
    <n v="-71.174480000000003"/>
    <x v="1"/>
    <x v="80"/>
    <n v="30"/>
    <n v="76"/>
    <d v="2019-09-01T00:00:00"/>
    <n v="0.74"/>
    <n v="1"/>
    <n v="264"/>
    <n v="0"/>
    <m/>
  </r>
  <r>
    <n v="2215762"/>
    <s v="The Clare | The Upton, South End"/>
    <n v="5430185"/>
    <s v="Laura And Olivia"/>
    <m/>
    <x v="3"/>
    <x v="117"/>
    <n v="-71.073049999999995"/>
    <x v="1"/>
    <x v="55"/>
    <n v="3"/>
    <n v="52"/>
    <d v="2022-08-10T00:00:00"/>
    <n v="0.51"/>
    <n v="7"/>
    <n v="69"/>
    <n v="12"/>
    <s v="Exempt: This listing is a hotel or motel"/>
  </r>
  <r>
    <n v="2223447"/>
    <s v="HarvardSq. Bright&amp;Quiet 1 BdrApt MONTHLY/LONG TERM"/>
    <n v="7421025"/>
    <s v="Doriana"/>
    <m/>
    <x v="9"/>
    <x v="118"/>
    <n v="-71.111829999999998"/>
    <x v="1"/>
    <x v="8"/>
    <n v="91"/>
    <n v="34"/>
    <d v="2018-09-01T00:00:00"/>
    <n v="0.37"/>
    <n v="2"/>
    <n v="114"/>
    <n v="0"/>
    <m/>
  </r>
  <r>
    <n v="2244415"/>
    <s v="WORK FROM HOME FLAT- Perfect HARVARD SQUARE"/>
    <n v="3668535"/>
    <s v="Jonas"/>
    <m/>
    <x v="9"/>
    <x v="119"/>
    <n v="-71.114879999999999"/>
    <x v="1"/>
    <x v="81"/>
    <n v="2"/>
    <n v="99"/>
    <d v="2022-07-11T00:00:00"/>
    <n v="0.96"/>
    <n v="3"/>
    <n v="288"/>
    <n v="13"/>
    <s v="C0191060491"/>
  </r>
  <r>
    <n v="2292495"/>
    <s v="furnished 1 bed apartment copley #5"/>
    <n v="9653086"/>
    <s v="Glenn"/>
    <m/>
    <x v="3"/>
    <x v="120"/>
    <n v="-71.076040000000006"/>
    <x v="1"/>
    <x v="58"/>
    <n v="33"/>
    <n v="76"/>
    <d v="2022-07-13T00:00:00"/>
    <n v="0.78"/>
    <n v="6"/>
    <n v="303"/>
    <n v="3"/>
    <m/>
  </r>
  <r>
    <n v="2319690"/>
    <s v="Sunny Private Room near Coolidge Corner"/>
    <n v="9193934"/>
    <s v="Joyce"/>
    <m/>
    <x v="10"/>
    <x v="121"/>
    <n v="-71.127200000000002"/>
    <x v="0"/>
    <x v="82"/>
    <n v="27"/>
    <n v="483"/>
    <d v="2022-08-15T00:00:00"/>
    <n v="4.6399999999999997"/>
    <n v="2"/>
    <n v="182"/>
    <n v="27"/>
    <m/>
  </r>
  <r>
    <n v="2332898"/>
    <s v="Room/bath in Coolidge Corner"/>
    <n v="9193934"/>
    <s v="Joyce"/>
    <m/>
    <x v="10"/>
    <x v="122"/>
    <n v="-71.125739999999993"/>
    <x v="0"/>
    <x v="72"/>
    <n v="27"/>
    <n v="468"/>
    <d v="2022-07-31T00:00:00"/>
    <n v="4.57"/>
    <n v="2"/>
    <n v="298"/>
    <n v="23"/>
    <m/>
  </r>
  <r>
    <n v="2358105"/>
    <s v="Charming Apt w Ctr AC TV Wifi nr Tufts Harvard MIT"/>
    <n v="7918311"/>
    <s v="Dina"/>
    <m/>
    <x v="4"/>
    <x v="123"/>
    <n v="-71.103869599999996"/>
    <x v="1"/>
    <x v="70"/>
    <n v="3"/>
    <n v="100"/>
    <d v="2022-08-20T00:00:00"/>
    <n v="0.97"/>
    <n v="7"/>
    <n v="119"/>
    <n v="13"/>
    <m/>
  </r>
  <r>
    <n v="2410846"/>
    <s v="Sunny Beacon Hill, corner unit top floor"/>
    <n v="3137257"/>
    <s v="Local Furnished"/>
    <m/>
    <x v="2"/>
    <x v="124"/>
    <n v="-71.061679999999996"/>
    <x v="1"/>
    <x v="45"/>
    <n v="91"/>
    <n v="36"/>
    <d v="2020-11-25T00:00:00"/>
    <n v="0.36"/>
    <n v="1"/>
    <n v="118"/>
    <n v="0"/>
    <m/>
  </r>
  <r>
    <n v="2451591"/>
    <s v="Large Master Bedroom + Full Private Bath"/>
    <n v="12535522"/>
    <s v="Mona"/>
    <m/>
    <x v="10"/>
    <x v="125"/>
    <n v="-71.10642"/>
    <x v="0"/>
    <x v="83"/>
    <n v="30"/>
    <n v="21"/>
    <d v="2022-09-05T00:00:00"/>
    <n v="0.21"/>
    <n v="1"/>
    <n v="302"/>
    <n v="2"/>
    <s v="C0248480491"/>
  </r>
  <r>
    <n v="2467252"/>
    <s v="West Cambridge,  1 or 2 BR in House near Harvard"/>
    <n v="12617598"/>
    <s v="Caroline"/>
    <m/>
    <x v="7"/>
    <x v="126"/>
    <n v="-71.129170000000002"/>
    <x v="0"/>
    <x v="40"/>
    <n v="2"/>
    <n v="235"/>
    <d v="2022-09-17T00:00:00"/>
    <n v="2.2799999999999998"/>
    <n v="1"/>
    <n v="42"/>
    <n v="19"/>
    <s v="STR-14032"/>
  </r>
  <r>
    <n v="2480744"/>
    <s v="Sunny room in beautiful home"/>
    <n v="10961675"/>
    <s v="Laurie"/>
    <m/>
    <x v="11"/>
    <x v="127"/>
    <n v="-71.173940000000002"/>
    <x v="0"/>
    <x v="42"/>
    <n v="2"/>
    <n v="74"/>
    <d v="2018-08-27T00:00:00"/>
    <n v="0.72"/>
    <n v="2"/>
    <n v="324"/>
    <n v="0"/>
    <m/>
  </r>
  <r>
    <n v="2495047"/>
    <s v="The Tremont | The Upton, South End"/>
    <n v="5430185"/>
    <s v="Laura And Olivia"/>
    <m/>
    <x v="3"/>
    <x v="128"/>
    <n v="-71.073160000000001"/>
    <x v="1"/>
    <x v="33"/>
    <n v="2"/>
    <n v="55"/>
    <d v="2022-08-27T00:00:00"/>
    <n v="0.56000000000000005"/>
    <n v="7"/>
    <n v="26"/>
    <n v="18"/>
    <s v="Exempt: This listing is a hotel or motel"/>
  </r>
  <r>
    <n v="2538983"/>
    <s v="Spacious 2 bedrooms Apt-Roof deck NO Cleaning fee"/>
    <n v="13000172"/>
    <s v="Dan"/>
    <m/>
    <x v="10"/>
    <x v="129"/>
    <n v="-71.109089999999995"/>
    <x v="1"/>
    <x v="84"/>
    <n v="1"/>
    <n v="482"/>
    <d v="2022-09-15T00:00:00"/>
    <n v="5.54"/>
    <n v="1"/>
    <n v="213"/>
    <n v="107"/>
    <s v="C0082170491"/>
  </r>
  <r>
    <n v="2658094"/>
    <s v="Beautiful Boston North End spacious Light 2Bd, 1BA-2D"/>
    <n v="5578043"/>
    <s v="Dror"/>
    <m/>
    <x v="2"/>
    <x v="130"/>
    <n v="-71.052710000000005"/>
    <x v="1"/>
    <x v="85"/>
    <n v="31"/>
    <n v="145"/>
    <d v="2020-11-09T00:00:00"/>
    <n v="1.44"/>
    <n v="4"/>
    <n v="320"/>
    <n v="0"/>
    <m/>
  </r>
  <r>
    <n v="2676037"/>
    <s v="Comfort Apt w Smart TV Wifi nr Tufts Harvard MIT"/>
    <n v="7918311"/>
    <s v="Dina"/>
    <m/>
    <x v="4"/>
    <x v="131"/>
    <n v="-71.103840000000005"/>
    <x v="1"/>
    <x v="6"/>
    <n v="3"/>
    <n v="70"/>
    <d v="2022-08-31T00:00:00"/>
    <n v="0.69"/>
    <n v="7"/>
    <n v="101"/>
    <n v="23"/>
    <m/>
  </r>
  <r>
    <n v="2692752"/>
    <s v="Country home in the city center."/>
    <n v="6501896"/>
    <s v="Shelley"/>
    <m/>
    <x v="10"/>
    <x v="132"/>
    <n v="-71.101950000000002"/>
    <x v="0"/>
    <x v="8"/>
    <n v="2"/>
    <n v="65"/>
    <d v="2020-03-01T00:00:00"/>
    <n v="0.64"/>
    <n v="1"/>
    <n v="0"/>
    <n v="0"/>
    <m/>
  </r>
  <r>
    <n v="2701124"/>
    <s v="Charlesview Suites Back Bay"/>
    <n v="13822322"/>
    <s v="Varouj"/>
    <m/>
    <x v="3"/>
    <x v="133"/>
    <n v="-71.084819999999993"/>
    <x v="1"/>
    <x v="86"/>
    <n v="29"/>
    <n v="79"/>
    <d v="2022-07-06T00:00:00"/>
    <n v="0.81"/>
    <n v="1"/>
    <n v="365"/>
    <n v="1"/>
    <s v="STR-416239"/>
  </r>
  <r>
    <n v="2754975"/>
    <s v="Perfect Location to Explore Boston"/>
    <n v="6885890"/>
    <s v="Jonathan"/>
    <m/>
    <x v="2"/>
    <x v="134"/>
    <n v="-71.062960000000004"/>
    <x v="1"/>
    <x v="87"/>
    <n v="365"/>
    <n v="100"/>
    <d v="2019-08-21T00:00:00"/>
    <n v="1"/>
    <n v="1"/>
    <n v="21"/>
    <n v="0"/>
    <m/>
  </r>
  <r>
    <n v="2864688"/>
    <s v="Beautiful 3 bedroom 2 bath apt in Charlestown"/>
    <n v="887148"/>
    <s v="Dawn"/>
    <m/>
    <x v="2"/>
    <x v="135"/>
    <n v="-71.069670000000002"/>
    <x v="0"/>
    <x v="88"/>
    <n v="5"/>
    <n v="0"/>
    <m/>
    <m/>
    <n v="4"/>
    <n v="365"/>
    <n v="0"/>
    <s v="Exempt: This listing is a unit that has contracts with hospitals"/>
  </r>
  <r>
    <n v="2875646"/>
    <s v="Cozy and bright 1 bed near MIT-Kendall Sq-Harvrd"/>
    <n v="14649698"/>
    <s v="Blair"/>
    <m/>
    <x v="6"/>
    <x v="136"/>
    <n v="-71.089129999999997"/>
    <x v="1"/>
    <x v="89"/>
    <n v="1"/>
    <n v="113"/>
    <d v="2021-06-26T00:00:00"/>
    <n v="1.1100000000000001"/>
    <n v="1"/>
    <n v="0"/>
    <n v="0"/>
    <s v="STR-15578"/>
  </r>
  <r>
    <n v="2879039"/>
    <s v="Lux 1 Bedroom Cambridge Apt by MIT"/>
    <n v="9419684"/>
    <s v="Churchill"/>
    <m/>
    <x v="2"/>
    <x v="101"/>
    <n v="-71.083374000000006"/>
    <x v="1"/>
    <x v="74"/>
    <n v="31"/>
    <n v="14"/>
    <d v="2018-01-13T00:00:00"/>
    <n v="0.14000000000000001"/>
    <n v="19"/>
    <n v="3"/>
    <n v="0"/>
    <s v="C0281180491"/>
  </r>
  <r>
    <n v="2914111"/>
    <s v="Friendly Pleasant Place"/>
    <n v="14883738"/>
    <s v="Minga &amp; Jonathan"/>
    <m/>
    <x v="10"/>
    <x v="137"/>
    <n v="-71.107119999999995"/>
    <x v="0"/>
    <x v="90"/>
    <n v="3"/>
    <n v="249"/>
    <d v="2022-04-19T00:00:00"/>
    <n v="2.44"/>
    <n v="1"/>
    <n v="0"/>
    <n v="2"/>
    <s v="STR-13851"/>
  </r>
  <r>
    <n v="2926854"/>
    <s v="Comfortable Private Room (SU2-4)"/>
    <n v="6094"/>
    <s v="Matt"/>
    <m/>
    <x v="6"/>
    <x v="138"/>
    <n v="-71.09093"/>
    <x v="0"/>
    <x v="91"/>
    <n v="91"/>
    <n v="11"/>
    <d v="2020-04-02T00:00:00"/>
    <n v="0.13"/>
    <n v="4"/>
    <n v="273"/>
    <n v="0"/>
    <m/>
  </r>
  <r>
    <n v="2975163"/>
    <s v="4 bedroom family home, Union Sq"/>
    <n v="3406230"/>
    <s v="Julie"/>
    <m/>
    <x v="0"/>
    <x v="139"/>
    <n v="-71.096559999999997"/>
    <x v="1"/>
    <x v="1"/>
    <n v="91"/>
    <n v="19"/>
    <d v="2019-07-08T00:00:00"/>
    <n v="0.19"/>
    <n v="1"/>
    <n v="295"/>
    <n v="0"/>
    <m/>
  </r>
  <r>
    <n v="2998559"/>
    <s v="Cozy Room with kitchenette by Harvard &amp; MIT"/>
    <n v="11441054"/>
    <s v="Katy"/>
    <m/>
    <x v="11"/>
    <x v="140"/>
    <n v="-71.167550000000006"/>
    <x v="0"/>
    <x v="92"/>
    <n v="7"/>
    <n v="13"/>
    <d v="2022-08-31T00:00:00"/>
    <n v="0.13"/>
    <n v="4"/>
    <n v="325"/>
    <n v="2"/>
    <m/>
  </r>
  <r>
    <n v="3021937"/>
    <s v="Large Room in Spacious Apartment, Bikes available"/>
    <n v="6030020"/>
    <s v="Jason"/>
    <m/>
    <x v="10"/>
    <x v="141"/>
    <n v="-71.109554113507002"/>
    <x v="0"/>
    <x v="45"/>
    <n v="14"/>
    <n v="12"/>
    <d v="2022-09-17T00:00:00"/>
    <n v="0.12"/>
    <n v="5"/>
    <n v="335"/>
    <n v="3"/>
    <m/>
  </r>
  <r>
    <n v="3104112"/>
    <s v="Cozy, bright &amp; private room just mins from Boston"/>
    <n v="15781289"/>
    <s v="Jahaida"/>
    <m/>
    <x v="6"/>
    <x v="142"/>
    <n v="-71.095879999999994"/>
    <x v="0"/>
    <x v="93"/>
    <n v="2"/>
    <n v="27"/>
    <d v="2022-09-20T00:00:00"/>
    <n v="3.82"/>
    <n v="1"/>
    <n v="60"/>
    <n v="27"/>
    <m/>
  </r>
  <r>
    <n v="3129309"/>
    <s v="N5 TDGarden, Location, Freedom Trail, Lil Italy"/>
    <n v="3637081"/>
    <s v="Sarah"/>
    <m/>
    <x v="2"/>
    <x v="143"/>
    <n v="-71.056240000000003"/>
    <x v="1"/>
    <x v="40"/>
    <n v="2"/>
    <n v="406"/>
    <d v="2019-11-17T00:00:00"/>
    <n v="4.0199999999999996"/>
    <n v="13"/>
    <n v="61"/>
    <n v="0"/>
    <s v="Exempt: This listing is a unit that has contracts with hospitals"/>
  </r>
  <r>
    <n v="3234995"/>
    <s v="Lovely, large 3 room apartment"/>
    <n v="10470174"/>
    <s v="Maria"/>
    <m/>
    <x v="1"/>
    <x v="144"/>
    <n v="-71.124889999999994"/>
    <x v="1"/>
    <x v="74"/>
    <n v="2"/>
    <n v="58"/>
    <d v="2021-11-05T00:00:00"/>
    <n v="0.91"/>
    <n v="1"/>
    <n v="156"/>
    <n v="3"/>
    <s v="ROC-1283538-003"/>
  </r>
  <r>
    <n v="3247833"/>
    <s v="Lovely East Cambridge Apartment"/>
    <n v="2212429"/>
    <s v="Jimmy"/>
    <m/>
    <x v="6"/>
    <x v="145"/>
    <n v="-71.093170000000001"/>
    <x v="1"/>
    <x v="94"/>
    <n v="2"/>
    <n v="475"/>
    <d v="2022-09-16T00:00:00"/>
    <n v="5.18"/>
    <n v="2"/>
    <n v="227"/>
    <n v="77"/>
    <s v="STR-13597"/>
  </r>
  <r>
    <n v="3257358"/>
    <s v="Room 2 at Coolidge Corner"/>
    <n v="5014042"/>
    <s v="Yue Jin"/>
    <m/>
    <x v="10"/>
    <x v="146"/>
    <n v="-71.125950000000003"/>
    <x v="0"/>
    <x v="40"/>
    <n v="2"/>
    <n v="18"/>
    <d v="2022-04-28T00:00:00"/>
    <n v="0.24"/>
    <n v="13"/>
    <n v="144"/>
    <n v="1"/>
    <m/>
  </r>
  <r>
    <n v="3316049"/>
    <s v="Beautiful Junior 1-bedroom apartment"/>
    <n v="16742781"/>
    <s v="Jerry"/>
    <m/>
    <x v="3"/>
    <x v="147"/>
    <n v="-71.064922517926902"/>
    <x v="1"/>
    <x v="95"/>
    <n v="91"/>
    <n v="0"/>
    <m/>
    <m/>
    <n v="1"/>
    <n v="364"/>
    <n v="0"/>
    <m/>
  </r>
  <r>
    <n v="3334098"/>
    <s v="WELL-APPOINTED, BRIGHT AND SPACIOUS"/>
    <n v="5331227"/>
    <s v="/We Are Kai &amp; Nina"/>
    <m/>
    <x v="2"/>
    <x v="148"/>
    <n v="-71.085729999999998"/>
    <x v="1"/>
    <x v="96"/>
    <n v="3"/>
    <n v="73"/>
    <d v="2022-09-18T00:00:00"/>
    <n v="0.74"/>
    <n v="1"/>
    <n v="237"/>
    <n v="19"/>
    <m/>
  </r>
  <r>
    <n v="3352446"/>
    <s v="West Cambridge 3BR: Pet OK, A/C, backyard, lovely!"/>
    <n v="3842820"/>
    <s v="Chris"/>
    <m/>
    <x v="11"/>
    <x v="149"/>
    <n v="-71.149094000000005"/>
    <x v="1"/>
    <x v="97"/>
    <n v="3"/>
    <n v="4"/>
    <d v="2022-08-21T00:00:00"/>
    <n v="0.15"/>
    <n v="2"/>
    <n v="12"/>
    <n v="2"/>
    <s v="STR-74688"/>
  </r>
  <r>
    <n v="3474824"/>
    <s v="Quiet Studio near MIT, Harvard &amp; BU"/>
    <n v="5074009"/>
    <s v="Jeff&amp;Liz"/>
    <m/>
    <x v="10"/>
    <x v="150"/>
    <n v="-71.108770000000007"/>
    <x v="1"/>
    <x v="98"/>
    <n v="3"/>
    <n v="266"/>
    <d v="2022-08-31T00:00:00"/>
    <n v="2.66"/>
    <n v="2"/>
    <n v="26"/>
    <n v="32"/>
    <s v="STR-13865"/>
  </r>
  <r>
    <n v="3475883"/>
    <s v="Queen Bed (Liz) at Waterbridge"/>
    <n v="1152305"/>
    <s v="Greg"/>
    <m/>
    <x v="11"/>
    <x v="151"/>
    <n v="-71.150829999999999"/>
    <x v="0"/>
    <x v="99"/>
    <n v="3"/>
    <n v="64"/>
    <d v="2022-07-30T00:00:00"/>
    <n v="0.65"/>
    <n v="4"/>
    <n v="281"/>
    <n v="17"/>
    <m/>
  </r>
  <r>
    <n v="3504918"/>
    <s v="Private Room in Shared Apt (SU1-2)"/>
    <n v="6094"/>
    <s v="Matt"/>
    <m/>
    <x v="6"/>
    <x v="152"/>
    <n v="-71.089309999999998"/>
    <x v="0"/>
    <x v="100"/>
    <n v="91"/>
    <n v="7"/>
    <d v="2019-11-02T00:00:00"/>
    <n v="7.0000000000000007E-2"/>
    <n v="4"/>
    <n v="325"/>
    <n v="0"/>
    <m/>
  </r>
  <r>
    <n v="3506058"/>
    <s v="Harvard/MIT"/>
    <n v="9270106"/>
    <s v="Nanette"/>
    <m/>
    <x v="5"/>
    <x v="153"/>
    <n v="-71.099320000000006"/>
    <x v="0"/>
    <x v="101"/>
    <n v="1"/>
    <n v="686"/>
    <d v="2022-09-19T00:00:00"/>
    <n v="6.87"/>
    <n v="2"/>
    <n v="321"/>
    <n v="113"/>
    <s v="STR-13988"/>
  </r>
  <r>
    <n v="3510127"/>
    <s v="Harvard/MIT/Single/Private 1/2 Bath"/>
    <n v="9270106"/>
    <s v="Nanette"/>
    <m/>
    <x v="5"/>
    <x v="154"/>
    <n v="-71.099369999999993"/>
    <x v="0"/>
    <x v="58"/>
    <n v="1"/>
    <n v="717"/>
    <d v="2022-09-18T00:00:00"/>
    <n v="7.19"/>
    <n v="2"/>
    <n v="321"/>
    <n v="110"/>
    <s v="STR-13988"/>
  </r>
  <r>
    <n v="3519954"/>
    <s v="Queen Bed (Victoria) at Waterbridge"/>
    <n v="1152305"/>
    <s v="Greg"/>
    <m/>
    <x v="11"/>
    <x v="155"/>
    <n v="-71.151300000000006"/>
    <x v="0"/>
    <x v="99"/>
    <n v="3"/>
    <n v="63"/>
    <d v="2022-08-26T00:00:00"/>
    <n v="0.63"/>
    <n v="4"/>
    <n v="291"/>
    <n v="15"/>
    <m/>
  </r>
  <r>
    <n v="3520353"/>
    <s v="Luxury Beacon Hill Apartment 1-BR"/>
    <n v="6508758"/>
    <s v="Xerxes"/>
    <m/>
    <x v="2"/>
    <x v="156"/>
    <n v="-71.063320000000004"/>
    <x v="1"/>
    <x v="102"/>
    <n v="91"/>
    <n v="253"/>
    <d v="2021-12-22T00:00:00"/>
    <n v="2.5499999999999998"/>
    <n v="1"/>
    <n v="205"/>
    <n v="1"/>
    <m/>
  </r>
  <r>
    <n v="3538589"/>
    <s v="Two bedroom third floor apartment"/>
    <n v="10337757"/>
    <s v="Bruce &amp; Fariba"/>
    <m/>
    <x v="0"/>
    <x v="157"/>
    <n v="-71.114789999999999"/>
    <x v="1"/>
    <x v="87"/>
    <n v="4"/>
    <n v="132"/>
    <d v="2022-07-11T00:00:00"/>
    <n v="1.33"/>
    <n v="1"/>
    <n v="32"/>
    <n v="2"/>
    <n v="13449"/>
  </r>
  <r>
    <n v="3590031"/>
    <s v="Family-Friendly 3+ BDR on the Hill"/>
    <n v="3146675"/>
    <s v="Greer"/>
    <m/>
    <x v="6"/>
    <x v="158"/>
    <n v="-71.092160000000007"/>
    <x v="1"/>
    <x v="57"/>
    <n v="4"/>
    <n v="26"/>
    <d v="2022-08-26T00:00:00"/>
    <n v="0.26"/>
    <n v="1"/>
    <n v="0"/>
    <n v="1"/>
    <m/>
  </r>
  <r>
    <n v="3649162"/>
    <s v="Walk to MIT or Harvard!  Perfect for a family"/>
    <n v="18446559"/>
    <s v="Meredith"/>
    <m/>
    <x v="10"/>
    <x v="159"/>
    <n v="-71.103049999999996"/>
    <x v="1"/>
    <x v="103"/>
    <n v="4"/>
    <n v="11"/>
    <d v="2019-08-14T00:00:00"/>
    <n v="0.12"/>
    <n v="1"/>
    <n v="0"/>
    <n v="0"/>
    <s v="ROC-18348103-003"/>
  </r>
  <r>
    <n v="3664031"/>
    <s v="2 bedroom condo in Downtown Boston"/>
    <n v="2006852"/>
    <s v="Jay"/>
    <m/>
    <x v="2"/>
    <x v="160"/>
    <n v="-71.053669999999997"/>
    <x v="1"/>
    <x v="104"/>
    <n v="31"/>
    <n v="53"/>
    <d v="2022-08-05T00:00:00"/>
    <n v="0.54"/>
    <n v="7"/>
    <n v="1"/>
    <n v="3"/>
    <m/>
  </r>
  <r>
    <n v="3678159"/>
    <s v="Private room in charming Cambridge apartment"/>
    <n v="4026958"/>
    <s v="Robert"/>
    <m/>
    <x v="8"/>
    <x v="161"/>
    <n v="-71.112353659880995"/>
    <x v="0"/>
    <x v="65"/>
    <n v="1"/>
    <n v="113"/>
    <d v="2022-09-19T00:00:00"/>
    <n v="1.5"/>
    <n v="1"/>
    <n v="5"/>
    <n v="39"/>
    <s v="STR-28731"/>
  </r>
  <r>
    <n v="3684345"/>
    <s v="Lux 2 Bedroom Cambridge Apt by MIT"/>
    <n v="9419684"/>
    <s v="Churchill"/>
    <m/>
    <x v="2"/>
    <x v="101"/>
    <n v="-71.083374000000006"/>
    <x v="1"/>
    <x v="76"/>
    <n v="31"/>
    <n v="12"/>
    <d v="2021-02-06T00:00:00"/>
    <n v="0.12"/>
    <n v="19"/>
    <n v="365"/>
    <n v="0"/>
    <s v="C0281180491"/>
  </r>
  <r>
    <n v="3740822"/>
    <s v="Lux 2BR Cambridge Apt by MIT"/>
    <n v="9419684"/>
    <s v="Churchill"/>
    <m/>
    <x v="2"/>
    <x v="101"/>
    <n v="-71.083374000000006"/>
    <x v="1"/>
    <x v="76"/>
    <n v="31"/>
    <n v="15"/>
    <d v="2016-07-18T00:00:00"/>
    <n v="0.15"/>
    <n v="19"/>
    <n v="365"/>
    <n v="0"/>
    <s v="C0281180491"/>
  </r>
  <r>
    <n v="3749523"/>
    <s v="Grand Colonial in Historic Boston."/>
    <n v="3842205"/>
    <s v="Nicolo"/>
    <m/>
    <x v="2"/>
    <x v="162"/>
    <n v="-71.063086448457796"/>
    <x v="1"/>
    <x v="105"/>
    <n v="29"/>
    <n v="280"/>
    <d v="2022-07-30T00:00:00"/>
    <n v="2.83"/>
    <n v="1"/>
    <n v="277"/>
    <n v="3"/>
    <m/>
  </r>
  <r>
    <n v="3774900"/>
    <s v="City Oasis |Deck &amp; Yard |Walk To Harvard MIT Train"/>
    <n v="6823717"/>
    <s v="Juan Carlos"/>
    <m/>
    <x v="10"/>
    <x v="163"/>
    <n v="-71.113979999999998"/>
    <x v="1"/>
    <x v="106"/>
    <n v="3"/>
    <n v="309"/>
    <d v="2022-08-24T00:00:00"/>
    <n v="3.17"/>
    <n v="2"/>
    <n v="41"/>
    <n v="38"/>
    <s v="STR-13631"/>
  </r>
  <r>
    <n v="3861471"/>
    <s v="Luxury 3BR Condo near Harvard/MIT with Parking!"/>
    <n v="11274561"/>
    <s v="Philip"/>
    <m/>
    <x v="5"/>
    <x v="164"/>
    <n v="-71.098029999999994"/>
    <x v="1"/>
    <x v="107"/>
    <n v="7"/>
    <n v="83"/>
    <d v="2021-10-28T00:00:00"/>
    <n v="0.84"/>
    <n v="2"/>
    <n v="179"/>
    <n v="2"/>
    <s v="STR-62076"/>
  </r>
  <r>
    <n v="3890373"/>
    <s v="Beacon Hill Fabulous One Bedroom Apartment"/>
    <n v="19357187"/>
    <s v="Paul"/>
    <m/>
    <x v="2"/>
    <x v="165"/>
    <n v="-71.064319999999995"/>
    <x v="1"/>
    <x v="87"/>
    <n v="29"/>
    <n v="248"/>
    <d v="2022-08-07T00:00:00"/>
    <n v="2.5299999999999998"/>
    <n v="1"/>
    <n v="199"/>
    <n v="8"/>
    <m/>
  </r>
  <r>
    <n v="3894437"/>
    <s v="Lovely Studio in Cambridge -- Great Location"/>
    <n v="6839881"/>
    <s v="Lisan"/>
    <m/>
    <x v="7"/>
    <x v="166"/>
    <n v="-71.125540000000001"/>
    <x v="1"/>
    <x v="108"/>
    <n v="200"/>
    <n v="4"/>
    <d v="2022-08-31T00:00:00"/>
    <n v="0.04"/>
    <n v="6"/>
    <n v="145"/>
    <n v="1"/>
    <m/>
  </r>
  <r>
    <n v="3966829"/>
    <s v="Sunny Base close to MIT"/>
    <n v="20414167"/>
    <s v="Sandra"/>
    <m/>
    <x v="5"/>
    <x v="167"/>
    <n v="-71.099649999999997"/>
    <x v="1"/>
    <x v="9"/>
    <n v="91"/>
    <n v="34"/>
    <d v="2019-08-02T00:00:00"/>
    <n v="0.35"/>
    <n v="1"/>
    <n v="90"/>
    <n v="0"/>
    <m/>
  </r>
  <r>
    <n v="4031375"/>
    <s v="A room in spacious 3 bdroom apt"/>
    <n v="19140459"/>
    <s v="Gustavo"/>
    <m/>
    <x v="4"/>
    <x v="168"/>
    <n v="-71.134"/>
    <x v="0"/>
    <x v="93"/>
    <n v="91"/>
    <n v="6"/>
    <d v="2017-09-28T00:00:00"/>
    <n v="0.06"/>
    <n v="1"/>
    <n v="276"/>
    <n v="0"/>
    <m/>
  </r>
  <r>
    <n v="4054229"/>
    <s v="Ada Lovelace room, small eaved rm in old Victorian"/>
    <n v="2063272"/>
    <s v="Sam, Jesse, And Kaia"/>
    <m/>
    <x v="0"/>
    <x v="169"/>
    <n v="-71.110569999999996"/>
    <x v="0"/>
    <x v="109"/>
    <n v="91"/>
    <n v="27"/>
    <d v="2021-10-09T00:00:00"/>
    <n v="0.28000000000000003"/>
    <n v="5"/>
    <n v="295"/>
    <n v="1"/>
    <m/>
  </r>
  <r>
    <n v="4068377"/>
    <s v="‚ÄúBed &amp; Bar‚Äù w/Peloton &amp; Street Parking"/>
    <n v="405341"/>
    <s v="Bryan &amp; Marisa"/>
    <m/>
    <x v="4"/>
    <x v="170"/>
    <n v="-71.126009999999994"/>
    <x v="0"/>
    <x v="110"/>
    <n v="2"/>
    <n v="258"/>
    <d v="2022-06-30T00:00:00"/>
    <n v="2.66"/>
    <n v="1"/>
    <n v="0"/>
    <n v="18"/>
    <m/>
  </r>
  <r>
    <n v="4081272"/>
    <s v="Perfectly Located Davis Sq 2 Bed."/>
    <n v="15128917"/>
    <s v="Elizabeth"/>
    <m/>
    <x v="4"/>
    <x v="171"/>
    <n v="-71.1233"/>
    <x v="1"/>
    <x v="15"/>
    <n v="30"/>
    <n v="207"/>
    <d v="2022-07-05T00:00:00"/>
    <n v="2.1800000000000002"/>
    <n v="2"/>
    <n v="123"/>
    <n v="3"/>
    <m/>
  </r>
  <r>
    <n v="4099590"/>
    <s v="Gorgeous Light-filled 1 BR in Trendy Neighborhood"/>
    <n v="18118517"/>
    <s v="Sheila"/>
    <m/>
    <x v="4"/>
    <x v="172"/>
    <n v="-71.11403"/>
    <x v="1"/>
    <x v="2"/>
    <n v="14"/>
    <n v="1"/>
    <d v="2022-06-27T00:00:00"/>
    <n v="0.34"/>
    <n v="1"/>
    <n v="308"/>
    <n v="1"/>
    <m/>
  </r>
  <r>
    <n v="4109594"/>
    <s v="Overnight couch space"/>
    <n v="21321632"/>
    <s v="Marion"/>
    <m/>
    <x v="4"/>
    <x v="173"/>
    <n v="-71.142150000000001"/>
    <x v="2"/>
    <x v="41"/>
    <n v="1"/>
    <n v="217"/>
    <d v="2022-09-18T00:00:00"/>
    <n v="2.2200000000000002"/>
    <n v="1"/>
    <n v="309"/>
    <n v="42"/>
    <m/>
  </r>
  <r>
    <n v="4112094"/>
    <s v="Cambridge Studio Apartment"/>
    <n v="404360"/>
    <s v="Victor"/>
    <m/>
    <x v="1"/>
    <x v="174"/>
    <n v="-71.142719999999997"/>
    <x v="1"/>
    <x v="3"/>
    <n v="2"/>
    <n v="308"/>
    <d v="2022-09-19T00:00:00"/>
    <n v="3.17"/>
    <n v="2"/>
    <n v="262"/>
    <n v="54"/>
    <s v="STR-15361"/>
  </r>
  <r>
    <n v="4116478"/>
    <s v="Great House in Central Square"/>
    <n v="4578066"/>
    <s v="Lindsey"/>
    <m/>
    <x v="10"/>
    <x v="175"/>
    <n v="-71.102339999999998"/>
    <x v="1"/>
    <x v="66"/>
    <n v="2"/>
    <n v="216"/>
    <d v="2022-09-10T00:00:00"/>
    <n v="2.25"/>
    <n v="1"/>
    <n v="274"/>
    <n v="38"/>
    <s v="STR-18433"/>
  </r>
  <r>
    <n v="4184365"/>
    <s v="Comfortable &amp; convenient home"/>
    <n v="48805"/>
    <s v="Harris"/>
    <m/>
    <x v="0"/>
    <x v="176"/>
    <n v="-71.112449999999995"/>
    <x v="0"/>
    <x v="8"/>
    <n v="3"/>
    <n v="56"/>
    <d v="2022-07-10T00:00:00"/>
    <n v="0.57999999999999996"/>
    <n v="2"/>
    <n v="259"/>
    <n v="2"/>
    <m/>
  </r>
  <r>
    <n v="4191413"/>
    <s v="Quiet, convenient and cozy!"/>
    <n v="21745933"/>
    <s v="Frank"/>
    <m/>
    <x v="11"/>
    <x v="177"/>
    <n v="-71.16104"/>
    <x v="1"/>
    <x v="9"/>
    <n v="3"/>
    <n v="102"/>
    <d v="2022-09-14T00:00:00"/>
    <n v="1.07"/>
    <n v="1"/>
    <n v="214"/>
    <n v="20"/>
    <m/>
  </r>
  <r>
    <n v="4209359"/>
    <s v="1B STUDIO Private entrance WALK HARVARD/MIT"/>
    <n v="81038"/>
    <s v="Louisa"/>
    <m/>
    <x v="9"/>
    <x v="178"/>
    <n v="-71.105840000000001"/>
    <x v="1"/>
    <x v="111"/>
    <n v="30"/>
    <n v="187"/>
    <d v="2021-12-21T00:00:00"/>
    <n v="2.06"/>
    <n v="8"/>
    <n v="326"/>
    <n v="2"/>
    <s v="C0194540491"/>
  </r>
  <r>
    <n v="4216908"/>
    <s v="Quiet home near Porter, Harvard. On Red Line"/>
    <n v="21885217"/>
    <s v="Catherine"/>
    <m/>
    <x v="4"/>
    <x v="179"/>
    <n v="-71.11918"/>
    <x v="1"/>
    <x v="112"/>
    <n v="7"/>
    <n v="22"/>
    <d v="2022-08-07T00:00:00"/>
    <n v="0.36"/>
    <n v="1"/>
    <n v="0"/>
    <n v="3"/>
    <s v="STR-85105"/>
  </r>
  <r>
    <n v="4235636"/>
    <s v="Cozy Room in a Charming Townhouse"/>
    <n v="10427720"/>
    <s v="Gosia"/>
    <m/>
    <x v="11"/>
    <x v="180"/>
    <n v="-71.151570000000007"/>
    <x v="0"/>
    <x v="40"/>
    <n v="30"/>
    <n v="9"/>
    <d v="2022-08-13T00:00:00"/>
    <n v="0.17"/>
    <n v="2"/>
    <n v="308"/>
    <n v="2"/>
    <m/>
  </r>
  <r>
    <n v="4270619"/>
    <s v="Sunny 3 Bdr corner luxury apartment"/>
    <n v="21631889"/>
    <s v="Ling Yi"/>
    <m/>
    <x v="5"/>
    <x v="181"/>
    <n v="-71.09845"/>
    <x v="1"/>
    <x v="113"/>
    <n v="75"/>
    <n v="55"/>
    <d v="2022-08-14T00:00:00"/>
    <n v="0.61"/>
    <n v="14"/>
    <n v="270"/>
    <n v="4"/>
    <s v="C0193720491"/>
  </r>
  <r>
    <n v="4276641"/>
    <s v="Room 7 at Coolidge Corner, Brooklin"/>
    <n v="5014042"/>
    <s v="Yue Jin"/>
    <m/>
    <x v="10"/>
    <x v="182"/>
    <n v="-71.125950000000003"/>
    <x v="0"/>
    <x v="12"/>
    <n v="1"/>
    <n v="25"/>
    <d v="2022-08-16T00:00:00"/>
    <n v="0.52"/>
    <n v="13"/>
    <n v="262"/>
    <n v="14"/>
    <m/>
  </r>
  <r>
    <n v="4278067"/>
    <s v="Studio apart Tremont St South End #2"/>
    <n v="9653086"/>
    <s v="Glenn"/>
    <m/>
    <x v="3"/>
    <x v="183"/>
    <n v="-71.076070000000001"/>
    <x v="1"/>
    <x v="114"/>
    <n v="33"/>
    <n v="72"/>
    <d v="2022-09-01T00:00:00"/>
    <n v="0.74"/>
    <n v="6"/>
    <n v="277"/>
    <n v="2"/>
    <m/>
  </r>
  <r>
    <n v="4279231"/>
    <s v="Somerville Private room"/>
    <n v="9563463"/>
    <s v="Sara"/>
    <m/>
    <x v="6"/>
    <x v="184"/>
    <n v="-71.099090000000004"/>
    <x v="0"/>
    <x v="114"/>
    <n v="1"/>
    <n v="222"/>
    <d v="2022-09-10T00:00:00"/>
    <n v="2.2999999999999998"/>
    <n v="3"/>
    <n v="316"/>
    <n v="56"/>
    <m/>
  </r>
  <r>
    <n v="4303606"/>
    <s v="In the heart of Boston !"/>
    <n v="21851356"/>
    <s v="Gustavo"/>
    <m/>
    <x v="3"/>
    <x v="185"/>
    <n v="-71.067189999999997"/>
    <x v="0"/>
    <x v="5"/>
    <n v="2"/>
    <n v="125"/>
    <d v="2022-09-19T00:00:00"/>
    <n v="1.3"/>
    <n v="1"/>
    <n v="309"/>
    <n v="19"/>
    <s v="STR-482931"/>
  </r>
  <r>
    <n v="4311729"/>
    <s v="Lovely sunny 2 BD home, great area.  Free Parking"/>
    <n v="22381726"/>
    <s v="Wendy"/>
    <m/>
    <x v="10"/>
    <x v="186"/>
    <n v="-71.123540000000006"/>
    <x v="1"/>
    <x v="115"/>
    <n v="3"/>
    <n v="91"/>
    <d v="2022-09-05T00:00:00"/>
    <n v="0.94"/>
    <n v="1"/>
    <n v="299"/>
    <n v="18"/>
    <m/>
  </r>
  <r>
    <n v="4338244"/>
    <s v="Lux Kendall Square 1 Bedroom w/gym, WiFi"/>
    <n v="9419684"/>
    <s v="Churchill"/>
    <m/>
    <x v="2"/>
    <x v="187"/>
    <n v="-71.08202"/>
    <x v="1"/>
    <x v="116"/>
    <n v="31"/>
    <n v="2"/>
    <d v="2015-08-23T00:00:00"/>
    <n v="0.02"/>
    <n v="19"/>
    <n v="281"/>
    <n v="0"/>
    <s v="C0281170491"/>
  </r>
  <r>
    <n v="4354741"/>
    <s v="Near Tufts, 10 min to Boston"/>
    <n v="22605486"/>
    <s v="Laurel"/>
    <m/>
    <x v="4"/>
    <x v="188"/>
    <n v="-71.139409999999998"/>
    <x v="1"/>
    <x v="15"/>
    <n v="4"/>
    <n v="25"/>
    <d v="2022-08-07T00:00:00"/>
    <n v="0.27"/>
    <n v="1"/>
    <n v="0"/>
    <n v="4"/>
    <m/>
  </r>
  <r>
    <n v="4364925"/>
    <s v="large &amp; grand 2 bedroom South End by Copley Sq #3"/>
    <n v="9653086"/>
    <s v="Glenn"/>
    <m/>
    <x v="3"/>
    <x v="183"/>
    <n v="-71.076070000000001"/>
    <x v="1"/>
    <x v="103"/>
    <n v="33"/>
    <n v="143"/>
    <d v="2022-05-18T00:00:00"/>
    <n v="1.5"/>
    <n v="6"/>
    <n v="301"/>
    <n v="3"/>
    <m/>
  </r>
  <r>
    <n v="4364989"/>
    <s v="newly furn one bedroom by Copley #6"/>
    <n v="9653086"/>
    <s v="Glenn"/>
    <m/>
    <x v="3"/>
    <x v="183"/>
    <n v="-71.076070000000001"/>
    <x v="1"/>
    <x v="3"/>
    <n v="31"/>
    <n v="81"/>
    <d v="2021-12-03T00:00:00"/>
    <n v="0.9"/>
    <n v="6"/>
    <n v="327"/>
    <n v="1"/>
    <m/>
  </r>
  <r>
    <n v="4410765"/>
    <s v="Grt Location, Big 3 Bed,Nr all Colleges, Hospitals"/>
    <n v="9795590"/>
    <s v="Patrick"/>
    <m/>
    <x v="1"/>
    <x v="189"/>
    <n v="-71.148219999999995"/>
    <x v="1"/>
    <x v="3"/>
    <n v="61"/>
    <n v="10"/>
    <d v="2022-03-31T00:00:00"/>
    <n v="0.12"/>
    <n v="2"/>
    <n v="297"/>
    <n v="1"/>
    <m/>
  </r>
  <r>
    <n v="4422473"/>
    <s v="Two quiet rooms in a lovely house"/>
    <n v="2063272"/>
    <s v="Sam, Jesse, And Kaia"/>
    <m/>
    <x v="0"/>
    <x v="190"/>
    <n v="-71.111130000000003"/>
    <x v="0"/>
    <x v="58"/>
    <n v="91"/>
    <n v="2"/>
    <d v="2015-10-04T00:00:00"/>
    <n v="0.02"/>
    <n v="5"/>
    <n v="274"/>
    <n v="0"/>
    <m/>
  </r>
  <r>
    <n v="4437529"/>
    <s v="Lux 2BR Cambridge Apt by MIT"/>
    <n v="9419684"/>
    <s v="Churchill"/>
    <m/>
    <x v="2"/>
    <x v="101"/>
    <n v="-71.083374000000006"/>
    <x v="1"/>
    <x v="76"/>
    <n v="31"/>
    <n v="9"/>
    <d v="2016-04-09T00:00:00"/>
    <n v="0.09"/>
    <n v="19"/>
    <n v="365"/>
    <n v="0"/>
    <s v="C0281180491"/>
  </r>
  <r>
    <n v="4437789"/>
    <s v="Lux 1 Bedroom Cambridge Apt by MIT"/>
    <n v="9419684"/>
    <s v="Churchill"/>
    <m/>
    <x v="2"/>
    <x v="101"/>
    <n v="-71.083374000000006"/>
    <x v="1"/>
    <x v="74"/>
    <n v="31"/>
    <n v="4"/>
    <d v="2016-01-18T00:00:00"/>
    <n v="0.04"/>
    <n v="19"/>
    <n v="3"/>
    <n v="0"/>
    <s v="C0281180491"/>
  </r>
  <r>
    <n v="4448828"/>
    <s v="Spacious 4 bedroom house at the perfect location!"/>
    <n v="23087930"/>
    <s v="Shai"/>
    <m/>
    <x v="10"/>
    <x v="191"/>
    <n v="-71.131489999999999"/>
    <x v="1"/>
    <x v="117"/>
    <n v="3"/>
    <n v="33"/>
    <d v="2022-07-31T00:00:00"/>
    <n v="0.35"/>
    <n v="1"/>
    <n v="0"/>
    <n v="7"/>
    <m/>
  </r>
  <r>
    <n v="4455298"/>
    <s v="Family Friendly 3 Bedroom"/>
    <n v="21631889"/>
    <s v="Ling Yi"/>
    <m/>
    <x v="5"/>
    <x v="192"/>
    <n v="-71.098460000000003"/>
    <x v="1"/>
    <x v="118"/>
    <n v="45"/>
    <n v="106"/>
    <d v="2022-02-28T00:00:00"/>
    <n v="1.1100000000000001"/>
    <n v="14"/>
    <n v="169"/>
    <n v="1"/>
    <s v="C0193720491"/>
  </r>
  <r>
    <n v="4461613"/>
    <s v="Comfy Beacon Hill Studio Great for Work Travel #13"/>
    <n v="22348222"/>
    <s v="Maverick"/>
    <m/>
    <x v="2"/>
    <x v="193"/>
    <n v="-71.063460000000006"/>
    <x v="1"/>
    <x v="7"/>
    <n v="1"/>
    <n v="136"/>
    <d v="2022-09-06T00:00:00"/>
    <n v="1.52"/>
    <n v="82"/>
    <n v="341"/>
    <n v="19"/>
    <s v="STR-415631"/>
  </r>
  <r>
    <n v="4461846"/>
    <s v="South End Studio Perfect for Work Travel #36"/>
    <n v="22348222"/>
    <s v="Maverick"/>
    <m/>
    <x v="3"/>
    <x v="194"/>
    <n v="-71.076329999999999"/>
    <x v="1"/>
    <x v="30"/>
    <n v="1"/>
    <n v="92"/>
    <d v="2022-08-21T00:00:00"/>
    <n v="1.03"/>
    <n v="82"/>
    <n v="350"/>
    <n v="8"/>
    <s v="STR-441258"/>
  </r>
  <r>
    <n v="4461901"/>
    <s v="Stylish Downtown Studio in the SouthEnd, #8"/>
    <n v="22348222"/>
    <s v="Maverick"/>
    <m/>
    <x v="3"/>
    <x v="195"/>
    <n v="-71.076440000000005"/>
    <x v="1"/>
    <x v="119"/>
    <n v="1"/>
    <n v="138"/>
    <d v="2022-08-28T00:00:00"/>
    <n v="1.56"/>
    <n v="82"/>
    <n v="338"/>
    <n v="11"/>
    <s v="STR-415612"/>
  </r>
  <r>
    <n v="4484068"/>
    <s v="Einstein room, cozy Queen bed + desk"/>
    <n v="2063272"/>
    <s v="Sam, Jesse, And Kaia"/>
    <m/>
    <x v="0"/>
    <x v="196"/>
    <n v="-71.113020000000006"/>
    <x v="0"/>
    <x v="120"/>
    <n v="91"/>
    <n v="24"/>
    <d v="2022-06-30T00:00:00"/>
    <n v="0.26"/>
    <n v="5"/>
    <n v="280"/>
    <n v="1"/>
    <m/>
  </r>
  <r>
    <n v="4489577"/>
    <s v="Lux 1 Bedroom Cambridge Apt by MIT"/>
    <n v="9419684"/>
    <s v="Churchill"/>
    <m/>
    <x v="2"/>
    <x v="101"/>
    <n v="-71.083374000000006"/>
    <x v="1"/>
    <x v="74"/>
    <n v="31"/>
    <n v="2"/>
    <d v="2018-09-24T00:00:00"/>
    <n v="0.02"/>
    <n v="19"/>
    <n v="3"/>
    <n v="0"/>
    <s v="C0281180491"/>
  </r>
  <r>
    <n v="4500409"/>
    <s v="Stylish Studio in Back Bay, on Newbury St; #1"/>
    <n v="22348222"/>
    <s v="Maverick"/>
    <m/>
    <x v="3"/>
    <x v="197"/>
    <n v="-71.082639999999998"/>
    <x v="1"/>
    <x v="121"/>
    <n v="1"/>
    <n v="147"/>
    <d v="2022-06-26T00:00:00"/>
    <n v="1.68"/>
    <n v="82"/>
    <n v="338"/>
    <n v="10"/>
    <s v="LB-418468"/>
  </r>
  <r>
    <n v="4525875"/>
    <s v="Charming &amp; Historic 2 bed/2 bath w/ private patio"/>
    <n v="23462166"/>
    <s v="Corey"/>
    <m/>
    <x v="2"/>
    <x v="198"/>
    <n v="-71.064520000000002"/>
    <x v="1"/>
    <x v="116"/>
    <n v="4"/>
    <n v="68"/>
    <d v="2022-07-31T00:00:00"/>
    <n v="1.29"/>
    <n v="1"/>
    <n v="34"/>
    <n v="22"/>
    <s v="STR-399161"/>
  </r>
  <r>
    <n v="4534572"/>
    <s v="5BR Home in Cambridge"/>
    <n v="4781117"/>
    <s v="Katie"/>
    <m/>
    <x v="1"/>
    <x v="199"/>
    <n v="-71.143969999999996"/>
    <x v="1"/>
    <x v="122"/>
    <n v="5"/>
    <n v="65"/>
    <d v="2019-07-14T00:00:00"/>
    <n v="0.74"/>
    <n v="1"/>
    <n v="0"/>
    <n v="0"/>
    <s v="STR-13321"/>
  </r>
  <r>
    <n v="4553903"/>
    <s v="Contemporary North End Retreat | near T"/>
    <n v="10850877"/>
    <s v="Franklin"/>
    <m/>
    <x v="2"/>
    <x v="200"/>
    <n v="-71.057220000000001"/>
    <x v="1"/>
    <x v="123"/>
    <n v="91"/>
    <n v="343"/>
    <d v="2019-08-28T00:00:00"/>
    <n v="3.59"/>
    <n v="2"/>
    <n v="0"/>
    <n v="0"/>
    <m/>
  </r>
  <r>
    <n v="4566095"/>
    <s v="The Upton South End, The Copley Suite"/>
    <n v="5430185"/>
    <s v="Laura And Olivia"/>
    <m/>
    <x v="3"/>
    <x v="201"/>
    <n v="-71.073040000000006"/>
    <x v="1"/>
    <x v="124"/>
    <n v="120"/>
    <n v="22"/>
    <d v="2022-08-25T00:00:00"/>
    <n v="0.24"/>
    <n v="7"/>
    <n v="28"/>
    <n v="2"/>
    <s v="Exempt: This listing is a hotel or motel"/>
  </r>
  <r>
    <n v="4573238"/>
    <s v="Chic furnished 2 bds- best Boston location N. End Boston"/>
    <n v="5578043"/>
    <s v="Dror"/>
    <m/>
    <x v="2"/>
    <x v="202"/>
    <n v="-71.052626000000004"/>
    <x v="1"/>
    <x v="125"/>
    <n v="31"/>
    <n v="158"/>
    <d v="2022-05-06T00:00:00"/>
    <n v="1.67"/>
    <n v="4"/>
    <n v="328"/>
    <n v="2"/>
    <m/>
  </r>
  <r>
    <n v="4580825"/>
    <s v="Amazing price and location w/ parking  N End (m1s)"/>
    <n v="5578043"/>
    <s v="Dror"/>
    <m/>
    <x v="2"/>
    <x v="203"/>
    <n v="-71.052329999999998"/>
    <x v="1"/>
    <x v="5"/>
    <n v="2"/>
    <n v="176"/>
    <d v="2022-09-17T00:00:00"/>
    <n v="1.93"/>
    <n v="4"/>
    <n v="309"/>
    <n v="38"/>
    <s v="STR-406255"/>
  </r>
  <r>
    <n v="4602191"/>
    <s v="2 Bd/Bth Apt in Prime Location Gorgeous Water View"/>
    <n v="20079643"/>
    <s v="Alex @ Bcohousing"/>
    <m/>
    <x v="2"/>
    <x v="204"/>
    <n v="-71.069280000000006"/>
    <x v="1"/>
    <x v="126"/>
    <n v="75"/>
    <n v="18"/>
    <d v="2021-06-04T00:00:00"/>
    <n v="0.25"/>
    <n v="11"/>
    <n v="175"/>
    <n v="0"/>
    <s v="Exempt: This listing is a unit used for furnished institutional or business stays"/>
  </r>
  <r>
    <n v="4623114"/>
    <s v="South End Studio Perfect for Work Travel #46"/>
    <n v="22348222"/>
    <s v="Maverick"/>
    <m/>
    <x v="3"/>
    <x v="194"/>
    <n v="-71.076329999999999"/>
    <x v="1"/>
    <x v="127"/>
    <n v="1"/>
    <n v="126"/>
    <d v="2022-06-18T00:00:00"/>
    <n v="1.47"/>
    <n v="82"/>
    <n v="349"/>
    <n v="15"/>
    <s v="STR-441249"/>
  </r>
  <r>
    <n v="4680929"/>
    <s v="Grace Hopper room, King bed in a sunny corner"/>
    <n v="2063272"/>
    <s v="Sam, Jesse, And Kaia"/>
    <m/>
    <x v="0"/>
    <x v="205"/>
    <n v="-71.11224"/>
    <x v="0"/>
    <x v="128"/>
    <n v="91"/>
    <n v="29"/>
    <d v="2019-06-09T00:00:00"/>
    <n v="0.31"/>
    <n v="5"/>
    <n v="238"/>
    <n v="0"/>
    <m/>
  </r>
  <r>
    <n v="4736800"/>
    <s v="Harvard &amp; MIT- Sweet Retreat in Coolest Cambridge!"/>
    <n v="10732627"/>
    <s v="Suz"/>
    <m/>
    <x v="9"/>
    <x v="206"/>
    <n v="-71.105040000000002"/>
    <x v="1"/>
    <x v="124"/>
    <n v="2"/>
    <n v="272"/>
    <d v="2022-09-18T00:00:00"/>
    <n v="4.1500000000000004"/>
    <n v="1"/>
    <n v="102"/>
    <n v="71"/>
    <m/>
  </r>
  <r>
    <n v="4753390"/>
    <s v="Live Large in Transformable Studio"/>
    <n v="21631889"/>
    <s v="Ling Yi"/>
    <m/>
    <x v="5"/>
    <x v="78"/>
    <n v="-71.098699999999994"/>
    <x v="1"/>
    <x v="129"/>
    <n v="60"/>
    <n v="70"/>
    <d v="2022-09-03T00:00:00"/>
    <n v="0.76"/>
    <n v="14"/>
    <n v="89"/>
    <n v="4"/>
    <s v="C0194080491"/>
  </r>
  <r>
    <n v="4759313"/>
    <s v="Private Apartment. Dog friendly. Parking"/>
    <n v="24302173"/>
    <s v="Laurie"/>
    <m/>
    <x v="11"/>
    <x v="207"/>
    <n v="-71.154650000000004"/>
    <x v="1"/>
    <x v="130"/>
    <n v="2"/>
    <n v="68"/>
    <d v="2022-08-24T00:00:00"/>
    <n v="0.72"/>
    <n v="1"/>
    <n v="2"/>
    <n v="24"/>
    <n v="13233"/>
  </r>
  <r>
    <n v="4813475"/>
    <s v="Nice Quiet 2 Bedroom Apartment"/>
    <n v="1458862"/>
    <s v="Gregory"/>
    <m/>
    <x v="6"/>
    <x v="208"/>
    <n v="-71.089380000000006"/>
    <x v="1"/>
    <x v="98"/>
    <n v="2"/>
    <n v="458"/>
    <d v="2022-08-22T00:00:00"/>
    <n v="5.0199999999999996"/>
    <n v="1"/>
    <n v="0"/>
    <n v="55"/>
    <s v="C0172290491"/>
  </r>
  <r>
    <n v="4824130"/>
    <s v="Cambridge Modern Living"/>
    <n v="1800647"/>
    <s v="Saba"/>
    <m/>
    <x v="11"/>
    <x v="209"/>
    <n v="-71.148600000000002"/>
    <x v="2"/>
    <x v="13"/>
    <n v="91"/>
    <n v="0"/>
    <m/>
    <m/>
    <n v="1"/>
    <n v="0"/>
    <n v="0"/>
    <m/>
  </r>
  <r>
    <n v="4841421"/>
    <s v="Huge classy 3BR Apt w/parking, sleeps 7"/>
    <n v="8618392"/>
    <s v="Bertha"/>
    <m/>
    <x v="10"/>
    <x v="210"/>
    <n v="-71.109170000000006"/>
    <x v="1"/>
    <x v="105"/>
    <n v="3"/>
    <n v="56"/>
    <d v="2022-07-19T00:00:00"/>
    <n v="0.62"/>
    <n v="1"/>
    <n v="15"/>
    <n v="6"/>
    <s v="STR-13495"/>
  </r>
  <r>
    <n v="4894617"/>
    <s v="Large, cozy 1BD in awesome location"/>
    <n v="25187338"/>
    <s v="Anshul"/>
    <m/>
    <x v="10"/>
    <x v="211"/>
    <n v="-71.107420000000005"/>
    <x v="0"/>
    <x v="131"/>
    <n v="91"/>
    <n v="0"/>
    <m/>
    <m/>
    <n v="1"/>
    <n v="0"/>
    <n v="0"/>
    <m/>
  </r>
  <r>
    <n v="4902165"/>
    <s v="10 min train/bus to Boston  and tourist venues"/>
    <n v="25233554"/>
    <s v="Angela (Hada)"/>
    <m/>
    <x v="2"/>
    <x v="212"/>
    <n v="-71.086200000000005"/>
    <x v="0"/>
    <x v="91"/>
    <n v="2"/>
    <n v="155"/>
    <d v="2022-09-10T00:00:00"/>
    <n v="1.74"/>
    <n v="1"/>
    <n v="288"/>
    <n v="22"/>
    <m/>
  </r>
  <r>
    <n v="4909590"/>
    <s v="ALLSTON LOADED STUDIO: Steps to BU, BC &amp; hospitals"/>
    <n v="25279966"/>
    <s v="Vj"/>
    <m/>
    <x v="10"/>
    <x v="213"/>
    <n v="-71.131630000000001"/>
    <x v="1"/>
    <x v="90"/>
    <n v="240"/>
    <n v="345"/>
    <d v="2022-08-30T00:00:00"/>
    <n v="3.67"/>
    <n v="2"/>
    <n v="110"/>
    <n v="5"/>
    <s v="STR-415702"/>
  </r>
  <r>
    <n v="4924035"/>
    <s v="Holistic Living Center (Rear)"/>
    <n v="7757356"/>
    <s v="Alan"/>
    <m/>
    <x v="11"/>
    <x v="214"/>
    <n v="-71.153390000000002"/>
    <x v="0"/>
    <x v="35"/>
    <n v="31"/>
    <n v="9"/>
    <d v="2022-08-31T00:00:00"/>
    <n v="0.1"/>
    <n v="1"/>
    <n v="114"/>
    <n v="4"/>
    <s v="C0258990491"/>
  </r>
  <r>
    <n v="4932029"/>
    <s v="Garden-level one-bedroom apartment"/>
    <n v="25407755"/>
    <s v="Nora"/>
    <m/>
    <x v="4"/>
    <x v="215"/>
    <n v="-71.132490000000004"/>
    <x v="1"/>
    <x v="132"/>
    <n v="2"/>
    <n v="462"/>
    <d v="2022-09-04T00:00:00"/>
    <n v="4.9400000000000004"/>
    <n v="1"/>
    <n v="13"/>
    <n v="36"/>
    <s v="C0174070491"/>
  </r>
  <r>
    <n v="4954584"/>
    <s v="Elegant contemporary 2Br"/>
    <n v="21631889"/>
    <s v="Ling Yi"/>
    <m/>
    <x v="5"/>
    <x v="216"/>
    <n v="-71.096549999999993"/>
    <x v="1"/>
    <x v="133"/>
    <n v="90"/>
    <n v="100"/>
    <d v="2022-07-30T00:00:00"/>
    <n v="1.08"/>
    <n v="14"/>
    <n v="191"/>
    <n v="4"/>
    <s v="C0193720491"/>
  </r>
  <r>
    <n v="4956321"/>
    <s v="Charming Third Floor Apartment"/>
    <n v="25547444"/>
    <s v="Susan"/>
    <m/>
    <x v="0"/>
    <x v="217"/>
    <n v="-71.116839999999996"/>
    <x v="1"/>
    <x v="78"/>
    <n v="31"/>
    <n v="128"/>
    <d v="2022-07-29T00:00:00"/>
    <n v="1.37"/>
    <n v="1"/>
    <n v="279"/>
    <n v="4"/>
    <s v="STR-14778"/>
  </r>
  <r>
    <n v="4958294"/>
    <s v="HOLIDAY IN HARVARD SQUARE. EASY COMMUTE TO BOSTON"/>
    <n v="87398"/>
    <s v="Ari"/>
    <m/>
    <x v="7"/>
    <x v="218"/>
    <n v="-71.121790000000004"/>
    <x v="1"/>
    <x v="134"/>
    <n v="3"/>
    <n v="17"/>
    <d v="2018-08-28T00:00:00"/>
    <n v="0.18"/>
    <n v="2"/>
    <n v="39"/>
    <n v="0"/>
    <s v="C0191060491"/>
  </r>
  <r>
    <n v="4977885"/>
    <s v="Urban Oasis in Porter Square"/>
    <n v="7110440"/>
    <s v="Jack"/>
    <m/>
    <x v="4"/>
    <x v="219"/>
    <n v="-71.115200000000002"/>
    <x v="1"/>
    <x v="5"/>
    <n v="10"/>
    <n v="10"/>
    <d v="2022-08-09T00:00:00"/>
    <n v="0.16"/>
    <n v="1"/>
    <n v="0"/>
    <n v="3"/>
    <m/>
  </r>
  <r>
    <n v="5016234"/>
    <s v="Bright, Beautiful 2 Bed 2 Bath near Kendall/MIT"/>
    <n v="7388427"/>
    <s v="Upasana"/>
    <m/>
    <x v="6"/>
    <x v="220"/>
    <n v="-71.091769999999997"/>
    <x v="1"/>
    <x v="0"/>
    <n v="180"/>
    <n v="1"/>
    <d v="2020-02-28T00:00:00"/>
    <n v="0.03"/>
    <n v="1"/>
    <n v="39"/>
    <n v="0"/>
    <m/>
  </r>
  <r>
    <n v="5047340"/>
    <s v="Beautiful &amp; Spacious 4 BDR / 3 BA w/ FREE Parking"/>
    <n v="10250028"/>
    <s v="Michelle"/>
    <m/>
    <x v="1"/>
    <x v="221"/>
    <n v="-71.133470000000003"/>
    <x v="1"/>
    <x v="135"/>
    <n v="1"/>
    <n v="244"/>
    <d v="2022-08-28T00:00:00"/>
    <n v="3.42"/>
    <n v="1"/>
    <n v="0"/>
    <n v="23"/>
    <s v="STR-411261"/>
  </r>
  <r>
    <n v="5088560"/>
    <s v="Stunning SouthEnd/BackBay Penthouse"/>
    <n v="21609039"/>
    <s v="Susan"/>
    <m/>
    <x v="3"/>
    <x v="222"/>
    <n v="-71.083839999999995"/>
    <x v="1"/>
    <x v="136"/>
    <n v="29"/>
    <n v="100"/>
    <d v="2020-12-27T00:00:00"/>
    <n v="1.1599999999999999"/>
    <n v="3"/>
    <n v="304"/>
    <n v="0"/>
    <s v="Exempt: This listing is a unit used for furnished institutional or business stays"/>
  </r>
  <r>
    <n v="5203538"/>
    <s v="Beautiful Townhouse Boston's South End"/>
    <n v="26917979"/>
    <s v="Jim"/>
    <m/>
    <x v="3"/>
    <x v="223"/>
    <n v="-71.074830000000006"/>
    <x v="1"/>
    <x v="137"/>
    <n v="5"/>
    <n v="9"/>
    <d v="2022-08-30T00:00:00"/>
    <n v="0.1"/>
    <n v="1"/>
    <n v="279"/>
    <n v="5"/>
    <s v="STR-470244"/>
  </r>
  <r>
    <n v="5320198"/>
    <s v="3 mo. min. Harvard Sq Room- Pvt. Ent/bth"/>
    <n v="7704595"/>
    <s v="Holly"/>
    <m/>
    <x v="1"/>
    <x v="224"/>
    <n v="-71.126480000000001"/>
    <x v="0"/>
    <x v="51"/>
    <n v="90"/>
    <n v="1"/>
    <d v="2021-05-17T00:00:00"/>
    <n v="0.06"/>
    <n v="1"/>
    <n v="84"/>
    <n v="0"/>
    <m/>
  </r>
  <r>
    <n v="5328641"/>
    <s v="Convenient to T, Quiet, WIFI. 4 week minimum req"/>
    <n v="11108210"/>
    <s v="Tony"/>
    <m/>
    <x v="4"/>
    <x v="225"/>
    <n v="-71.136420000000001"/>
    <x v="1"/>
    <x v="138"/>
    <n v="30"/>
    <n v="26"/>
    <d v="2020-01-25T00:00:00"/>
    <n v="0.37"/>
    <n v="1"/>
    <n v="92"/>
    <n v="0"/>
    <m/>
  </r>
  <r>
    <n v="5365197"/>
    <s v="Cozy Bedroom nr Harvard/MIT/Kendall"/>
    <n v="2861941"/>
    <s v="Bronwyn"/>
    <m/>
    <x v="6"/>
    <x v="226"/>
    <n v="-71.100229999999996"/>
    <x v="0"/>
    <x v="38"/>
    <n v="91"/>
    <n v="68"/>
    <d v="2019-09-30T00:00:00"/>
    <n v="0.76"/>
    <n v="1"/>
    <n v="284"/>
    <n v="0"/>
    <m/>
  </r>
  <r>
    <n v="5581575"/>
    <s v="Private Entrance * King Beds! * Kid Friendly"/>
    <n v="28766987"/>
    <s v="Kathy"/>
    <m/>
    <x v="3"/>
    <x v="227"/>
    <n v="-71.080640000000002"/>
    <x v="1"/>
    <x v="66"/>
    <n v="29"/>
    <n v="205"/>
    <d v="2022-07-30T00:00:00"/>
    <n v="2.71"/>
    <n v="1"/>
    <n v="120"/>
    <n v="3"/>
    <s v="STR-400453"/>
  </r>
  <r>
    <n v="5661246"/>
    <s v="Private Studio Apartment in a Central Location"/>
    <n v="12211716"/>
    <s v="Mark"/>
    <m/>
    <x v="10"/>
    <x v="228"/>
    <n v="-71.130049999999997"/>
    <x v="1"/>
    <x v="40"/>
    <n v="3"/>
    <n v="171"/>
    <d v="2022-09-12T00:00:00"/>
    <n v="1.89"/>
    <n v="1"/>
    <n v="329"/>
    <n v="12"/>
    <m/>
  </r>
  <r>
    <n v="5666988"/>
    <s v="Sunny 3BD House near Harvard Square"/>
    <n v="19742431"/>
    <s v="Sarah"/>
    <m/>
    <x v="1"/>
    <x v="229"/>
    <n v="-71.133399999999995"/>
    <x v="1"/>
    <x v="139"/>
    <n v="30"/>
    <n v="31"/>
    <d v="2021-10-29T00:00:00"/>
    <n v="0.34"/>
    <n v="1"/>
    <n v="186"/>
    <n v="1"/>
    <m/>
  </r>
  <r>
    <n v="5680028"/>
    <s v="Colonial home near Harvard Square in Cambridge"/>
    <n v="24498919"/>
    <s v="Gail"/>
    <m/>
    <x v="1"/>
    <x v="230"/>
    <n v="-71.144300000000001"/>
    <x v="1"/>
    <x v="5"/>
    <n v="30"/>
    <n v="2"/>
    <d v="2021-07-26T00:00:00"/>
    <n v="0.04"/>
    <n v="1"/>
    <n v="0"/>
    <n v="0"/>
    <s v="ROC-12227641-004"/>
  </r>
  <r>
    <n v="5690424"/>
    <s v="Beacon Hill House, Huge Roof Deck &amp; Encore Casino"/>
    <n v="28090138"/>
    <s v="Gloria"/>
    <m/>
    <x v="3"/>
    <x v="231"/>
    <n v="-71.071849999999998"/>
    <x v="1"/>
    <x v="140"/>
    <n v="91"/>
    <n v="124"/>
    <d v="2020-03-01T00:00:00"/>
    <n v="1.37"/>
    <n v="1"/>
    <n v="102"/>
    <n v="0"/>
    <m/>
  </r>
  <r>
    <n v="5705842"/>
    <s v="Lux Corner 2Br near MIT/Kendall"/>
    <n v="21631889"/>
    <s v="Ling Yi"/>
    <m/>
    <x v="5"/>
    <x v="232"/>
    <n v="-71.096599999999995"/>
    <x v="1"/>
    <x v="141"/>
    <n v="45"/>
    <n v="48"/>
    <d v="2022-05-10T00:00:00"/>
    <n v="0.54"/>
    <n v="14"/>
    <n v="201"/>
    <n v="1"/>
    <s v="C0194080491"/>
  </r>
  <r>
    <n v="5709298"/>
    <s v="Central Boston Beacon Hill 2brm"/>
    <n v="2006852"/>
    <s v="Jay"/>
    <m/>
    <x v="2"/>
    <x v="233"/>
    <n v="-71.069140000000004"/>
    <x v="1"/>
    <x v="142"/>
    <n v="2"/>
    <n v="386"/>
    <d v="2022-09-15T00:00:00"/>
    <n v="4.24"/>
    <n v="7"/>
    <n v="326"/>
    <n v="46"/>
    <s v="Exempt: This listing is a unit that has contracts with hospitals"/>
  </r>
  <r>
    <n v="5718801"/>
    <s v="Heart of South End, Convenient, Comfy Studio #42"/>
    <n v="22348222"/>
    <s v="Maverick"/>
    <m/>
    <x v="3"/>
    <x v="194"/>
    <n v="-71.076329999999999"/>
    <x v="1"/>
    <x v="143"/>
    <n v="1"/>
    <n v="143"/>
    <d v="2022-09-06T00:00:00"/>
    <n v="1.62"/>
    <n v="82"/>
    <n v="319"/>
    <n v="5"/>
    <s v="STR-441252"/>
  </r>
  <r>
    <n v="5718921"/>
    <s v="Charming South End Brownstone, 2BR with patio"/>
    <n v="22348222"/>
    <s v="Maverick"/>
    <m/>
    <x v="3"/>
    <x v="234"/>
    <n v="-71.076279999999997"/>
    <x v="1"/>
    <x v="144"/>
    <n v="29"/>
    <n v="142"/>
    <d v="2022-07-25T00:00:00"/>
    <n v="1.6"/>
    <n v="82"/>
    <n v="336"/>
    <n v="1"/>
    <s v="STR-415648"/>
  </r>
  <r>
    <n v="5768819"/>
    <s v="Stylish Downtown Studio in the SouthEnd, C.Ave# 4"/>
    <n v="22348222"/>
    <s v="Maverick"/>
    <m/>
    <x v="3"/>
    <x v="195"/>
    <n v="-71.076440000000005"/>
    <x v="1"/>
    <x v="127"/>
    <n v="1"/>
    <n v="130"/>
    <d v="2022-08-13T00:00:00"/>
    <n v="1.52"/>
    <n v="82"/>
    <n v="342"/>
    <n v="7"/>
    <s v="STR-415605"/>
  </r>
  <r>
    <n v="5769127"/>
    <s v="Stylish Downtown Studio in the SouthEnd, C.Ave# 3"/>
    <n v="22348222"/>
    <s v="Maverick"/>
    <m/>
    <x v="3"/>
    <x v="195"/>
    <n v="-71.076440000000005"/>
    <x v="1"/>
    <x v="145"/>
    <n v="1"/>
    <n v="256"/>
    <d v="2022-09-05T00:00:00"/>
    <n v="2.89"/>
    <n v="82"/>
    <n v="298"/>
    <n v="36"/>
    <s v="STR-415604"/>
  </r>
  <r>
    <n v="5782221"/>
    <s v="&quot;La Gemma&quot; - a gem in the North End"/>
    <n v="18601802"/>
    <s v="Gina"/>
    <m/>
    <x v="2"/>
    <x v="235"/>
    <n v="-71.054239999999993"/>
    <x v="1"/>
    <x v="1"/>
    <n v="3"/>
    <n v="254"/>
    <d v="2022-09-10T00:00:00"/>
    <n v="2.9"/>
    <n v="1"/>
    <n v="89"/>
    <n v="24"/>
    <s v="STR-388064"/>
  </r>
  <r>
    <n v="5791244"/>
    <s v="Sunny Huron Village Apt. w/ Terrace"/>
    <n v="30045286"/>
    <s v="James"/>
    <m/>
    <x v="1"/>
    <x v="236"/>
    <n v="-71.135170000000002"/>
    <x v="1"/>
    <x v="146"/>
    <n v="3"/>
    <n v="337"/>
    <d v="2022-09-19T00:00:00"/>
    <n v="3.79"/>
    <n v="1"/>
    <n v="98"/>
    <n v="35"/>
    <s v="STR-13348"/>
  </r>
  <r>
    <n v="5811422"/>
    <s v="Studio-type space near Central Square"/>
    <n v="12576232"/>
    <s v="Thomas"/>
    <m/>
    <x v="5"/>
    <x v="237"/>
    <n v="-71.099130000000002"/>
    <x v="1"/>
    <x v="82"/>
    <n v="32"/>
    <n v="50"/>
    <d v="2019-02-11T00:00:00"/>
    <n v="0.56999999999999995"/>
    <n v="5"/>
    <n v="296"/>
    <n v="0"/>
    <m/>
  </r>
  <r>
    <n v="5857136"/>
    <s v="Lovely apt easy walk to Harvard Sq"/>
    <n v="1260886"/>
    <s v="Mimi And Brian"/>
    <m/>
    <x v="7"/>
    <x v="238"/>
    <n v="-71.130399999999995"/>
    <x v="1"/>
    <x v="1"/>
    <n v="2"/>
    <n v="188"/>
    <d v="2022-08-29T00:00:00"/>
    <n v="2.08"/>
    <n v="2"/>
    <n v="148"/>
    <n v="22"/>
    <s v="C0234160491"/>
  </r>
  <r>
    <n v="5870922"/>
    <s v="The Nantucket Room near Harvard Square"/>
    <n v="26956083"/>
    <s v="Todd"/>
    <m/>
    <x v="8"/>
    <x v="239"/>
    <n v="-71.126329999999996"/>
    <x v="0"/>
    <x v="147"/>
    <n v="3"/>
    <n v="292"/>
    <d v="2022-09-04T00:00:00"/>
    <n v="3.23"/>
    <n v="4"/>
    <n v="119"/>
    <n v="54"/>
    <s v="STR-383892"/>
  </r>
  <r>
    <n v="5903001"/>
    <s v="Boston Back Bay/Copley Square"/>
    <n v="30658962"/>
    <s v="Marlo"/>
    <m/>
    <x v="3"/>
    <x v="240"/>
    <n v="-71.07835"/>
    <x v="1"/>
    <x v="148"/>
    <n v="3"/>
    <n v="62"/>
    <d v="2022-08-17T00:00:00"/>
    <n v="0.69"/>
    <n v="1"/>
    <n v="151"/>
    <n v="17"/>
    <s v="STR-404614"/>
  </r>
  <r>
    <n v="5919529"/>
    <s v="Great location! 3 BD single fam. Kid-friendly."/>
    <n v="24196977"/>
    <s v="Jenny"/>
    <m/>
    <x v="3"/>
    <x v="241"/>
    <n v="-71.070229999999995"/>
    <x v="1"/>
    <x v="149"/>
    <n v="91"/>
    <n v="15"/>
    <d v="2016-07-15T00:00:00"/>
    <n v="0.17"/>
    <n v="1"/>
    <n v="111"/>
    <n v="0"/>
    <m/>
  </r>
  <r>
    <n v="5967421"/>
    <s v="The Meditation Room near Harvard Square"/>
    <n v="26956083"/>
    <s v="Todd"/>
    <m/>
    <x v="8"/>
    <x v="239"/>
    <n v="-71.126329999999996"/>
    <x v="0"/>
    <x v="150"/>
    <n v="91"/>
    <n v="172"/>
    <d v="2021-12-22T00:00:00"/>
    <n v="1.91"/>
    <n v="4"/>
    <n v="189"/>
    <n v="1"/>
    <m/>
  </r>
  <r>
    <n v="6013381"/>
    <s v="Modern Spacious 1BR | Kitchen + Work Desk | by GLS"/>
    <n v="30283594"/>
    <s v="Global Luxury Suites"/>
    <m/>
    <x v="2"/>
    <x v="101"/>
    <n v="-71.083374000000006"/>
    <x v="1"/>
    <x v="74"/>
    <n v="31"/>
    <n v="4"/>
    <d v="2021-02-18T00:00:00"/>
    <n v="0.05"/>
    <n v="33"/>
    <n v="3"/>
    <n v="0"/>
    <s v="C0281180491"/>
  </r>
  <r>
    <n v="6089865"/>
    <s v="N2 Little Italy, Historic, Freedom Trail,TD Garden"/>
    <n v="3637081"/>
    <s v="Sarah"/>
    <m/>
    <x v="2"/>
    <x v="40"/>
    <n v="-71.056229999999999"/>
    <x v="1"/>
    <x v="32"/>
    <n v="2"/>
    <n v="547"/>
    <d v="2022-09-07T00:00:00"/>
    <n v="6.07"/>
    <n v="13"/>
    <n v="176"/>
    <n v="93"/>
    <s v="Exempt: This listing is a unit used for furnished institutional or business stays"/>
  </r>
  <r>
    <n v="6101153"/>
    <s v="Convn 2bed Davis/Porter/Tufts direct on bike path!"/>
    <n v="31658323"/>
    <s v="Tim"/>
    <m/>
    <x v="4"/>
    <x v="242"/>
    <n v="-71.106030000000004"/>
    <x v="1"/>
    <x v="151"/>
    <n v="1"/>
    <n v="307"/>
    <d v="2022-08-27T00:00:00"/>
    <n v="3.45"/>
    <n v="1"/>
    <n v="121"/>
    <n v="57"/>
    <m/>
  </r>
  <r>
    <n v="6106691"/>
    <s v="Luxury Harvard/MIT Victorian"/>
    <n v="8824696"/>
    <s v="Steve"/>
    <m/>
    <x v="1"/>
    <x v="243"/>
    <n v="-71.135459999999995"/>
    <x v="1"/>
    <x v="152"/>
    <n v="1"/>
    <n v="176"/>
    <d v="2022-07-17T00:00:00"/>
    <n v="1.98"/>
    <n v="2"/>
    <n v="319"/>
    <n v="20"/>
    <s v="STR-13324"/>
  </r>
  <r>
    <n v="6119918"/>
    <s v="RENOVATED, Pvt entrance, CDC cleaning, Whole Foods"/>
    <n v="546854"/>
    <s v="Sanjay"/>
    <m/>
    <x v="1"/>
    <x v="244"/>
    <n v="-71.136790000000005"/>
    <x v="1"/>
    <x v="37"/>
    <n v="32"/>
    <n v="112"/>
    <d v="2022-08-12T00:00:00"/>
    <n v="1.25"/>
    <n v="3"/>
    <n v="119"/>
    <n v="2"/>
    <m/>
  </r>
  <r>
    <n v="6179374"/>
    <s v="Harvard Boston University MIT"/>
    <n v="30489899"/>
    <s v="Home On Blaine"/>
    <m/>
    <x v="1"/>
    <x v="245"/>
    <n v="-71.136939999999996"/>
    <x v="0"/>
    <x v="153"/>
    <n v="91"/>
    <n v="6"/>
    <d v="2019-12-20T00:00:00"/>
    <n v="7.0000000000000007E-2"/>
    <n v="4"/>
    <n v="270"/>
    <n v="0"/>
    <s v="STR-404592"/>
  </r>
  <r>
    <n v="6185544"/>
    <s v="Sunny 3 bed/2 bath-5 min to T- Harvard/MIT/Boston"/>
    <n v="21745230"/>
    <s v="Jurek"/>
    <m/>
    <x v="4"/>
    <x v="246"/>
    <n v="-71.136700000000005"/>
    <x v="1"/>
    <x v="154"/>
    <n v="1"/>
    <n v="102"/>
    <d v="2022-09-12T00:00:00"/>
    <n v="1.17"/>
    <n v="19"/>
    <n v="259"/>
    <n v="19"/>
    <s v="STR-13504"/>
  </r>
  <r>
    <n v="6185571"/>
    <s v="Room w/private bath+fridge+microwave-fast wifi"/>
    <n v="21745230"/>
    <s v="Jurek"/>
    <m/>
    <x v="4"/>
    <x v="247"/>
    <n v="-71.13664"/>
    <x v="0"/>
    <x v="39"/>
    <n v="2"/>
    <n v="125"/>
    <d v="2022-09-04T00:00:00"/>
    <n v="1.43"/>
    <n v="19"/>
    <n v="307"/>
    <n v="39"/>
    <s v="STR-13504"/>
  </r>
  <r>
    <n v="6359245"/>
    <s v="Suite: near Cambridge/Boston"/>
    <n v="9519077"/>
    <s v="Deb"/>
    <m/>
    <x v="4"/>
    <x v="248"/>
    <n v="-71.153729999999996"/>
    <x v="0"/>
    <x v="78"/>
    <n v="2"/>
    <n v="53"/>
    <d v="2022-09-06T00:00:00"/>
    <n v="0.61"/>
    <n v="1"/>
    <n v="79"/>
    <n v="6"/>
    <m/>
  </r>
  <r>
    <n v="6363476"/>
    <s v="Unique Philadelphia Style Apartment Behind Harvard"/>
    <n v="33155440"/>
    <s v="Kimberly"/>
    <m/>
    <x v="0"/>
    <x v="249"/>
    <n v="-71.115229999999997"/>
    <x v="1"/>
    <x v="115"/>
    <n v="4"/>
    <n v="151"/>
    <d v="2022-08-31T00:00:00"/>
    <n v="2.5099999999999998"/>
    <n v="1"/>
    <n v="82"/>
    <n v="27"/>
    <s v="STR-13655"/>
  </r>
  <r>
    <n v="6374780"/>
    <s v="Big 2 bedroom, steps to Davis Sq"/>
    <n v="25354687"/>
    <s v="David"/>
    <m/>
    <x v="4"/>
    <x v="250"/>
    <n v="-71.127170000000007"/>
    <x v="1"/>
    <x v="155"/>
    <n v="120"/>
    <n v="5"/>
    <d v="2015-09-14T00:00:00"/>
    <n v="0.06"/>
    <n v="1"/>
    <n v="165"/>
    <n v="0"/>
    <m/>
  </r>
  <r>
    <n v="6385215"/>
    <s v="2BRM  with Parking - near Harvard &amp; Porter Sq"/>
    <n v="22200553"/>
    <s v="Andrew"/>
    <m/>
    <x v="7"/>
    <x v="251"/>
    <n v="-71.129249999999999"/>
    <x v="1"/>
    <x v="45"/>
    <n v="30"/>
    <n v="24"/>
    <d v="2022-05-11T00:00:00"/>
    <n v="0.28000000000000003"/>
    <n v="1"/>
    <n v="327"/>
    <n v="3"/>
    <m/>
  </r>
  <r>
    <n v="6397721"/>
    <s v="Lux Kendall Square 1 Bedroom w/gym, WiFi"/>
    <n v="9419684"/>
    <s v="Churchill"/>
    <m/>
    <x v="2"/>
    <x v="187"/>
    <n v="-71.08202"/>
    <x v="1"/>
    <x v="116"/>
    <n v="31"/>
    <n v="11"/>
    <d v="2021-04-25T00:00:00"/>
    <n v="0.13"/>
    <n v="19"/>
    <n v="281"/>
    <n v="0"/>
    <s v="C0281170491"/>
  </r>
  <r>
    <n v="6426364"/>
    <s v="Great city views top floor one bed #7"/>
    <n v="9653086"/>
    <s v="Glenn"/>
    <m/>
    <x v="3"/>
    <x v="252"/>
    <n v="-71.076300000000003"/>
    <x v="1"/>
    <x v="87"/>
    <n v="29"/>
    <n v="82"/>
    <d v="2022-05-29T00:00:00"/>
    <n v="0.93"/>
    <n v="6"/>
    <n v="277"/>
    <n v="3"/>
    <m/>
  </r>
  <r>
    <n v="6434394"/>
    <s v="2BR Walk to Harvard/MIT/Red Line T"/>
    <n v="24415419"/>
    <s v="David"/>
    <m/>
    <x v="5"/>
    <x v="253"/>
    <n v="-71.098209999999995"/>
    <x v="1"/>
    <x v="156"/>
    <n v="1"/>
    <n v="355"/>
    <d v="2022-09-03T00:00:00"/>
    <n v="3.97"/>
    <n v="1"/>
    <n v="65"/>
    <n v="49"/>
    <s v="STR-14836"/>
  </r>
  <r>
    <n v="6449061"/>
    <s v="Peter ‚Ä¢ Best of Boston"/>
    <n v="33659611"/>
    <s v="Peter"/>
    <m/>
    <x v="2"/>
    <x v="254"/>
    <n v="-71.082639999999998"/>
    <x v="0"/>
    <x v="157"/>
    <n v="1"/>
    <n v="579"/>
    <d v="2022-09-06T00:00:00"/>
    <n v="7.65"/>
    <n v="1"/>
    <n v="291"/>
    <n v="125"/>
    <m/>
  </r>
  <r>
    <n v="6473781"/>
    <s v="Single family house / Cambridgeport"/>
    <n v="33820072"/>
    <s v="Mary"/>
    <m/>
    <x v="10"/>
    <x v="255"/>
    <n v="-71.106669999999994"/>
    <x v="1"/>
    <x v="135"/>
    <n v="2"/>
    <n v="23"/>
    <d v="2022-05-29T00:00:00"/>
    <n v="0.26"/>
    <n v="1"/>
    <n v="13"/>
    <n v="4"/>
    <s v="STR-13444"/>
  </r>
  <r>
    <n v="6540673"/>
    <s v="Convenient location near Boston"/>
    <n v="16969496"/>
    <s v="Kenny"/>
    <m/>
    <x v="3"/>
    <x v="256"/>
    <n v="-71.107919999999993"/>
    <x v="0"/>
    <x v="65"/>
    <n v="4"/>
    <n v="51"/>
    <d v="2022-08-27T00:00:00"/>
    <n v="0.56999999999999995"/>
    <n v="1"/>
    <n v="4"/>
    <n v="8"/>
    <m/>
  </r>
  <r>
    <n v="6599485"/>
    <s v="Cambridge  Harvard Comfortable Room"/>
    <n v="6438360"/>
    <s v="John"/>
    <m/>
    <x v="7"/>
    <x v="257"/>
    <n v="-71.135000000000005"/>
    <x v="0"/>
    <x v="99"/>
    <n v="30"/>
    <n v="218"/>
    <d v="2022-08-27T00:00:00"/>
    <n v="2.5"/>
    <n v="1"/>
    <n v="93"/>
    <n v="11"/>
    <m/>
  </r>
  <r>
    <n v="6660580"/>
    <s v="Warm and welcoming"/>
    <n v="34862036"/>
    <s v="Purnima"/>
    <m/>
    <x v="9"/>
    <x v="258"/>
    <n v="-71.102770000000007"/>
    <x v="0"/>
    <x v="40"/>
    <n v="1"/>
    <n v="185"/>
    <d v="2022-09-16T00:00:00"/>
    <n v="2.12"/>
    <n v="2"/>
    <n v="328"/>
    <n v="50"/>
    <m/>
  </r>
  <r>
    <n v="6662157"/>
    <s v="Sunny+Spacious +AC/walk to T Davis/Porter/Harvard"/>
    <n v="30719211"/>
    <s v="Zazy &amp; Georges"/>
    <m/>
    <x v="4"/>
    <x v="259"/>
    <n v="-71.131140000000002"/>
    <x v="1"/>
    <x v="158"/>
    <n v="2"/>
    <n v="198"/>
    <d v="2022-09-19T00:00:00"/>
    <n v="2.23"/>
    <n v="1"/>
    <n v="314"/>
    <n v="44"/>
    <s v="STR-13333"/>
  </r>
  <r>
    <n v="6690491"/>
    <s v="Belmont, Massachusetts"/>
    <n v="35018289"/>
    <s v="Joanne"/>
    <m/>
    <x v="11"/>
    <x v="260"/>
    <n v="-71.159490000000005"/>
    <x v="0"/>
    <x v="8"/>
    <n v="7"/>
    <n v="63"/>
    <d v="2022-09-04T00:00:00"/>
    <n v="0.72"/>
    <n v="1"/>
    <n v="0"/>
    <n v="10"/>
    <m/>
  </r>
  <r>
    <n v="6692868"/>
    <s v="Beautiful Private Lg Space/ Clean Comfy"/>
    <n v="33917688"/>
    <s v="Alessandro And Sarita"/>
    <m/>
    <x v="0"/>
    <x v="261"/>
    <n v="-71.101429999999993"/>
    <x v="1"/>
    <x v="37"/>
    <n v="2"/>
    <n v="261"/>
    <d v="2022-09-02T00:00:00"/>
    <n v="2.94"/>
    <n v="1"/>
    <n v="314"/>
    <n v="44"/>
    <m/>
  </r>
  <r>
    <n v="6702823"/>
    <s v="Guest room @ Harvard/MIT Central Sq"/>
    <n v="25012699"/>
    <s v="Amanda"/>
    <m/>
    <x v="9"/>
    <x v="262"/>
    <n v="-71.105699999999999"/>
    <x v="0"/>
    <x v="159"/>
    <n v="7"/>
    <n v="56"/>
    <d v="2022-09-15T00:00:00"/>
    <n v="0.63"/>
    <n v="1"/>
    <n v="0"/>
    <n v="5"/>
    <s v="STR-13696"/>
  </r>
  <r>
    <n v="6705119"/>
    <s v="Coolidge Corner,steps to C line,Longwood Medical"/>
    <n v="31340713"/>
    <s v="Kama"/>
    <m/>
    <x v="10"/>
    <x v="263"/>
    <n v="-71.119309999999999"/>
    <x v="1"/>
    <x v="40"/>
    <n v="60"/>
    <n v="82"/>
    <d v="2021-08-27T00:00:00"/>
    <n v="0.93"/>
    <n v="23"/>
    <n v="241"/>
    <n v="0"/>
    <m/>
  </r>
  <r>
    <n v="6746543"/>
    <s v="Cool Top Floor 1 Bedroom Penthouse"/>
    <n v="32376332"/>
    <s v="Jordan"/>
    <m/>
    <x v="3"/>
    <x v="264"/>
    <n v="-71.061639999999997"/>
    <x v="1"/>
    <x v="134"/>
    <n v="91"/>
    <n v="9"/>
    <d v="2022-08-14T00:00:00"/>
    <n v="0.1"/>
    <n v="1"/>
    <n v="279"/>
    <n v="2"/>
    <m/>
  </r>
  <r>
    <n v="6758443"/>
    <s v="Stylish Downtown Studio in the SouthEnd, C.Ave# 45"/>
    <n v="22348222"/>
    <s v="Maverick"/>
    <m/>
    <x v="3"/>
    <x v="194"/>
    <n v="-71.076329999999999"/>
    <x v="1"/>
    <x v="69"/>
    <n v="1"/>
    <n v="189"/>
    <d v="2022-08-21T00:00:00"/>
    <n v="2.14"/>
    <n v="82"/>
    <n v="332"/>
    <n v="31"/>
    <s v="STR-441260"/>
  </r>
  <r>
    <n v="6758462"/>
    <s v="Stylish Downtown Studio in the SouthEnd, C.Ave# 43"/>
    <n v="22348222"/>
    <s v="Maverick"/>
    <m/>
    <x v="3"/>
    <x v="194"/>
    <n v="-71.076329999999999"/>
    <x v="1"/>
    <x v="69"/>
    <n v="1"/>
    <n v="102"/>
    <d v="2022-08-29T00:00:00"/>
    <n v="1.54"/>
    <n v="82"/>
    <n v="332"/>
    <n v="19"/>
    <s v="LB-101763"/>
  </r>
  <r>
    <n v="6758482"/>
    <s v="Stylish Downtown Studio in the SouthEnd, C.Ave# 1"/>
    <n v="22348222"/>
    <s v="Maverick"/>
    <m/>
    <x v="3"/>
    <x v="195"/>
    <n v="-71.076440000000005"/>
    <x v="1"/>
    <x v="160"/>
    <n v="1"/>
    <n v="143"/>
    <d v="2022-07-23T00:00:00"/>
    <n v="2.14"/>
    <n v="82"/>
    <n v="337"/>
    <n v="23"/>
    <s v="STR-415602"/>
  </r>
  <r>
    <n v="6759004"/>
    <s v="Stylish &amp; Comfortable Newbury St Studio; #10"/>
    <n v="22348222"/>
    <s v="Maverick"/>
    <m/>
    <x v="3"/>
    <x v="197"/>
    <n v="-71.082639999999998"/>
    <x v="1"/>
    <x v="121"/>
    <n v="1"/>
    <n v="215"/>
    <d v="2022-08-16T00:00:00"/>
    <n v="2.48"/>
    <n v="82"/>
    <n v="306"/>
    <n v="37"/>
    <s v="STR-445402"/>
  </r>
  <r>
    <n v="6759439"/>
    <s v="South End Studio Perfect for Work Travel #26"/>
    <n v="22348222"/>
    <s v="Maverick"/>
    <m/>
    <x v="3"/>
    <x v="194"/>
    <n v="-71.076329999999999"/>
    <x v="1"/>
    <x v="161"/>
    <n v="1"/>
    <n v="71"/>
    <d v="2022-08-14T00:00:00"/>
    <n v="1.0900000000000001"/>
    <n v="82"/>
    <n v="344"/>
    <n v="17"/>
    <s v="STR-441244"/>
  </r>
  <r>
    <n v="6762011"/>
    <s v="Heart of South End, Convenient, Comfy Studio #22"/>
    <n v="22348222"/>
    <s v="Maverick"/>
    <m/>
    <x v="3"/>
    <x v="194"/>
    <n v="-71.076329999999999"/>
    <x v="1"/>
    <x v="134"/>
    <n v="1"/>
    <n v="115"/>
    <d v="2022-08-20T00:00:00"/>
    <n v="1.6"/>
    <n v="82"/>
    <n v="340"/>
    <n v="9"/>
    <s v="LB-101763"/>
  </r>
  <r>
    <n v="6763409"/>
    <s v="Charming Studio in Boston Brownstone, C.Ave#5"/>
    <n v="22348222"/>
    <s v="Maverick"/>
    <m/>
    <x v="3"/>
    <x v="195"/>
    <n v="-71.076440000000005"/>
    <x v="1"/>
    <x v="162"/>
    <n v="1"/>
    <n v="222"/>
    <d v="2022-08-07T00:00:00"/>
    <n v="2.62"/>
    <n v="82"/>
    <n v="337"/>
    <n v="13"/>
    <s v="STR-415606"/>
  </r>
  <r>
    <n v="6765405"/>
    <s v="Historic New England Experience"/>
    <n v="35408517"/>
    <s v="Kyle"/>
    <m/>
    <x v="4"/>
    <x v="265"/>
    <n v="-71.12567"/>
    <x v="0"/>
    <x v="163"/>
    <n v="3"/>
    <n v="72"/>
    <d v="2022-08-20T00:00:00"/>
    <n v="0.81"/>
    <n v="4"/>
    <n v="332"/>
    <n v="3"/>
    <m/>
  </r>
  <r>
    <n v="6778576"/>
    <s v="Historic New England 2nd Bedroom"/>
    <n v="35408517"/>
    <s v="Kyle"/>
    <m/>
    <x v="4"/>
    <x v="266"/>
    <n v="-71.124120000000005"/>
    <x v="0"/>
    <x v="50"/>
    <n v="3"/>
    <n v="80"/>
    <d v="2022-08-31T00:00:00"/>
    <n v="0.91"/>
    <n v="4"/>
    <n v="329"/>
    <n v="18"/>
    <m/>
  </r>
  <r>
    <n v="6810723"/>
    <s v="South End Studio, Ideal for Boston Travelers..# 23"/>
    <n v="22348222"/>
    <s v="Maverick"/>
    <m/>
    <x v="3"/>
    <x v="194"/>
    <n v="-71.076329999999999"/>
    <x v="1"/>
    <x v="134"/>
    <n v="1"/>
    <n v="105"/>
    <d v="2022-09-07T00:00:00"/>
    <n v="1.65"/>
    <n v="82"/>
    <n v="343"/>
    <n v="20"/>
    <s v="STR-441255"/>
  </r>
  <r>
    <n v="6823017"/>
    <s v="Allston, Close to Harvard Business School + BU A"/>
    <n v="19548932"/>
    <s v="Yi"/>
    <m/>
    <x v="10"/>
    <x v="267"/>
    <n v="-71.129519999999999"/>
    <x v="0"/>
    <x v="138"/>
    <n v="91"/>
    <n v="253"/>
    <d v="2019-10-25T00:00:00"/>
    <n v="3.02"/>
    <n v="1"/>
    <n v="246"/>
    <n v="0"/>
    <s v="Exempt: This listing is a unit used for furnished institutional or business stays"/>
  </r>
  <r>
    <n v="6843795"/>
    <s v="A Fenway Getaway"/>
    <n v="23249169"/>
    <s v="Helen"/>
    <m/>
    <x v="3"/>
    <x v="268"/>
    <n v="-71.094790000000003"/>
    <x v="1"/>
    <x v="164"/>
    <n v="91"/>
    <n v="102"/>
    <d v="2020-01-07T00:00:00"/>
    <n v="1.17"/>
    <n v="1"/>
    <n v="280"/>
    <n v="0"/>
    <m/>
  </r>
  <r>
    <n v="6847242"/>
    <s v="Smack dab between Harvard+Porter 2"/>
    <n v="35879509"/>
    <s v="Connie"/>
    <m/>
    <x v="7"/>
    <x v="269"/>
    <n v="-71.121989999999997"/>
    <x v="0"/>
    <x v="2"/>
    <n v="2"/>
    <n v="207"/>
    <d v="2022-09-20T00:00:00"/>
    <n v="2.39"/>
    <n v="2"/>
    <n v="111"/>
    <n v="45"/>
    <s v="STR-48801"/>
  </r>
  <r>
    <n v="6851459"/>
    <s v="Stylish Downtown Studio in the SouthEnd, C.Ave# 31"/>
    <n v="22348222"/>
    <s v="Maverick"/>
    <m/>
    <x v="3"/>
    <x v="194"/>
    <n v="-71.076329999999999"/>
    <x v="1"/>
    <x v="165"/>
    <n v="1"/>
    <n v="163"/>
    <d v="2022-06-19T00:00:00"/>
    <n v="1.92"/>
    <n v="82"/>
    <n v="350"/>
    <n v="16"/>
    <s v="STR-441245"/>
  </r>
  <r>
    <n v="6851460"/>
    <s v="Stylish Studio in Boston Brownstone, C.Ave# 21"/>
    <n v="22348222"/>
    <s v="Maverick"/>
    <m/>
    <x v="3"/>
    <x v="194"/>
    <n v="-71.076329999999999"/>
    <x v="1"/>
    <x v="161"/>
    <n v="1"/>
    <n v="101"/>
    <d v="2022-09-06T00:00:00"/>
    <n v="1.2"/>
    <n v="82"/>
    <n v="342"/>
    <n v="17"/>
    <s v="STR-441240"/>
  </r>
  <r>
    <n v="6861804"/>
    <s v="Sunny 1-BR Apt in Somerville, MA (Long-term Stay)"/>
    <n v="13260815"/>
    <s v="Allison"/>
    <m/>
    <x v="4"/>
    <x v="270"/>
    <n v="-71.111980000000003"/>
    <x v="1"/>
    <x v="127"/>
    <n v="120"/>
    <n v="6"/>
    <d v="2022-07-31T00:00:00"/>
    <n v="0.59"/>
    <n v="1"/>
    <n v="186"/>
    <n v="6"/>
    <m/>
  </r>
  <r>
    <n v="6869273"/>
    <s v="Historic New England 3rd Floor Bdrm"/>
    <n v="35408517"/>
    <s v="Kyle"/>
    <m/>
    <x v="4"/>
    <x v="271"/>
    <n v="-71.125770000000003"/>
    <x v="0"/>
    <x v="138"/>
    <n v="3"/>
    <n v="89"/>
    <d v="2022-09-13T00:00:00"/>
    <n v="1.01"/>
    <n v="4"/>
    <n v="324"/>
    <n v="24"/>
    <m/>
  </r>
  <r>
    <n v="6879036"/>
    <s v="Stylish Studio on Newbury St; #3"/>
    <n v="22348222"/>
    <s v="Maverick"/>
    <m/>
    <x v="3"/>
    <x v="197"/>
    <n v="-71.082639999999998"/>
    <x v="1"/>
    <x v="30"/>
    <n v="1"/>
    <n v="230"/>
    <d v="2022-08-28T00:00:00"/>
    <n v="2.76"/>
    <n v="82"/>
    <n v="322"/>
    <n v="15"/>
    <s v="STR-445394"/>
  </r>
  <r>
    <n v="6882615"/>
    <s v="City Living with a View, Newbury St; #4"/>
    <n v="22348222"/>
    <s v="Maverick"/>
    <m/>
    <x v="3"/>
    <x v="272"/>
    <n v="-71.082629999999995"/>
    <x v="1"/>
    <x v="166"/>
    <n v="1"/>
    <n v="248"/>
    <d v="2022-06-25T00:00:00"/>
    <n v="2.98"/>
    <n v="82"/>
    <n v="290"/>
    <n v="28"/>
    <s v="STR-445396"/>
  </r>
  <r>
    <n v="6908525"/>
    <s v="Stylish Studio on Newbury St, THIS IS BOSTON!; #12"/>
    <n v="22348222"/>
    <s v="Maverick"/>
    <m/>
    <x v="3"/>
    <x v="197"/>
    <n v="-71.082639999999998"/>
    <x v="1"/>
    <x v="121"/>
    <n v="1"/>
    <n v="221"/>
    <d v="2022-08-28T00:00:00"/>
    <n v="2.52"/>
    <n v="82"/>
    <n v="291"/>
    <n v="30"/>
    <s v="LB-418468"/>
  </r>
  <r>
    <n v="6947733"/>
    <s v="Smack dab between Harvard + Porter!"/>
    <n v="35879509"/>
    <s v="Connie"/>
    <m/>
    <x v="7"/>
    <x v="273"/>
    <n v="-71.120940000000004"/>
    <x v="0"/>
    <x v="2"/>
    <n v="2"/>
    <n v="195"/>
    <d v="2022-07-30T00:00:00"/>
    <n v="2.2200000000000002"/>
    <n v="2"/>
    <n v="80"/>
    <n v="4"/>
    <s v="STR-48801"/>
  </r>
  <r>
    <n v="6949378"/>
    <s v="Spacious 2BR | Kitchen |Work Desk | Kendall Square"/>
    <n v="30283594"/>
    <s v="Global Luxury Suites"/>
    <m/>
    <x v="2"/>
    <x v="101"/>
    <n v="-71.083374000000006"/>
    <x v="1"/>
    <x v="76"/>
    <n v="31"/>
    <n v="17"/>
    <d v="2018-10-13T00:00:00"/>
    <n v="0.2"/>
    <n v="33"/>
    <n v="365"/>
    <n v="0"/>
    <s v="C0281180491"/>
  </r>
  <r>
    <n v="6992468"/>
    <s v="Victorian house near Harvard Sq + parking for 2"/>
    <n v="32447473"/>
    <s v="Kristen"/>
    <m/>
    <x v="4"/>
    <x v="274"/>
    <n v="-71.115449999999996"/>
    <x v="1"/>
    <x v="167"/>
    <n v="2"/>
    <n v="160"/>
    <d v="2022-09-18T00:00:00"/>
    <n v="1.82"/>
    <n v="1"/>
    <n v="57"/>
    <n v="32"/>
    <m/>
  </r>
  <r>
    <n v="7005588"/>
    <s v="Nr Harvard MIT Bright&amp;Spacious @ Primeloc! LongT"/>
    <n v="7918311"/>
    <s v="Dina"/>
    <m/>
    <x v="0"/>
    <x v="275"/>
    <n v="-71.099720000000005"/>
    <x v="1"/>
    <x v="73"/>
    <n v="4"/>
    <n v="9"/>
    <d v="2022-09-05T00:00:00"/>
    <n v="0.12"/>
    <n v="7"/>
    <n v="146"/>
    <n v="4"/>
    <m/>
  </r>
  <r>
    <n v="7007117"/>
    <s v="Room near Alewife Red Line T stop."/>
    <n v="21745230"/>
    <s v="Jurek"/>
    <m/>
    <x v="4"/>
    <x v="276"/>
    <n v="-71.134990000000002"/>
    <x v="0"/>
    <x v="168"/>
    <n v="3"/>
    <n v="62"/>
    <d v="2022-09-15T00:00:00"/>
    <n v="0.71"/>
    <n v="19"/>
    <n v="306"/>
    <n v="19"/>
    <s v="STR-13517"/>
  </r>
  <r>
    <n v="7031423"/>
    <s v="Cambridge Cottage - Garden Room"/>
    <n v="34875728"/>
    <s v="Thadd"/>
    <m/>
    <x v="6"/>
    <x v="277"/>
    <n v="-71.097650000000002"/>
    <x v="0"/>
    <x v="45"/>
    <n v="3"/>
    <n v="326"/>
    <d v="2022-08-27T00:00:00"/>
    <n v="3.71"/>
    <n v="2"/>
    <n v="60"/>
    <n v="36"/>
    <s v="STR-14653"/>
  </r>
  <r>
    <n v="7053454"/>
    <s v="Basement apartment in Charlestown"/>
    <n v="36992931"/>
    <s v="Ryan"/>
    <m/>
    <x v="2"/>
    <x v="278"/>
    <n v="-71.063929999999999"/>
    <x v="0"/>
    <x v="15"/>
    <n v="91"/>
    <n v="8"/>
    <d v="2016-07-29T00:00:00"/>
    <n v="0.09"/>
    <n v="1"/>
    <n v="365"/>
    <n v="0"/>
    <m/>
  </r>
  <r>
    <n v="7094503"/>
    <s v="Steps away from Harvard, Inman Sq"/>
    <n v="34862036"/>
    <s v="Purnima"/>
    <m/>
    <x v="9"/>
    <x v="279"/>
    <n v="-71.104579999999999"/>
    <x v="0"/>
    <x v="169"/>
    <n v="1"/>
    <n v="225"/>
    <d v="2022-09-11T00:00:00"/>
    <n v="2.57"/>
    <n v="2"/>
    <n v="117"/>
    <n v="41"/>
    <m/>
  </r>
  <r>
    <n v="7310887"/>
    <s v="Spacious and Sunny Brookline Apartment"/>
    <n v="38302832"/>
    <s v="Jacklyn"/>
    <m/>
    <x v="1"/>
    <x v="280"/>
    <n v="-71.138289999999998"/>
    <x v="1"/>
    <x v="170"/>
    <n v="3"/>
    <n v="208"/>
    <d v="2022-08-30T00:00:00"/>
    <n v="2.39"/>
    <n v="1"/>
    <n v="214"/>
    <n v="31"/>
    <s v="STR-384350"/>
  </r>
  <r>
    <n v="7332266"/>
    <s v="Sunny private room,Longwood, 10min walk to Fenway"/>
    <n v="31340713"/>
    <s v="Kama"/>
    <m/>
    <x v="3"/>
    <x v="281"/>
    <n v="-71.10754"/>
    <x v="0"/>
    <x v="171"/>
    <n v="2"/>
    <n v="131"/>
    <d v="2022-09-08T00:00:00"/>
    <n v="1.52"/>
    <n v="23"/>
    <n v="214"/>
    <n v="12"/>
    <m/>
  </r>
  <r>
    <n v="7342489"/>
    <s v="Beautiful 2Bedroom in the South End, Garden Unit"/>
    <n v="22348222"/>
    <s v="Maverick"/>
    <m/>
    <x v="3"/>
    <x v="195"/>
    <n v="-71.076440000000005"/>
    <x v="1"/>
    <x v="8"/>
    <n v="29"/>
    <n v="124"/>
    <d v="2021-01-10T00:00:00"/>
    <n v="1.76"/>
    <n v="82"/>
    <n v="202"/>
    <n v="0"/>
    <s v="STR-415649"/>
  </r>
  <r>
    <n v="7364509"/>
    <s v="Lovely bright studio; walk to Harvard"/>
    <n v="20088422"/>
    <s v="Dan"/>
    <m/>
    <x v="0"/>
    <x v="282"/>
    <n v="-71.10924"/>
    <x v="1"/>
    <x v="172"/>
    <n v="32"/>
    <n v="70"/>
    <d v="2022-09-02T00:00:00"/>
    <n v="0.89"/>
    <n v="1"/>
    <n v="266"/>
    <n v="7"/>
    <m/>
  </r>
  <r>
    <n v="7369764"/>
    <s v="Cambridge Cottage - Library Room"/>
    <n v="34875728"/>
    <s v="Thadd"/>
    <m/>
    <x v="6"/>
    <x v="283"/>
    <n v="-71.09648"/>
    <x v="0"/>
    <x v="173"/>
    <n v="3"/>
    <n v="266"/>
    <d v="2022-09-14T00:00:00"/>
    <n v="3.09"/>
    <n v="2"/>
    <n v="53"/>
    <n v="24"/>
    <s v="STR-14653"/>
  </r>
  <r>
    <n v="7401198"/>
    <s v="Convenient &amp; Cozy in Cambridgeport"/>
    <n v="90117"/>
    <s v="Poppy"/>
    <m/>
    <x v="10"/>
    <x v="284"/>
    <n v="-71.105639999999994"/>
    <x v="0"/>
    <x v="174"/>
    <n v="2"/>
    <n v="72"/>
    <d v="2021-10-31T00:00:00"/>
    <n v="0.84"/>
    <n v="1"/>
    <n v="22"/>
    <n v="1"/>
    <m/>
  </r>
  <r>
    <n v="7415807"/>
    <s v="Cambridge Single Family -- Families and Pets!"/>
    <n v="4792976"/>
    <s v="Laurie"/>
    <m/>
    <x v="4"/>
    <x v="285"/>
    <n v="-71.132249999999999"/>
    <x v="1"/>
    <x v="175"/>
    <n v="5"/>
    <n v="4"/>
    <d v="2022-05-29T00:00:00"/>
    <n v="0.08"/>
    <n v="1"/>
    <n v="0"/>
    <n v="1"/>
    <s v="C0144620491"/>
  </r>
  <r>
    <n v="7474044"/>
    <s v="Stylish &amp; Comfortable Newbury St Studio; #5"/>
    <n v="22348222"/>
    <s v="Maverick"/>
    <m/>
    <x v="3"/>
    <x v="197"/>
    <n v="-71.082639999999998"/>
    <x v="1"/>
    <x v="127"/>
    <n v="1"/>
    <n v="113"/>
    <d v="2022-08-27T00:00:00"/>
    <n v="1.5"/>
    <n v="82"/>
    <n v="323"/>
    <n v="18"/>
    <s v="STR-445397"/>
  </r>
  <r>
    <n v="7474855"/>
    <s v="Stylish &amp; Comfortable Newbury St Studio; #11"/>
    <n v="22348222"/>
    <s v="Maverick"/>
    <m/>
    <x v="3"/>
    <x v="197"/>
    <n v="-71.082639999999998"/>
    <x v="1"/>
    <x v="121"/>
    <n v="1"/>
    <n v="196"/>
    <d v="2022-08-25T00:00:00"/>
    <n v="2.5099999999999998"/>
    <n v="82"/>
    <n v="322"/>
    <n v="28"/>
    <s v="STR-445403"/>
  </r>
  <r>
    <n v="7475052"/>
    <s v="Comfortable Studio in Back Bay, on Newbury St; #7"/>
    <n v="22348222"/>
    <s v="Maverick"/>
    <m/>
    <x v="3"/>
    <x v="197"/>
    <n v="-71.082639999999998"/>
    <x v="1"/>
    <x v="121"/>
    <n v="1"/>
    <n v="171"/>
    <d v="2022-07-22T00:00:00"/>
    <n v="2.21"/>
    <n v="82"/>
    <n v="322"/>
    <n v="23"/>
    <s v="STR-445399"/>
  </r>
  <r>
    <n v="7475215"/>
    <s v="Comfortable &amp; Stylish Studio on Newbury St; #2"/>
    <n v="22348222"/>
    <s v="Maverick"/>
    <m/>
    <x v="3"/>
    <x v="197"/>
    <n v="-71.082639999999998"/>
    <x v="1"/>
    <x v="166"/>
    <n v="1"/>
    <n v="185"/>
    <d v="2022-08-29T00:00:00"/>
    <n v="2.1800000000000002"/>
    <n v="82"/>
    <n v="322"/>
    <n v="22"/>
    <s v="STR-445393"/>
  </r>
  <r>
    <n v="7475379"/>
    <s v="Stylish &amp; Comfortable Newbury St Studio; #6"/>
    <n v="22348222"/>
    <s v="Maverick"/>
    <m/>
    <x v="3"/>
    <x v="197"/>
    <n v="-71.082639999999998"/>
    <x v="1"/>
    <x v="166"/>
    <n v="1"/>
    <n v="231"/>
    <d v="2022-09-05T00:00:00"/>
    <n v="2.79"/>
    <n v="82"/>
    <n v="311"/>
    <n v="25"/>
    <s v="STR-445403"/>
  </r>
  <r>
    <n v="7475573"/>
    <s v="Charming Studio on Boston's iconic Newbury St; #8"/>
    <n v="22348222"/>
    <s v="Maverick"/>
    <m/>
    <x v="3"/>
    <x v="197"/>
    <n v="-71.082639999999998"/>
    <x v="1"/>
    <x v="176"/>
    <n v="1"/>
    <n v="216"/>
    <d v="2022-09-02T00:00:00"/>
    <n v="2.83"/>
    <n v="82"/>
    <n v="302"/>
    <n v="30"/>
    <s v="STR-445400"/>
  </r>
  <r>
    <n v="7476340"/>
    <s v="Charming Studio in Boston Brownstone, #44"/>
    <n v="22348222"/>
    <s v="Maverick"/>
    <m/>
    <x v="3"/>
    <x v="194"/>
    <n v="-71.076329999999999"/>
    <x v="1"/>
    <x v="134"/>
    <n v="1"/>
    <n v="130"/>
    <d v="2022-09-04T00:00:00"/>
    <n v="1.95"/>
    <n v="82"/>
    <n v="343"/>
    <n v="34"/>
    <s v="LB-101763"/>
  </r>
  <r>
    <n v="7490808"/>
    <s v="Cozy Room 10min from MIT/Harvard"/>
    <n v="26994991"/>
    <s v="Coni"/>
    <m/>
    <x v="2"/>
    <x v="47"/>
    <n v="-71.080079999999995"/>
    <x v="0"/>
    <x v="50"/>
    <n v="91"/>
    <n v="1"/>
    <d v="2015-08-28T00:00:00"/>
    <n v="0.01"/>
    <n v="2"/>
    <n v="0"/>
    <n v="0"/>
    <m/>
  </r>
  <r>
    <n v="7499960"/>
    <s v="SAFE CENTRAL CITY LOCATION! WalkToWork/Everywhere!"/>
    <n v="9529655"/>
    <s v="Suzanne"/>
    <m/>
    <x v="3"/>
    <x v="286"/>
    <n v="-71.094880000000003"/>
    <x v="1"/>
    <x v="132"/>
    <n v="91"/>
    <n v="16"/>
    <d v="2021-07-24T00:00:00"/>
    <n v="0.19"/>
    <n v="4"/>
    <n v="362"/>
    <n v="0"/>
    <m/>
  </r>
  <r>
    <n v="7508244"/>
    <s v="PrivateRoom 10min MIT/Harvard !!!"/>
    <n v="26994991"/>
    <s v="Coni"/>
    <m/>
    <x v="2"/>
    <x v="287"/>
    <n v="-71.08014"/>
    <x v="0"/>
    <x v="50"/>
    <n v="91"/>
    <n v="2"/>
    <d v="2015-08-16T00:00:00"/>
    <n v="0.02"/>
    <n v="2"/>
    <n v="0"/>
    <n v="0"/>
    <m/>
  </r>
  <r>
    <n v="7511737"/>
    <s v="Spacious South End Studio w/Boston View #7"/>
    <n v="22348222"/>
    <s v="Maverick"/>
    <m/>
    <x v="3"/>
    <x v="195"/>
    <n v="-71.076440000000005"/>
    <x v="1"/>
    <x v="177"/>
    <n v="1"/>
    <n v="206"/>
    <d v="2022-07-22T00:00:00"/>
    <n v="2.4300000000000002"/>
    <n v="82"/>
    <n v="337"/>
    <n v="22"/>
    <s v="STR-415608"/>
  </r>
  <r>
    <n v="7513605"/>
    <s v="Stylish Downtown Studio in the SouthEnd, C.Ave# 2"/>
    <n v="22348222"/>
    <s v="Maverick"/>
    <m/>
    <x v="3"/>
    <x v="195"/>
    <n v="-71.076440000000005"/>
    <x v="1"/>
    <x v="69"/>
    <n v="1"/>
    <n v="191"/>
    <d v="2022-08-14T00:00:00"/>
    <n v="2.2799999999999998"/>
    <n v="82"/>
    <n v="324"/>
    <n v="38"/>
    <s v="STR-415603"/>
  </r>
  <r>
    <n v="7513906"/>
    <s v="Charming &amp; Stylish Studio on Beacon Hill; #6"/>
    <n v="22348222"/>
    <s v="Maverick"/>
    <m/>
    <x v="2"/>
    <x v="193"/>
    <n v="-71.063460000000006"/>
    <x v="1"/>
    <x v="94"/>
    <n v="1"/>
    <n v="179"/>
    <d v="2022-07-30T00:00:00"/>
    <n v="2.13"/>
    <n v="82"/>
    <n v="343"/>
    <n v="25"/>
    <s v="STR-415621"/>
  </r>
  <r>
    <n v="7514024"/>
    <s v="Downtown Beacon Hill Convenient, Comfy Studio #14"/>
    <n v="22348222"/>
    <s v="Maverick"/>
    <m/>
    <x v="2"/>
    <x v="193"/>
    <n v="-71.063460000000006"/>
    <x v="1"/>
    <x v="104"/>
    <n v="1"/>
    <n v="169"/>
    <d v="2022-07-17T00:00:00"/>
    <n v="2.54"/>
    <n v="82"/>
    <n v="329"/>
    <n v="11"/>
    <s v="STR-415632"/>
  </r>
  <r>
    <n v="7514336"/>
    <s v="Charming &amp; Stylish Studio on Beacon Hill; #11"/>
    <n v="22348222"/>
    <s v="Maverick"/>
    <m/>
    <x v="2"/>
    <x v="193"/>
    <n v="-71.063460000000006"/>
    <x v="1"/>
    <x v="146"/>
    <n v="1"/>
    <n v="149"/>
    <d v="2022-06-27T00:00:00"/>
    <n v="1.95"/>
    <n v="82"/>
    <n v="335"/>
    <n v="15"/>
    <s v="STR-415628"/>
  </r>
  <r>
    <n v="7527149"/>
    <s v="Stunning Beacon Hill Boston Townhouse Apartment"/>
    <n v="10502779"/>
    <s v="Peter"/>
    <m/>
    <x v="3"/>
    <x v="288"/>
    <n v="-71.070229999999995"/>
    <x v="1"/>
    <x v="178"/>
    <n v="4"/>
    <n v="92"/>
    <d v="2022-09-03T00:00:00"/>
    <n v="1.06"/>
    <n v="1"/>
    <n v="170"/>
    <n v="27"/>
    <s v="STR-410129"/>
  </r>
  <r>
    <n v="7531700"/>
    <s v="Charming &amp; Stylish Studio on Beacon Hill; #3"/>
    <n v="22348222"/>
    <s v="Maverick"/>
    <m/>
    <x v="2"/>
    <x v="193"/>
    <n v="-71.063460000000006"/>
    <x v="1"/>
    <x v="179"/>
    <n v="1"/>
    <n v="170"/>
    <d v="2022-09-05T00:00:00"/>
    <n v="1.98"/>
    <n v="82"/>
    <n v="341"/>
    <n v="15"/>
    <s v="STR-415616"/>
  </r>
  <r>
    <n v="7575052"/>
    <s v="Sunny and Quiet top floor #8"/>
    <n v="9653086"/>
    <s v="Glenn"/>
    <m/>
    <x v="3"/>
    <x v="183"/>
    <n v="-71.076070000000001"/>
    <x v="1"/>
    <x v="3"/>
    <n v="30"/>
    <n v="83"/>
    <d v="2022-08-13T00:00:00"/>
    <n v="0.96"/>
    <n v="6"/>
    <n v="127"/>
    <n v="6"/>
    <m/>
  </r>
  <r>
    <n v="7635616"/>
    <s v="Charming &amp; Stylish Studio on Beacon Hill; #9"/>
    <n v="22348222"/>
    <s v="Maverick"/>
    <m/>
    <x v="2"/>
    <x v="193"/>
    <n v="-71.063460000000006"/>
    <x v="1"/>
    <x v="94"/>
    <n v="1"/>
    <n v="232"/>
    <d v="2022-09-05T00:00:00"/>
    <n v="2.77"/>
    <n v="82"/>
    <n v="328"/>
    <n v="33"/>
    <s v="STR-415626"/>
  </r>
  <r>
    <n v="7694365"/>
    <s v="Stylish Downtown Studio in the SouthEnd, C.Ave# 41"/>
    <n v="22348222"/>
    <s v="Maverick"/>
    <m/>
    <x v="3"/>
    <x v="194"/>
    <n v="-71.076329999999999"/>
    <x v="1"/>
    <x v="162"/>
    <n v="1"/>
    <n v="122"/>
    <d v="2022-06-23T00:00:00"/>
    <n v="1.61"/>
    <n v="82"/>
    <n v="339"/>
    <n v="5"/>
    <s v="STR-441251"/>
  </r>
  <r>
    <n v="7694559"/>
    <s v="Heart of South End, Convenient, Comfy Studio #32"/>
    <n v="22348222"/>
    <s v="Maverick"/>
    <m/>
    <x v="3"/>
    <x v="194"/>
    <n v="-71.076329999999999"/>
    <x v="1"/>
    <x v="69"/>
    <n v="1"/>
    <n v="114"/>
    <d v="2022-08-07T00:00:00"/>
    <n v="1.69"/>
    <n v="82"/>
    <n v="336"/>
    <n v="12"/>
    <s v="STR-441256"/>
  </r>
  <r>
    <n v="7713815"/>
    <s v="Charming &amp; Stylish Studio on Beacon Hill; #2"/>
    <n v="22348222"/>
    <s v="Maverick"/>
    <m/>
    <x v="2"/>
    <x v="193"/>
    <n v="-71.063460000000006"/>
    <x v="1"/>
    <x v="7"/>
    <n v="1"/>
    <n v="159"/>
    <d v="2022-08-14T00:00:00"/>
    <n v="2.13"/>
    <n v="82"/>
    <n v="330"/>
    <n v="27"/>
    <s v="STR-415615"/>
  </r>
  <r>
    <n v="7728499"/>
    <s v="Charming &amp; Stylish Studio on Beacon Hill; #8"/>
    <n v="22348222"/>
    <s v="Maverick"/>
    <m/>
    <x v="2"/>
    <x v="193"/>
    <n v="-71.063460000000006"/>
    <x v="1"/>
    <x v="180"/>
    <n v="1"/>
    <n v="285"/>
    <d v="2022-09-06T00:00:00"/>
    <n v="3.33"/>
    <n v="82"/>
    <n v="336"/>
    <n v="34"/>
    <s v="STR-415624"/>
  </r>
  <r>
    <n v="7729257"/>
    <s v="Big sunny artist's 1BR near Harvard"/>
    <n v="3402394"/>
    <s v="Case"/>
    <m/>
    <x v="9"/>
    <x v="289"/>
    <n v="-71.105900000000005"/>
    <x v="1"/>
    <x v="87"/>
    <n v="32"/>
    <n v="62"/>
    <d v="2022-07-12T00:00:00"/>
    <n v="0.72"/>
    <n v="2"/>
    <n v="174"/>
    <n v="2"/>
    <m/>
  </r>
  <r>
    <n v="7774831"/>
    <s v="Charming house in Cambridge C33W"/>
    <n v="12576232"/>
    <s v="Thomas"/>
    <m/>
    <x v="5"/>
    <x v="290"/>
    <n v="-71.097530000000006"/>
    <x v="0"/>
    <x v="109"/>
    <n v="92"/>
    <n v="11"/>
    <d v="2020-11-25T00:00:00"/>
    <n v="0.15"/>
    <n v="5"/>
    <n v="356"/>
    <n v="0"/>
    <s v="ROT-17388708-004"/>
  </r>
  <r>
    <n v="7832890"/>
    <s v="Comfy Beacon Hill Studio Great for Work Travel; #7"/>
    <n v="22348222"/>
    <s v="Maverick"/>
    <m/>
    <x v="2"/>
    <x v="193"/>
    <n v="-71.063460000000006"/>
    <x v="1"/>
    <x v="180"/>
    <n v="1"/>
    <n v="306"/>
    <d v="2022-09-04T00:00:00"/>
    <n v="3.99"/>
    <n v="82"/>
    <n v="306"/>
    <n v="44"/>
    <s v="STR-415623"/>
  </r>
  <r>
    <n v="7834972"/>
    <s v="Historic New England 4th Bedroom"/>
    <n v="35408517"/>
    <s v="Kyle"/>
    <m/>
    <x v="4"/>
    <x v="291"/>
    <n v="-71.123959999999997"/>
    <x v="0"/>
    <x v="138"/>
    <n v="3"/>
    <n v="56"/>
    <d v="2022-07-31T00:00:00"/>
    <n v="0.67"/>
    <n v="4"/>
    <n v="174"/>
    <n v="3"/>
    <m/>
  </r>
  <r>
    <n v="7837202"/>
    <s v="Charming &amp; Stylish Studio on Beacon Hill;#15"/>
    <n v="22348222"/>
    <s v="Maverick"/>
    <m/>
    <x v="2"/>
    <x v="193"/>
    <n v="-71.063460000000006"/>
    <x v="1"/>
    <x v="94"/>
    <n v="1"/>
    <n v="136"/>
    <d v="2022-09-03T00:00:00"/>
    <n v="1.75"/>
    <n v="82"/>
    <n v="333"/>
    <n v="11"/>
    <s v="STR-415633"/>
  </r>
  <r>
    <n v="7843046"/>
    <s v="Your Own Private Bedroom, Bathroom &amp; Living Room"/>
    <n v="3917069"/>
    <s v="Karl"/>
    <m/>
    <x v="4"/>
    <x v="292"/>
    <n v="-71.129630000000006"/>
    <x v="0"/>
    <x v="181"/>
    <n v="3"/>
    <n v="161"/>
    <d v="2022-06-05T00:00:00"/>
    <n v="1.91"/>
    <n v="2"/>
    <n v="2"/>
    <n v="5"/>
    <s v="15213091-005"/>
  </r>
  <r>
    <n v="7854872"/>
    <s v="Charming &amp; Stylish Studio on Beacon Hill; #12"/>
    <n v="22348222"/>
    <s v="Maverick"/>
    <m/>
    <x v="2"/>
    <x v="193"/>
    <n v="-71.063460000000006"/>
    <x v="1"/>
    <x v="5"/>
    <n v="1"/>
    <n v="171"/>
    <d v="2022-09-02T00:00:00"/>
    <n v="2.04"/>
    <n v="82"/>
    <n v="338"/>
    <n v="12"/>
    <s v="STR-415630"/>
  </r>
  <r>
    <n v="7872594"/>
    <s v="Charming 1 bed loft-Walk to Harvard"/>
    <n v="40531643"/>
    <s v="Dawn"/>
    <m/>
    <x v="9"/>
    <x v="293"/>
    <n v="-71.105260000000001"/>
    <x v="1"/>
    <x v="83"/>
    <n v="90"/>
    <n v="35"/>
    <d v="2022-08-27T00:00:00"/>
    <n v="0.41"/>
    <n v="4"/>
    <n v="127"/>
    <n v="6"/>
    <m/>
  </r>
  <r>
    <n v="7881324"/>
    <s v="Bright Loft-Walk to Harvard"/>
    <n v="40531643"/>
    <s v="Dawn"/>
    <m/>
    <x v="9"/>
    <x v="294"/>
    <n v="-71.106949999999998"/>
    <x v="1"/>
    <x v="83"/>
    <n v="90"/>
    <n v="29"/>
    <d v="2022-08-13T00:00:00"/>
    <n v="0.36"/>
    <n v="4"/>
    <n v="54"/>
    <n v="4"/>
    <s v="ROC-11947704-005"/>
  </r>
  <r>
    <n v="7883909"/>
    <s v="Walk to Harvard- modern studio"/>
    <n v="40531643"/>
    <s v="Dawn"/>
    <m/>
    <x v="9"/>
    <x v="295"/>
    <n v="-71.107029999999995"/>
    <x v="1"/>
    <x v="124"/>
    <n v="90"/>
    <n v="25"/>
    <d v="2022-07-25T00:00:00"/>
    <n v="0.3"/>
    <n v="4"/>
    <n v="244"/>
    <n v="4"/>
    <s v="ROC-11947704-005"/>
  </r>
  <r>
    <n v="7886699"/>
    <s v="New Modern Studio-Walk to Harvard"/>
    <n v="40531643"/>
    <s v="Dawn"/>
    <m/>
    <x v="9"/>
    <x v="296"/>
    <n v="-71.1066"/>
    <x v="1"/>
    <x v="2"/>
    <n v="90"/>
    <n v="34"/>
    <d v="2022-08-27T00:00:00"/>
    <n v="0.41"/>
    <n v="4"/>
    <n v="159"/>
    <n v="6"/>
    <s v="ROC-11947704-005"/>
  </r>
  <r>
    <n v="7911936"/>
    <s v="Downtown Beacon Hill, Convenient, Comfy Studio; #1"/>
    <n v="22348222"/>
    <s v="Maverick"/>
    <m/>
    <x v="2"/>
    <x v="193"/>
    <n v="-71.063460000000006"/>
    <x v="1"/>
    <x v="94"/>
    <n v="1"/>
    <n v="150"/>
    <d v="2022-08-28T00:00:00"/>
    <n v="1.77"/>
    <n v="82"/>
    <n v="341"/>
    <n v="30"/>
    <s v="STR-415613"/>
  </r>
  <r>
    <n v="7916575"/>
    <s v="Centrally located Studio in Boston ,#35"/>
    <n v="22348222"/>
    <s v="Maverick"/>
    <m/>
    <x v="3"/>
    <x v="194"/>
    <n v="-71.076329999999999"/>
    <x v="1"/>
    <x v="134"/>
    <n v="1"/>
    <n v="162"/>
    <d v="2022-09-05T00:00:00"/>
    <n v="2.38"/>
    <n v="82"/>
    <n v="321"/>
    <n v="32"/>
    <s v="STR-441248"/>
  </r>
  <r>
    <n v="8053796"/>
    <s v="Detached Harvard Square Cottage on the Charles!"/>
    <n v="10825995"/>
    <s v="Mike"/>
    <m/>
    <x v="8"/>
    <x v="297"/>
    <n v="-71.115530000000007"/>
    <x v="1"/>
    <x v="15"/>
    <n v="91"/>
    <n v="0"/>
    <m/>
    <m/>
    <n v="2"/>
    <n v="287"/>
    <n v="0"/>
    <m/>
  </r>
  <r>
    <n v="8059830"/>
    <s v="2Br Harvard/Fresh Pond Lux Apt"/>
    <n v="21631889"/>
    <s v="Ling Yi"/>
    <m/>
    <x v="1"/>
    <x v="196"/>
    <n v="-71.140640000000005"/>
    <x v="1"/>
    <x v="151"/>
    <n v="75"/>
    <n v="47"/>
    <d v="2022-09-03T00:00:00"/>
    <n v="0.55000000000000004"/>
    <n v="14"/>
    <n v="181"/>
    <n v="4"/>
    <s v="C0194080491"/>
  </r>
  <r>
    <n v="8064641"/>
    <s v="Spacious+ Clean 1BR | Work Desk | Kendall Square"/>
    <n v="30283594"/>
    <s v="Global Luxury Suites"/>
    <m/>
    <x v="2"/>
    <x v="101"/>
    <n v="-71.083374000000006"/>
    <x v="1"/>
    <x v="74"/>
    <n v="31"/>
    <n v="5"/>
    <d v="2018-10-10T00:00:00"/>
    <n v="0.06"/>
    <n v="33"/>
    <n v="3"/>
    <n v="0"/>
    <s v="C0281180491"/>
  </r>
  <r>
    <n v="8071667"/>
    <s v="2BD apt near MIT/Harvard in Awesome Neighborhood"/>
    <n v="31378966"/>
    <s v="Tom"/>
    <m/>
    <x v="6"/>
    <x v="298"/>
    <n v="-71.091639999999998"/>
    <x v="1"/>
    <x v="94"/>
    <n v="91"/>
    <n v="4"/>
    <d v="2019-06-30T00:00:00"/>
    <n v="0.05"/>
    <n v="1"/>
    <n v="85"/>
    <n v="0"/>
    <m/>
  </r>
  <r>
    <n v="8082512"/>
    <s v="Stylish Downtown Studio in the Boston, C.Ave# 34"/>
    <n v="22348222"/>
    <s v="Maverick"/>
    <m/>
    <x v="3"/>
    <x v="194"/>
    <n v="-71.076329999999999"/>
    <x v="1"/>
    <x v="134"/>
    <n v="1"/>
    <n v="136"/>
    <d v="2022-08-12T00:00:00"/>
    <n v="1.61"/>
    <n v="82"/>
    <n v="338"/>
    <n v="26"/>
    <s v="STR-441247"/>
  </r>
  <r>
    <n v="8100480"/>
    <s v="Mid-Cambridge Apt in Great location"/>
    <n v="16907229"/>
    <s v="Gina"/>
    <m/>
    <x v="9"/>
    <x v="299"/>
    <n v="-71.105410000000006"/>
    <x v="1"/>
    <x v="65"/>
    <n v="30"/>
    <n v="66"/>
    <d v="2022-04-29T00:00:00"/>
    <n v="0.8"/>
    <n v="1"/>
    <n v="129"/>
    <n v="4"/>
    <m/>
  </r>
  <r>
    <n v="8105817"/>
    <s v="Tranquil Home Close to MIT, Harvard &amp; Restaurants"/>
    <n v="29815175"/>
    <s v="Namita"/>
    <m/>
    <x v="11"/>
    <x v="300"/>
    <n v="-71.175430000000006"/>
    <x v="0"/>
    <x v="182"/>
    <n v="2"/>
    <n v="69"/>
    <d v="2022-09-19T00:00:00"/>
    <n v="0.8"/>
    <n v="1"/>
    <n v="129"/>
    <n v="11"/>
    <m/>
  </r>
  <r>
    <n v="8112652"/>
    <s v="Boston University Harvard MIT"/>
    <n v="30489899"/>
    <s v="Home On Blaine"/>
    <m/>
    <x v="1"/>
    <x v="301"/>
    <n v="-71.137219999999999"/>
    <x v="0"/>
    <x v="153"/>
    <n v="91"/>
    <n v="11"/>
    <d v="2022-08-21T00:00:00"/>
    <n v="0.13"/>
    <n v="4"/>
    <n v="274"/>
    <n v="2"/>
    <m/>
  </r>
  <r>
    <n v="8129338"/>
    <s v="7 minute walk to Boston &amp; subway"/>
    <n v="42927628"/>
    <s v="Gema"/>
    <m/>
    <x v="2"/>
    <x v="302"/>
    <n v="-71.084289999999996"/>
    <x v="0"/>
    <x v="65"/>
    <n v="3"/>
    <n v="228"/>
    <d v="2022-08-21T00:00:00"/>
    <n v="2.66"/>
    <n v="4"/>
    <n v="303"/>
    <n v="38"/>
    <s v="C0193080491"/>
  </r>
  <r>
    <n v="8151702"/>
    <s v="Top flr lux apt near MIT/Harvard"/>
    <n v="21631889"/>
    <s v="Ling Yi"/>
    <m/>
    <x v="5"/>
    <x v="303"/>
    <n v="-71.096549999999993"/>
    <x v="1"/>
    <x v="183"/>
    <n v="75"/>
    <n v="70"/>
    <d v="2022-05-22T00:00:00"/>
    <n v="0.82"/>
    <n v="14"/>
    <n v="90"/>
    <n v="2"/>
    <s v="C0194080491"/>
  </r>
  <r>
    <n v="8170181"/>
    <s v="Gorgeous Beacon Hill Apartment"/>
    <n v="26303242"/>
    <s v="Mark"/>
    <m/>
    <x v="2"/>
    <x v="304"/>
    <n v="-71.066450000000003"/>
    <x v="1"/>
    <x v="62"/>
    <n v="29"/>
    <n v="202"/>
    <d v="2022-09-01T00:00:00"/>
    <n v="2.37"/>
    <n v="1"/>
    <n v="223"/>
    <n v="3"/>
    <m/>
  </r>
  <r>
    <n v="8200278"/>
    <s v="Steps to Harvard Square, Walk to MIT/ Boston"/>
    <n v="3668535"/>
    <s v="Jonas"/>
    <m/>
    <x v="9"/>
    <x v="111"/>
    <n v="-71.112070000000003"/>
    <x v="0"/>
    <x v="181"/>
    <n v="3"/>
    <n v="10"/>
    <d v="2019-06-13T00:00:00"/>
    <n v="0.12"/>
    <n v="3"/>
    <n v="61"/>
    <n v="0"/>
    <s v="C0191060491"/>
  </r>
  <r>
    <n v="8206536"/>
    <s v="Centrally located Studio in the SouthEnd, #25"/>
    <n v="22348222"/>
    <s v="Maverick"/>
    <m/>
    <x v="3"/>
    <x v="194"/>
    <n v="-71.076329999999999"/>
    <x v="1"/>
    <x v="145"/>
    <n v="1"/>
    <n v="178"/>
    <d v="2022-08-28T00:00:00"/>
    <n v="2.66"/>
    <n v="82"/>
    <n v="324"/>
    <n v="27"/>
    <s v="LB-101763"/>
  </r>
  <r>
    <n v="8222802"/>
    <s v="Cozy Apartment close to Harvard"/>
    <n v="31922326"/>
    <s v="Kim"/>
    <m/>
    <x v="11"/>
    <x v="305"/>
    <n v="-71.150559999999999"/>
    <x v="1"/>
    <x v="87"/>
    <n v="30"/>
    <n v="273"/>
    <d v="2022-09-19T00:00:00"/>
    <n v="3.22"/>
    <n v="1"/>
    <n v="320"/>
    <n v="9"/>
    <m/>
  </r>
  <r>
    <n v="8227206"/>
    <s v="Boston‚Äôs Freedom Trail. North End. King Suite"/>
    <n v="43384196"/>
    <s v="Superhost"/>
    <m/>
    <x v="2"/>
    <x v="306"/>
    <n v="-71.053375000000003"/>
    <x v="1"/>
    <x v="184"/>
    <n v="2"/>
    <n v="178"/>
    <d v="2022-09-14T00:00:00"/>
    <n v="2.08"/>
    <n v="1"/>
    <n v="75"/>
    <n v="57"/>
    <s v="Exempt: This listing is a unit used for furnished institutional or business stays"/>
  </r>
  <r>
    <n v="8302913"/>
    <s v="Quiet Bedroom/Office near Tufts"/>
    <n v="43776266"/>
    <s v="Mark"/>
    <m/>
    <x v="4"/>
    <x v="307"/>
    <n v="-71.118660000000006"/>
    <x v="2"/>
    <x v="185"/>
    <n v="1"/>
    <n v="80"/>
    <d v="2022-09-18T00:00:00"/>
    <n v="0.95"/>
    <n v="1"/>
    <n v="261"/>
    <n v="14"/>
    <m/>
  </r>
  <r>
    <n v="8308744"/>
    <s v="Private room and bath, walk to Harvard &amp; MIT"/>
    <n v="43805765"/>
    <s v="Ruma"/>
    <m/>
    <x v="10"/>
    <x v="308"/>
    <n v="-71.110650000000007"/>
    <x v="0"/>
    <x v="186"/>
    <n v="3"/>
    <n v="93"/>
    <d v="2022-09-19T00:00:00"/>
    <n v="1.21"/>
    <n v="1"/>
    <n v="136"/>
    <n v="21"/>
    <m/>
  </r>
  <r>
    <n v="8403945"/>
    <s v="Charming Studio in Boston Brownstone, C. Ave #33"/>
    <n v="22348222"/>
    <s v="Maverick"/>
    <m/>
    <x v="3"/>
    <x v="194"/>
    <n v="-71.076329999999999"/>
    <x v="1"/>
    <x v="145"/>
    <n v="1"/>
    <n v="108"/>
    <d v="2022-09-05T00:00:00"/>
    <n v="1.59"/>
    <n v="82"/>
    <n v="348"/>
    <n v="8"/>
    <s v="STR-441257"/>
  </r>
  <r>
    <n v="8482368"/>
    <s v="Beautiful oasis on Cambridge border"/>
    <n v="44673331"/>
    <s v="Joyce"/>
    <m/>
    <x v="11"/>
    <x v="309"/>
    <n v="-71.159739999999999"/>
    <x v="1"/>
    <x v="5"/>
    <n v="2"/>
    <n v="18"/>
    <d v="2020-03-04T00:00:00"/>
    <n v="0.21"/>
    <n v="1"/>
    <n v="78"/>
    <n v="0"/>
    <m/>
  </r>
  <r>
    <n v="8506744"/>
    <s v="Large, sunny 2BR apt near Harvard/MIT"/>
    <n v="2575882"/>
    <s v="Philip &amp; Lauren"/>
    <m/>
    <x v="0"/>
    <x v="199"/>
    <n v="-71.101699999999994"/>
    <x v="1"/>
    <x v="187"/>
    <n v="91"/>
    <n v="62"/>
    <d v="2019-08-31T00:00:00"/>
    <n v="0.73"/>
    <n v="1"/>
    <n v="90"/>
    <n v="0"/>
    <m/>
  </r>
  <r>
    <n v="8539950"/>
    <s v="Charming Condo1 Easy access to Boston"/>
    <n v="14019224"/>
    <s v="Mont"/>
    <m/>
    <x v="11"/>
    <x v="310"/>
    <n v="-71.163169999999994"/>
    <x v="0"/>
    <x v="188"/>
    <n v="2"/>
    <n v="23"/>
    <d v="2022-05-28T00:00:00"/>
    <n v="0.27"/>
    <n v="3"/>
    <n v="351"/>
    <n v="3"/>
    <m/>
  </r>
  <r>
    <n v="8553163"/>
    <s v="Boston, Back Bay Condo w/Private Roof Deck"/>
    <n v="8214532"/>
    <s v="Rob"/>
    <m/>
    <x v="3"/>
    <x v="311"/>
    <n v="-71.080550000000002"/>
    <x v="1"/>
    <x v="189"/>
    <n v="29"/>
    <n v="119"/>
    <d v="2022-04-30T00:00:00"/>
    <n v="1.77"/>
    <n v="1"/>
    <n v="263"/>
    <n v="1"/>
    <s v="Exempt: This listing is a unit used for furnished institutional or business stays"/>
  </r>
  <r>
    <n v="8584276"/>
    <s v="Furnished Back Bay 345"/>
    <n v="3521413"/>
    <s v="Elly"/>
    <m/>
    <x v="3"/>
    <x v="312"/>
    <n v="-71.089110000000005"/>
    <x v="1"/>
    <x v="190"/>
    <n v="180"/>
    <n v="10"/>
    <d v="2021-12-18T00:00:00"/>
    <n v="0.12"/>
    <n v="1"/>
    <n v="211"/>
    <n v="1"/>
    <m/>
  </r>
  <r>
    <n v="8596566"/>
    <s v="CENTRALLY LOCATED BOSTON apartment"/>
    <n v="3668535"/>
    <s v="Jonas"/>
    <m/>
    <x v="3"/>
    <x v="313"/>
    <n v="-71.072524999999999"/>
    <x v="1"/>
    <x v="60"/>
    <n v="2"/>
    <n v="18"/>
    <d v="2022-03-15T00:00:00"/>
    <n v="0.21"/>
    <n v="3"/>
    <n v="49"/>
    <n v="2"/>
    <s v="STR-835793"/>
  </r>
  <r>
    <n v="8732121"/>
    <s v="Downtown Beacon Hill Convenient, Comfy Studio #10"/>
    <n v="22348222"/>
    <s v="Maverick"/>
    <m/>
    <x v="2"/>
    <x v="193"/>
    <n v="-71.063460000000006"/>
    <x v="1"/>
    <x v="191"/>
    <n v="1"/>
    <n v="239"/>
    <d v="2022-09-05T00:00:00"/>
    <n v="2.85"/>
    <n v="82"/>
    <n v="317"/>
    <n v="27"/>
    <s v="STR-415627"/>
  </r>
  <r>
    <n v="8758789"/>
    <s v="Perfect  Location between Harvard and MIT."/>
    <n v="22020193"/>
    <s v="Sharon"/>
    <m/>
    <x v="5"/>
    <x v="314"/>
    <n v="-71.098749999999995"/>
    <x v="1"/>
    <x v="192"/>
    <n v="1"/>
    <n v="527"/>
    <d v="2022-09-18T00:00:00"/>
    <n v="6.25"/>
    <n v="1"/>
    <n v="292"/>
    <n v="64"/>
    <s v="C0180120491"/>
  </r>
  <r>
    <n v="8774600"/>
    <s v="Private Bedroom &amp; Bath @Kendall/MIT"/>
    <n v="28749942"/>
    <s v="Lorena &amp; Ivan (Myhomelike)"/>
    <m/>
    <x v="2"/>
    <x v="315"/>
    <n v="-71.069050000000004"/>
    <x v="0"/>
    <x v="72"/>
    <n v="1"/>
    <n v="154"/>
    <d v="2020-02-15T00:00:00"/>
    <n v="1.82"/>
    <n v="1"/>
    <n v="0"/>
    <n v="0"/>
    <s v="Exempt: This listing is a unit used for furnished institutional or business stays"/>
  </r>
  <r>
    <n v="8792738"/>
    <s v="Spacious Two Bedroom Suite near Harvard University"/>
    <n v="46078639"/>
    <s v="George"/>
    <m/>
    <x v="0"/>
    <x v="316"/>
    <n v="-71.11721"/>
    <x v="0"/>
    <x v="64"/>
    <n v="5"/>
    <n v="12"/>
    <d v="2022-09-20T00:00:00"/>
    <n v="0.18"/>
    <n v="1"/>
    <n v="30"/>
    <n v="7"/>
    <s v="Cambridge 152602"/>
  </r>
  <r>
    <n v="8810967"/>
    <s v="Amalfis &amp; Rodolfo *The best host service in town"/>
    <n v="46159417"/>
    <s v="Amalfis &amp; Rodolfo"/>
    <m/>
    <x v="11"/>
    <x v="317"/>
    <n v="-71.160780000000003"/>
    <x v="1"/>
    <x v="87"/>
    <n v="91"/>
    <n v="86"/>
    <d v="2019-10-23T00:00:00"/>
    <n v="1.08"/>
    <n v="1"/>
    <n v="0"/>
    <n v="0"/>
    <m/>
  </r>
  <r>
    <n v="8866753"/>
    <s v="Lovely room: walk to  Harvard Square with parking"/>
    <n v="33317063"/>
    <s v="Hilary"/>
    <m/>
    <x v="8"/>
    <x v="318"/>
    <n v="-71.109300000000005"/>
    <x v="0"/>
    <x v="42"/>
    <n v="2"/>
    <n v="227"/>
    <d v="2020-03-15T00:00:00"/>
    <n v="2.69"/>
    <n v="1"/>
    <n v="0"/>
    <n v="0"/>
    <s v="C0184380491"/>
  </r>
  <r>
    <n v="8949842"/>
    <s v="Charming Condo2 Easy access to Boston"/>
    <n v="14019224"/>
    <s v="Mont"/>
    <m/>
    <x v="11"/>
    <x v="319"/>
    <n v="-71.162880000000001"/>
    <x v="0"/>
    <x v="188"/>
    <n v="2"/>
    <n v="18"/>
    <d v="2022-05-30T00:00:00"/>
    <n v="0.24"/>
    <n v="3"/>
    <n v="351"/>
    <n v="4"/>
    <m/>
  </r>
  <r>
    <n v="8954036"/>
    <s v="Charming Condo3 Easy access to Boston"/>
    <n v="14019224"/>
    <s v="Mont"/>
    <m/>
    <x v="11"/>
    <x v="320"/>
    <n v="-71.162719999999993"/>
    <x v="0"/>
    <x v="193"/>
    <n v="2"/>
    <n v="5"/>
    <d v="2019-05-20T00:00:00"/>
    <n v="7.0000000000000007E-2"/>
    <n v="3"/>
    <n v="351"/>
    <n v="0"/>
    <m/>
  </r>
  <r>
    <n v="8988749"/>
    <s v="Private bedroom/office in Cambridge"/>
    <n v="44173387"/>
    <s v="Jonah"/>
    <m/>
    <x v="10"/>
    <x v="321"/>
    <n v="-71.109200000000001"/>
    <x v="0"/>
    <x v="2"/>
    <n v="91"/>
    <n v="9"/>
    <d v="2019-11-10T00:00:00"/>
    <n v="0.11"/>
    <n v="1"/>
    <n v="326"/>
    <n v="0"/>
    <m/>
  </r>
  <r>
    <n v="9040830"/>
    <s v="City Getaway"/>
    <n v="26870887"/>
    <s v="Hi"/>
    <m/>
    <x v="4"/>
    <x v="322"/>
    <n v="-71.125919999999994"/>
    <x v="0"/>
    <x v="194"/>
    <n v="2"/>
    <n v="0"/>
    <m/>
    <m/>
    <n v="1"/>
    <n v="356"/>
    <n v="0"/>
    <m/>
  </r>
  <r>
    <n v="9092236"/>
    <s v="Bright, large room A in 3 bdrm APT"/>
    <n v="47355722"/>
    <s v="SilverOcean"/>
    <m/>
    <x v="2"/>
    <x v="323"/>
    <n v="-71.082120000000003"/>
    <x v="0"/>
    <x v="195"/>
    <n v="31"/>
    <n v="4"/>
    <d v="2022-07-16T00:00:00"/>
    <n v="0.27"/>
    <n v="3"/>
    <n v="60"/>
    <n v="1"/>
    <m/>
  </r>
  <r>
    <n v="9096902"/>
    <s v="Large, sunny Room B in 3 bdrm Apt"/>
    <n v="47355722"/>
    <s v="SilverOcean"/>
    <m/>
    <x v="2"/>
    <x v="324"/>
    <n v="-71.081019999999995"/>
    <x v="0"/>
    <x v="195"/>
    <n v="31"/>
    <n v="5"/>
    <d v="2022-05-20T00:00:00"/>
    <n v="7.0000000000000007E-2"/>
    <n v="3"/>
    <n v="165"/>
    <n v="2"/>
    <m/>
  </r>
  <r>
    <n v="9097779"/>
    <s v="Bright, sunny room C of 3 bdrm Apt"/>
    <n v="47355722"/>
    <s v="SilverOcean"/>
    <m/>
    <x v="2"/>
    <x v="325"/>
    <n v="-71.082459999999998"/>
    <x v="0"/>
    <x v="92"/>
    <n v="30"/>
    <n v="6"/>
    <d v="2022-07-12T00:00:00"/>
    <n v="0.14000000000000001"/>
    <n v="3"/>
    <n v="113"/>
    <n v="2"/>
    <m/>
  </r>
  <r>
    <n v="9109000"/>
    <s v="Comfy Bedroom in Cambridge"/>
    <n v="47476115"/>
    <s v="Maxine"/>
    <m/>
    <x v="2"/>
    <x v="326"/>
    <n v="-71.088300000000004"/>
    <x v="0"/>
    <x v="39"/>
    <n v="91"/>
    <n v="0"/>
    <m/>
    <m/>
    <n v="1"/>
    <n v="365"/>
    <n v="0"/>
    <m/>
  </r>
  <r>
    <n v="9114896"/>
    <s v="Private fl w/2BR, 1B, 1LR w/FULL KITCHEN"/>
    <n v="43777733"/>
    <s v="Marc"/>
    <m/>
    <x v="1"/>
    <x v="327"/>
    <n v="-71.158749999999998"/>
    <x v="1"/>
    <x v="2"/>
    <n v="29"/>
    <n v="67"/>
    <d v="2022-07-19T00:00:00"/>
    <n v="0.81"/>
    <n v="1"/>
    <n v="118"/>
    <n v="2"/>
    <m/>
  </r>
  <r>
    <n v="9133627"/>
    <s v="Comfy Beacon Hill Studio Great for Work Travel; #4"/>
    <n v="22348222"/>
    <s v="Maverick"/>
    <m/>
    <x v="2"/>
    <x v="193"/>
    <n v="-71.063460000000006"/>
    <x v="1"/>
    <x v="191"/>
    <n v="1"/>
    <n v="199"/>
    <d v="2022-07-22T00:00:00"/>
    <n v="2.78"/>
    <n v="82"/>
    <n v="331"/>
    <n v="22"/>
    <s v="STR-415618"/>
  </r>
  <r>
    <n v="9148781"/>
    <s v="The Upton, The Lincoln Suite, 1+ Month Stays"/>
    <n v="5430185"/>
    <s v="Laura And Olivia"/>
    <m/>
    <x v="3"/>
    <x v="328"/>
    <n v="-71.073049999999995"/>
    <x v="1"/>
    <x v="87"/>
    <n v="3"/>
    <n v="15"/>
    <d v="2019-06-13T00:00:00"/>
    <n v="0.18"/>
    <n v="7"/>
    <n v="20"/>
    <n v="0"/>
    <s v="Exempt: This listing is a hotel or motel"/>
  </r>
  <r>
    <n v="9199096"/>
    <s v="Sunny Condo | Steps to T with Off-Street Parking"/>
    <n v="47829577"/>
    <s v="Leeanne"/>
    <m/>
    <x v="4"/>
    <x v="329"/>
    <n v="-71.123509999999996"/>
    <x v="1"/>
    <x v="113"/>
    <n v="2"/>
    <n v="366"/>
    <d v="2022-09-12T00:00:00"/>
    <n v="4.54"/>
    <n v="1"/>
    <n v="92"/>
    <n v="66"/>
    <m/>
  </r>
  <r>
    <n v="9300963"/>
    <s v="Tufts, MIT, Harvard, Davis &amp; Porter Sq. Cambridge!"/>
    <n v="21103602"/>
    <s v="Mary Ann"/>
    <m/>
    <x v="4"/>
    <x v="330"/>
    <n v="-71.129459999999995"/>
    <x v="1"/>
    <x v="15"/>
    <n v="30"/>
    <n v="54"/>
    <d v="2022-01-22T00:00:00"/>
    <n v="0.66"/>
    <n v="1"/>
    <n v="62"/>
    <n v="13"/>
    <s v="STR-11943"/>
  </r>
  <r>
    <n v="9346513"/>
    <s v="Superb 1BR Back Bay Condo"/>
    <n v="28358624"/>
    <s v="Len"/>
    <m/>
    <x v="3"/>
    <x v="331"/>
    <n v="-71.076989999999995"/>
    <x v="1"/>
    <x v="117"/>
    <n v="3"/>
    <n v="38"/>
    <d v="2022-09-11T00:00:00"/>
    <n v="0.49"/>
    <n v="1"/>
    <n v="179"/>
    <n v="2"/>
    <s v="STR-422154"/>
  </r>
  <r>
    <n v="9371115"/>
    <s v="ENJOY CAMBRIDGE THIS SUMMER AND BEYOND. SLEEPS 8+"/>
    <n v="42617851"/>
    <s v="Shahzad"/>
    <m/>
    <x v="0"/>
    <x v="332"/>
    <n v="-71.110249999999994"/>
    <x v="1"/>
    <x v="196"/>
    <n v="91"/>
    <n v="2"/>
    <d v="2017-05-21T00:00:00"/>
    <n v="0.03"/>
    <n v="1"/>
    <n v="173"/>
    <n v="0"/>
    <m/>
  </r>
  <r>
    <n v="9527239"/>
    <s v="Charming rustic old farm house"/>
    <n v="12615525"/>
    <s v="Kate"/>
    <m/>
    <x v="10"/>
    <x v="333"/>
    <n v="-71.120710000000003"/>
    <x v="1"/>
    <x v="20"/>
    <n v="4"/>
    <n v="104"/>
    <d v="2022-08-31T00:00:00"/>
    <n v="1.25"/>
    <n v="1"/>
    <n v="260"/>
    <n v="13"/>
    <m/>
  </r>
  <r>
    <n v="9529225"/>
    <s v="Walk to Longwood,Transit,Parking"/>
    <n v="31340713"/>
    <s v="Kama"/>
    <m/>
    <x v="3"/>
    <x v="334"/>
    <n v="-71.113590000000002"/>
    <x v="1"/>
    <x v="83"/>
    <n v="2"/>
    <n v="84"/>
    <d v="2022-08-27T00:00:00"/>
    <n v="1.06"/>
    <n v="23"/>
    <n v="159"/>
    <n v="8"/>
    <m/>
  </r>
  <r>
    <n v="9545482"/>
    <s v="UltraLuxe Apt in Boston Brownstone"/>
    <n v="35646443"/>
    <s v="Nancy"/>
    <m/>
    <x v="3"/>
    <x v="335"/>
    <n v="-71.110370000000003"/>
    <x v="1"/>
    <x v="197"/>
    <n v="3"/>
    <n v="67"/>
    <d v="2022-07-30T00:00:00"/>
    <n v="0.83"/>
    <n v="2"/>
    <n v="281"/>
    <n v="5"/>
    <m/>
  </r>
  <r>
    <n v="9546032"/>
    <s v="UltraLuxe Apt in Boston Brownstone2"/>
    <n v="35646443"/>
    <s v="Nancy"/>
    <m/>
    <x v="3"/>
    <x v="336"/>
    <n v="-71.110889999999998"/>
    <x v="1"/>
    <x v="197"/>
    <n v="28"/>
    <n v="58"/>
    <d v="2022-08-19T00:00:00"/>
    <n v="0.72"/>
    <n v="2"/>
    <n v="315"/>
    <n v="6"/>
    <m/>
  </r>
  <r>
    <n v="9547330"/>
    <s v="Sun-filled Bdrm in a Vaccinated Family Home"/>
    <n v="19656428"/>
    <s v="Jen"/>
    <m/>
    <x v="0"/>
    <x v="337"/>
    <n v="-71.099999999999994"/>
    <x v="0"/>
    <x v="114"/>
    <n v="4"/>
    <n v="10"/>
    <d v="2022-09-11T00:00:00"/>
    <n v="0.13"/>
    <n v="2"/>
    <n v="33"/>
    <n v="4"/>
    <m/>
  </r>
  <r>
    <n v="9698564"/>
    <s v="Cozy &amp; private room w/bath 2 miles to Harvard-MIT"/>
    <n v="11441054"/>
    <s v="Katy"/>
    <m/>
    <x v="11"/>
    <x v="338"/>
    <n v="-71.163499999999999"/>
    <x v="0"/>
    <x v="92"/>
    <n v="10"/>
    <n v="5"/>
    <d v="2019-08-06T00:00:00"/>
    <n v="0.06"/>
    <n v="4"/>
    <n v="325"/>
    <n v="0"/>
    <m/>
  </r>
  <r>
    <n v="9729190"/>
    <s v="A Room at the Top-sep. entr., mostly private bath"/>
    <n v="2158200"/>
    <s v="Joan"/>
    <m/>
    <x v="7"/>
    <x v="339"/>
    <n v="-71.125159999999994"/>
    <x v="0"/>
    <x v="3"/>
    <n v="6"/>
    <n v="111"/>
    <d v="2022-09-17T00:00:00"/>
    <n v="1.47"/>
    <n v="1"/>
    <n v="80"/>
    <n v="13"/>
    <s v="C0095080491"/>
  </r>
  <r>
    <n v="9790965"/>
    <s v="Cambridge Bed and Bath"/>
    <n v="50462187"/>
    <s v="Amy"/>
    <m/>
    <x v="7"/>
    <x v="340"/>
    <n v="-71.127739000000005"/>
    <x v="0"/>
    <x v="38"/>
    <n v="1"/>
    <n v="225"/>
    <d v="2022-09-14T00:00:00"/>
    <n v="2.83"/>
    <n v="1"/>
    <n v="287"/>
    <n v="47"/>
    <s v="C0118470491"/>
  </r>
  <r>
    <n v="9808246"/>
    <s v="Cozy 3rd Fl Bdrm in a Vaccinated Family Home"/>
    <n v="19656428"/>
    <s v="Jen"/>
    <m/>
    <x v="0"/>
    <x v="341"/>
    <n v="-71.099919999999997"/>
    <x v="0"/>
    <x v="114"/>
    <n v="4"/>
    <n v="6"/>
    <d v="2022-08-07T00:00:00"/>
    <n v="0.08"/>
    <n v="2"/>
    <n v="0"/>
    <n v="3"/>
    <m/>
  </r>
  <r>
    <n v="9813223"/>
    <s v="LOADED ALLSTON STUDIO: Steps to BU, BC &amp; hospitals"/>
    <n v="25279966"/>
    <s v="Vj"/>
    <m/>
    <x v="10"/>
    <x v="342"/>
    <n v="-71.132509999999996"/>
    <x v="1"/>
    <x v="91"/>
    <n v="240"/>
    <n v="95"/>
    <d v="2022-08-29T00:00:00"/>
    <n v="1.1499999999999999"/>
    <n v="2"/>
    <n v="109"/>
    <n v="6"/>
    <s v="STR-415701"/>
  </r>
  <r>
    <n v="9832821"/>
    <s v="Sunny, spacious 2BR w/roof deck near Harvard and T"/>
    <n v="50639730"/>
    <s v="Barbara"/>
    <m/>
    <x v="0"/>
    <x v="343"/>
    <n v="-71.117699999999999"/>
    <x v="0"/>
    <x v="191"/>
    <n v="3"/>
    <n v="85"/>
    <d v="2022-09-19T00:00:00"/>
    <n v="1.6"/>
    <n v="1"/>
    <n v="10"/>
    <n v="17"/>
    <n v="13693"/>
  </r>
  <r>
    <n v="9834727"/>
    <s v="Hideaway in Boston's North End-&quot;Little Italy&quot;"/>
    <n v="50648271"/>
    <s v="Richard"/>
    <m/>
    <x v="2"/>
    <x v="344"/>
    <n v="-71.056690000000003"/>
    <x v="1"/>
    <x v="17"/>
    <n v="3"/>
    <n v="150"/>
    <d v="2022-09-05T00:00:00"/>
    <n v="1.84"/>
    <n v="1"/>
    <n v="146"/>
    <n v="16"/>
    <s v="STR-430930"/>
  </r>
  <r>
    <n v="9927468"/>
    <s v="Saint Mary/10min walk to Fenway/Longwood Med,MBTA"/>
    <n v="31340713"/>
    <s v="Kama"/>
    <m/>
    <x v="3"/>
    <x v="345"/>
    <n v="-71.106999999999999"/>
    <x v="0"/>
    <x v="10"/>
    <n v="2"/>
    <n v="166"/>
    <d v="2022-09-08T00:00:00"/>
    <n v="2.0299999999999998"/>
    <n v="23"/>
    <n v="176"/>
    <n v="28"/>
    <m/>
  </r>
  <r>
    <n v="9938323"/>
    <s v="One Bedroom Between Harvard &amp; MIT (1562)"/>
    <n v="51079261"/>
    <s v="Riverside"/>
    <m/>
    <x v="5"/>
    <x v="346"/>
    <n v="-71.098129999999998"/>
    <x v="0"/>
    <x v="2"/>
    <n v="1"/>
    <n v="23"/>
    <d v="2019-05-23T00:00:00"/>
    <n v="0.28999999999999998"/>
    <n v="25"/>
    <n v="0"/>
    <n v="0"/>
    <n v="10794"/>
  </r>
  <r>
    <n v="9940720"/>
    <s v="One Bedroom Short Walk to Harvard (RM 10)"/>
    <n v="51079261"/>
    <s v="Riverside"/>
    <m/>
    <x v="9"/>
    <x v="347"/>
    <n v="-71.108369999999994"/>
    <x v="0"/>
    <x v="114"/>
    <n v="1"/>
    <n v="13"/>
    <d v="2019-11-12T00:00:00"/>
    <n v="0.16"/>
    <n v="25"/>
    <n v="0"/>
    <n v="0"/>
    <n v="10863"/>
  </r>
  <r>
    <n v="9975650"/>
    <s v="Spacious 1 BR, 1.5 bath. Central Sq"/>
    <n v="6357472"/>
    <s v="Layla"/>
    <m/>
    <x v="8"/>
    <x v="74"/>
    <n v="-71.107950000000002"/>
    <x v="1"/>
    <x v="114"/>
    <n v="31"/>
    <n v="93"/>
    <d v="2022-06-01T00:00:00"/>
    <n v="1.1499999999999999"/>
    <n v="1"/>
    <n v="39"/>
    <n v="3"/>
    <m/>
  </r>
  <r>
    <n v="10066136"/>
    <s v="Spacious Kendall Square 1BR | Kitchen+W/D| by GLS"/>
    <n v="30283594"/>
    <s v="Global Luxury Suites"/>
    <m/>
    <x v="2"/>
    <x v="101"/>
    <n v="-71.083374000000006"/>
    <x v="1"/>
    <x v="74"/>
    <n v="31"/>
    <n v="4"/>
    <d v="2021-01-16T00:00:00"/>
    <n v="0.05"/>
    <n v="33"/>
    <n v="3"/>
    <n v="0"/>
    <s v="C0281180491"/>
  </r>
  <r>
    <n v="10066362"/>
    <s v="Clean+Furnished 1BR | Work Desk | Kendall Square"/>
    <n v="30283594"/>
    <s v="Global Luxury Suites"/>
    <m/>
    <x v="2"/>
    <x v="101"/>
    <n v="-71.083374000000006"/>
    <x v="1"/>
    <x v="74"/>
    <n v="31"/>
    <n v="3"/>
    <d v="2017-11-17T00:00:00"/>
    <n v="0.04"/>
    <n v="33"/>
    <n v="3"/>
    <n v="0"/>
    <s v="C0281180491"/>
  </r>
  <r>
    <n v="10068003"/>
    <s v="Bright 2BR | Work Desk + WiFi | Kendall Square"/>
    <n v="30283594"/>
    <s v="Global Luxury Suites"/>
    <m/>
    <x v="2"/>
    <x v="101"/>
    <n v="-71.083374000000006"/>
    <x v="1"/>
    <x v="76"/>
    <n v="31"/>
    <n v="5"/>
    <d v="2017-09-30T00:00:00"/>
    <n v="7.0000000000000007E-2"/>
    <n v="33"/>
    <n v="365"/>
    <n v="0"/>
    <s v="C0281180491"/>
  </r>
  <r>
    <n v="10123024"/>
    <s v="Private, amazing 1-bedroom apt in central location"/>
    <n v="28564205"/>
    <s v="Aanchal"/>
    <m/>
    <x v="10"/>
    <x v="348"/>
    <n v="-71.130589999999998"/>
    <x v="1"/>
    <x v="40"/>
    <n v="91"/>
    <n v="6"/>
    <d v="2019-09-08T00:00:00"/>
    <n v="0.11"/>
    <n v="1"/>
    <n v="90"/>
    <n v="0"/>
    <m/>
  </r>
  <r>
    <n v="10138304"/>
    <s v="One Bedroom Close to MIT (1172)"/>
    <n v="51079261"/>
    <s v="Riverside"/>
    <m/>
    <x v="5"/>
    <x v="349"/>
    <n v="-71.097939999999994"/>
    <x v="0"/>
    <x v="2"/>
    <n v="1"/>
    <n v="34"/>
    <d v="2019-04-25T00:00:00"/>
    <n v="0.43"/>
    <n v="25"/>
    <n v="0"/>
    <n v="0"/>
    <n v="10794"/>
  </r>
  <r>
    <n v="10152128"/>
    <s v="Room For Two Short Walk To Harvard (RM 11)"/>
    <n v="51079261"/>
    <s v="Riverside"/>
    <m/>
    <x v="8"/>
    <x v="350"/>
    <n v="-71.107290000000006"/>
    <x v="0"/>
    <x v="114"/>
    <n v="1"/>
    <n v="24"/>
    <d v="2020-02-29T00:00:00"/>
    <n v="0.28999999999999998"/>
    <n v="25"/>
    <n v="0"/>
    <n v="0"/>
    <n v="10863"/>
  </r>
  <r>
    <n v="10152514"/>
    <s v="One Subway Stop to Harvard Two Stops to MIT (A)"/>
    <n v="51079261"/>
    <s v="Riverside"/>
    <m/>
    <x v="4"/>
    <x v="351"/>
    <n v="-71.125860000000003"/>
    <x v="0"/>
    <x v="38"/>
    <n v="1"/>
    <n v="28"/>
    <d v="2019-11-29T00:00:00"/>
    <n v="0.39"/>
    <n v="25"/>
    <n v="0"/>
    <n v="0"/>
    <n v="10811"/>
  </r>
  <r>
    <n v="10355885"/>
    <s v="3BR/3BA +3x Parking by Central Sq, Harvard &amp; MIT"/>
    <n v="51536389"/>
    <s v="Amy &amp; Jon"/>
    <m/>
    <x v="5"/>
    <x v="352"/>
    <n v="-71.100229999999996"/>
    <x v="1"/>
    <x v="198"/>
    <n v="5"/>
    <n v="136"/>
    <d v="2022-08-27T00:00:00"/>
    <n v="1.67"/>
    <n v="3"/>
    <n v="138"/>
    <n v="19"/>
    <s v="STR-62355"/>
  </r>
  <r>
    <n v="10366230"/>
    <s v="2BR PH with Parking by Central Sq! 97 Walk Score |"/>
    <n v="51536389"/>
    <s v="Amy &amp; Jon"/>
    <m/>
    <x v="5"/>
    <x v="353"/>
    <n v="-71.099419999999995"/>
    <x v="1"/>
    <x v="199"/>
    <n v="30"/>
    <n v="136"/>
    <d v="2022-03-21T00:00:00"/>
    <n v="1.71"/>
    <n v="3"/>
    <n v="198"/>
    <n v="3"/>
    <m/>
  </r>
  <r>
    <n v="10413061"/>
    <s v="2Bed/2BA Condo 2x Parking by Central, Harvard/MIT"/>
    <n v="51536389"/>
    <s v="Amy &amp; Jon"/>
    <m/>
    <x v="5"/>
    <x v="354"/>
    <n v="-71.098740000000006"/>
    <x v="1"/>
    <x v="57"/>
    <n v="7"/>
    <n v="108"/>
    <d v="2022-06-18T00:00:00"/>
    <n v="1.34"/>
    <n v="3"/>
    <n v="108"/>
    <n v="10"/>
    <s v="STR-66608"/>
  </r>
  <r>
    <n v="10427199"/>
    <s v="The Boston Christopher Studio Suite"/>
    <n v="48494513"/>
    <s v="Inn Boston"/>
    <m/>
    <x v="3"/>
    <x v="355"/>
    <n v="-71.079359999999994"/>
    <x v="1"/>
    <x v="94"/>
    <n v="29"/>
    <n v="103"/>
    <d v="2020-02-29T00:00:00"/>
    <n v="1.27"/>
    <n v="6"/>
    <n v="178"/>
    <n v="0"/>
    <s v="STR-423342"/>
  </r>
  <r>
    <n v="10545046"/>
    <s v="2 bedroom-fast reliable wifi, 5 min walk to T stop"/>
    <n v="21745230"/>
    <s v="Jurek"/>
    <m/>
    <x v="4"/>
    <x v="356"/>
    <n v="-71.135620000000003"/>
    <x v="1"/>
    <x v="200"/>
    <n v="1"/>
    <n v="204"/>
    <d v="2022-09-04T00:00:00"/>
    <n v="2.6"/>
    <n v="19"/>
    <n v="258"/>
    <n v="37"/>
    <s v="STR-13504"/>
  </r>
  <r>
    <n v="10630505"/>
    <s v="Comfortable and Convenient Flat"/>
    <n v="48740653"/>
    <s v="Kai"/>
    <m/>
    <x v="0"/>
    <x v="166"/>
    <n v="-71.107810000000001"/>
    <x v="1"/>
    <x v="2"/>
    <n v="91"/>
    <n v="11"/>
    <d v="2017-12-11T00:00:00"/>
    <n v="0.14000000000000001"/>
    <n v="2"/>
    <n v="278"/>
    <n v="0"/>
    <m/>
  </r>
  <r>
    <n v="10634364"/>
    <s v="Boston South-End Apt. With Porch"/>
    <n v="16044270"/>
    <s v="Sarah"/>
    <m/>
    <x v="3"/>
    <x v="357"/>
    <n v="-71.070670000000007"/>
    <x v="1"/>
    <x v="124"/>
    <n v="29"/>
    <n v="21"/>
    <d v="2022-08-31T00:00:00"/>
    <n v="0.27"/>
    <n v="1"/>
    <n v="52"/>
    <n v="1"/>
    <s v="STR-413485"/>
  </r>
  <r>
    <n v="10682088"/>
    <s v="10m wlk to train, 15m to Harvard!"/>
    <n v="34191455"/>
    <s v="Manoj"/>
    <m/>
    <x v="0"/>
    <x v="358"/>
    <n v="-71.109920000000002"/>
    <x v="0"/>
    <x v="114"/>
    <n v="3"/>
    <n v="30"/>
    <d v="2022-07-18T00:00:00"/>
    <n v="0.38"/>
    <n v="18"/>
    <n v="56"/>
    <n v="3"/>
    <m/>
  </r>
  <r>
    <n v="11084684"/>
    <s v="One/Two BR near MIT/Kendall/Harvard"/>
    <n v="21631889"/>
    <s v="Ling Yi"/>
    <m/>
    <x v="5"/>
    <x v="359"/>
    <n v="-71.096729999999994"/>
    <x v="1"/>
    <x v="151"/>
    <n v="45"/>
    <n v="49"/>
    <d v="2022-08-14T00:00:00"/>
    <n v="0.62"/>
    <n v="14"/>
    <n v="171"/>
    <n v="3"/>
    <s v="C0194080491"/>
  </r>
  <r>
    <n v="11127214"/>
    <s v="Currently unavailable"/>
    <n v="24918048"/>
    <s v="Darko"/>
    <m/>
    <x v="8"/>
    <x v="360"/>
    <n v="-71.111980000000003"/>
    <x v="1"/>
    <x v="38"/>
    <n v="14"/>
    <n v="6"/>
    <d v="2019-08-02T00:00:00"/>
    <n v="0.08"/>
    <n v="1"/>
    <n v="295"/>
    <n v="0"/>
    <m/>
  </r>
  <r>
    <n v="11202183"/>
    <s v="Second Oldest Home in Beacon Hill"/>
    <n v="58330337"/>
    <s v="Norah"/>
    <m/>
    <x v="2"/>
    <x v="361"/>
    <n v="-71.064819999999997"/>
    <x v="1"/>
    <x v="73"/>
    <n v="1"/>
    <n v="524"/>
    <d v="2022-09-20T00:00:00"/>
    <n v="6.87"/>
    <n v="1"/>
    <n v="116"/>
    <n v="92"/>
    <s v="STR-411266"/>
  </r>
  <r>
    <n v="11357756"/>
    <s v="BEST LOCATION IN THE CITY STUDIO W/ FAST WIFI"/>
    <n v="56359408"/>
    <s v="Billy"/>
    <m/>
    <x v="3"/>
    <x v="362"/>
    <n v="-71.064610000000002"/>
    <x v="1"/>
    <x v="11"/>
    <n v="91"/>
    <n v="43"/>
    <d v="2019-11-10T00:00:00"/>
    <n v="0.6"/>
    <n v="3"/>
    <n v="282"/>
    <n v="0"/>
    <m/>
  </r>
  <r>
    <n v="11430913"/>
    <s v="Comfortable, Convenient, Boston Apt"/>
    <n v="60054840"/>
    <s v="James"/>
    <m/>
    <x v="4"/>
    <x v="363"/>
    <n v="-71.122259999999997"/>
    <x v="1"/>
    <x v="9"/>
    <n v="91"/>
    <n v="239"/>
    <d v="2020-03-01T00:00:00"/>
    <n v="3.04"/>
    <n v="1"/>
    <n v="296"/>
    <n v="0"/>
    <m/>
  </r>
  <r>
    <n v="11656940"/>
    <s v="sunny 2-level apt. near Harvard"/>
    <n v="61855782"/>
    <s v="Judy"/>
    <m/>
    <x v="0"/>
    <x v="364"/>
    <n v="-71.116029999999995"/>
    <x v="1"/>
    <x v="145"/>
    <n v="5"/>
    <n v="67"/>
    <d v="2022-09-08T00:00:00"/>
    <n v="0.85"/>
    <n v="1"/>
    <n v="268"/>
    <n v="9"/>
    <s v="STR-13985"/>
  </r>
  <r>
    <n v="11684339"/>
    <s v="Tufts/Cambridge/Boston-access red &amp; orange subway"/>
    <n v="21745230"/>
    <s v="Jurek"/>
    <m/>
    <x v="4"/>
    <x v="365"/>
    <n v="-71.106740000000002"/>
    <x v="0"/>
    <x v="13"/>
    <n v="3"/>
    <n v="35"/>
    <d v="2022-09-20T00:00:00"/>
    <n v="0.55000000000000004"/>
    <n v="19"/>
    <n v="321"/>
    <n v="11"/>
    <m/>
  </r>
  <r>
    <n v="11799953"/>
    <s v="Stellar location! Garden apartment S End"/>
    <n v="62835472"/>
    <s v="Maja"/>
    <m/>
    <x v="3"/>
    <x v="366"/>
    <n v="-71.078360000000004"/>
    <x v="1"/>
    <x v="187"/>
    <n v="4"/>
    <n v="38"/>
    <d v="2022-09-17T00:00:00"/>
    <n v="0.89"/>
    <n v="1"/>
    <n v="154"/>
    <n v="21"/>
    <s v="STR-460471"/>
  </r>
  <r>
    <n v="11813641"/>
    <s v="North End Luxurious Modern One Bedroom Condo-"/>
    <n v="10250257"/>
    <s v="Caroline"/>
    <m/>
    <x v="2"/>
    <x v="367"/>
    <n v="-71.051590000000004"/>
    <x v="1"/>
    <x v="201"/>
    <n v="91"/>
    <n v="22"/>
    <d v="2018-08-12T00:00:00"/>
    <n v="0.33"/>
    <n v="2"/>
    <n v="113"/>
    <n v="0"/>
    <m/>
  </r>
  <r>
    <n v="11836087"/>
    <s v="1A CAMBRiDGE HARVARD MIT HUGE 1BD with in unit W/D"/>
    <n v="81038"/>
    <s v="Louisa"/>
    <m/>
    <x v="9"/>
    <x v="178"/>
    <n v="-71.105840000000001"/>
    <x v="1"/>
    <x v="202"/>
    <n v="30"/>
    <n v="121"/>
    <d v="2022-08-07T00:00:00"/>
    <n v="1.54"/>
    <n v="8"/>
    <n v="163"/>
    <n v="3"/>
    <s v="C0194540491"/>
  </r>
  <r>
    <n v="11850567"/>
    <s v="10m walk to Harvard/Train/Porter Sq."/>
    <n v="34191455"/>
    <s v="Manoj"/>
    <m/>
    <x v="0"/>
    <x v="368"/>
    <n v="-71.111419999999995"/>
    <x v="0"/>
    <x v="50"/>
    <n v="3"/>
    <n v="27"/>
    <d v="2022-07-31T00:00:00"/>
    <n v="0.34"/>
    <n v="18"/>
    <n v="83"/>
    <n v="4"/>
    <m/>
  </r>
  <r>
    <n v="11927230"/>
    <s v="Historic 1870 Carriage House"/>
    <n v="19476192"/>
    <s v="Heather &amp; Scott"/>
    <m/>
    <x v="4"/>
    <x v="369"/>
    <n v="-71.149820000000005"/>
    <x v="1"/>
    <x v="203"/>
    <n v="4"/>
    <n v="81"/>
    <d v="2022-09-04T00:00:00"/>
    <n v="1.06"/>
    <n v="2"/>
    <n v="133"/>
    <n v="19"/>
    <m/>
  </r>
  <r>
    <n v="11944852"/>
    <s v="3Bdr with parking in West Cambridge"/>
    <n v="21631889"/>
    <s v="Ling Yi"/>
    <m/>
    <x v="7"/>
    <x v="370"/>
    <n v="-71.138930000000002"/>
    <x v="1"/>
    <x v="204"/>
    <n v="90"/>
    <n v="52"/>
    <d v="2020-09-18T00:00:00"/>
    <n v="0.66"/>
    <n v="14"/>
    <n v="169"/>
    <n v="0"/>
    <s v="C0194080491"/>
  </r>
  <r>
    <n v="11947524"/>
    <s v="Private room w/ private bath - single family house"/>
    <n v="20005"/>
    <s v="Jane"/>
    <m/>
    <x v="4"/>
    <x v="371"/>
    <n v="-71.114980000000003"/>
    <x v="0"/>
    <x v="89"/>
    <n v="2"/>
    <n v="145"/>
    <d v="2022-09-16T00:00:00"/>
    <n v="1.97"/>
    <n v="1"/>
    <n v="122"/>
    <n v="40"/>
    <m/>
  </r>
  <r>
    <n v="12038379"/>
    <s v="Charming apt easy walk to Harvard"/>
    <n v="1260886"/>
    <s v="Mimi And Brian"/>
    <m/>
    <x v="7"/>
    <x v="372"/>
    <n v="-71.130650000000003"/>
    <x v="1"/>
    <x v="1"/>
    <n v="2"/>
    <n v="114"/>
    <d v="2022-08-16T00:00:00"/>
    <n v="1.46"/>
    <n v="2"/>
    <n v="48"/>
    <n v="22"/>
    <s v="C0234170491"/>
  </r>
  <r>
    <n v="12104874"/>
    <s v="Sunny, Cozy bedroom in a  2nd Floor Apartment"/>
    <n v="64899249"/>
    <s v="Maria  ,"/>
    <m/>
    <x v="6"/>
    <x v="373"/>
    <n v="-71.09151"/>
    <x v="0"/>
    <x v="40"/>
    <n v="1"/>
    <n v="36"/>
    <d v="2022-06-28T00:00:00"/>
    <n v="0.46"/>
    <n v="17"/>
    <n v="213"/>
    <n v="2"/>
    <m/>
  </r>
  <r>
    <n v="12231967"/>
    <s v="Elegant Apartment Harvard Square"/>
    <n v="65734941"/>
    <s v="Claudio"/>
    <m/>
    <x v="9"/>
    <x v="374"/>
    <n v="-71.107870000000005"/>
    <x v="1"/>
    <x v="205"/>
    <n v="91"/>
    <n v="27"/>
    <d v="2019-06-02T00:00:00"/>
    <n v="0.35"/>
    <n v="1"/>
    <n v="75"/>
    <n v="0"/>
    <m/>
  </r>
  <r>
    <n v="12248543"/>
    <s v="3Bdr Walkout Apartment near park"/>
    <n v="21631889"/>
    <s v="Ling Yi"/>
    <m/>
    <x v="7"/>
    <x v="375"/>
    <n v="-71.1387"/>
    <x v="1"/>
    <x v="206"/>
    <n v="75"/>
    <n v="32"/>
    <d v="2022-08-13T00:00:00"/>
    <n v="0.42"/>
    <n v="14"/>
    <n v="226"/>
    <n v="3"/>
    <s v="C0194080491"/>
  </r>
  <r>
    <n v="12269155"/>
    <s v="Boston Apartment (North End)"/>
    <n v="66084480"/>
    <s v="Richard"/>
    <m/>
    <x v="2"/>
    <x v="376"/>
    <n v="-71.058970000000002"/>
    <x v="1"/>
    <x v="114"/>
    <n v="29"/>
    <n v="396"/>
    <d v="2022-06-18T00:00:00"/>
    <n v="5.05"/>
    <n v="1"/>
    <n v="323"/>
    <n v="4"/>
    <s v="STR-409365"/>
  </r>
  <r>
    <n v="12287958"/>
    <s v="Copley Vacation Rental on the Park  w/ patio M325"/>
    <n v="32532791"/>
    <s v="Marie"/>
    <m/>
    <x v="3"/>
    <x v="377"/>
    <n v="-71.073340000000002"/>
    <x v="1"/>
    <x v="134"/>
    <n v="3"/>
    <n v="55"/>
    <d v="2022-09-02T00:00:00"/>
    <n v="0.71"/>
    <n v="8"/>
    <n v="170"/>
    <n v="18"/>
    <s v="STR-383222"/>
  </r>
  <r>
    <n v="12301279"/>
    <s v="Comfortable big three room"/>
    <n v="33787905"/>
    <s v="Henry"/>
    <m/>
    <x v="3"/>
    <x v="378"/>
    <n v="-71.079430000000002"/>
    <x v="1"/>
    <x v="149"/>
    <n v="91"/>
    <n v="0"/>
    <m/>
    <m/>
    <n v="1"/>
    <n v="365"/>
    <n v="0"/>
    <m/>
  </r>
  <r>
    <n v="12316683"/>
    <s v="Luxury 2 bdr apartment Brookline Coolidge Corner."/>
    <n v="1399859"/>
    <s v="Boris"/>
    <m/>
    <x v="10"/>
    <x v="379"/>
    <n v="-71.132919999999999"/>
    <x v="1"/>
    <x v="3"/>
    <n v="28"/>
    <n v="7"/>
    <d v="2021-12-01T00:00:00"/>
    <n v="0.09"/>
    <n v="1"/>
    <n v="260"/>
    <n v="1"/>
    <m/>
  </r>
  <r>
    <n v="12318450"/>
    <s v="Private studio w/ parking by MIT/Harvard/BU/Fenway"/>
    <n v="66604416"/>
    <s v="Toby &amp; Quinn"/>
    <m/>
    <x v="10"/>
    <x v="380"/>
    <n v="-71.109459999999999"/>
    <x v="1"/>
    <x v="80"/>
    <n v="1"/>
    <n v="701"/>
    <d v="2022-09-12T00:00:00"/>
    <n v="9.1300000000000008"/>
    <n v="2"/>
    <n v="109"/>
    <n v="130"/>
    <s v="STR-14807"/>
  </r>
  <r>
    <n v="12372052"/>
    <s v="Apartment with 2-3 bedrooms-3 min to subway T stop"/>
    <n v="21745230"/>
    <s v="Jurek"/>
    <m/>
    <x v="2"/>
    <x v="381"/>
    <n v="-71.076779999999999"/>
    <x v="1"/>
    <x v="45"/>
    <n v="29"/>
    <n v="63"/>
    <d v="2018-08-31T00:00:00"/>
    <n v="0.83"/>
    <n v="19"/>
    <n v="60"/>
    <n v="0"/>
    <m/>
  </r>
  <r>
    <n v="12409042"/>
    <s v="Close to Harvard - Zen Room Lic# STR383892"/>
    <n v="26956083"/>
    <s v="Todd"/>
    <m/>
    <x v="8"/>
    <x v="239"/>
    <n v="-71.126329999999996"/>
    <x v="0"/>
    <x v="63"/>
    <n v="3"/>
    <n v="256"/>
    <d v="2022-09-02T00:00:00"/>
    <n v="3.31"/>
    <n v="4"/>
    <n v="88"/>
    <n v="55"/>
    <s v="STR-383892"/>
  </r>
  <r>
    <n v="12432434"/>
    <s v="2 Bed w/ Parking Two Blocks from Harvard"/>
    <n v="43450256"/>
    <s v="Steve"/>
    <m/>
    <x v="9"/>
    <x v="382"/>
    <n v="-71.112300000000005"/>
    <x v="1"/>
    <x v="134"/>
    <n v="30"/>
    <n v="114"/>
    <d v="2022-07-29T00:00:00"/>
    <n v="1.46"/>
    <n v="22"/>
    <n v="152"/>
    <n v="2"/>
    <m/>
  </r>
  <r>
    <n v="12489082"/>
    <s v="Modern studio in Cambridge townhome"/>
    <n v="10069224"/>
    <s v="Daniel"/>
    <m/>
    <x v="10"/>
    <x v="383"/>
    <n v="-71.111869999999996"/>
    <x v="1"/>
    <x v="87"/>
    <n v="14"/>
    <n v="325"/>
    <d v="2022-09-12T00:00:00"/>
    <n v="4.2300000000000004"/>
    <n v="1"/>
    <n v="130"/>
    <n v="21"/>
    <s v="C0085540491"/>
  </r>
  <r>
    <n v="12522168"/>
    <s v="Comfortable &amp; Private 1 bed apt"/>
    <n v="67827905"/>
    <s v="Kay"/>
    <m/>
    <x v="9"/>
    <x v="102"/>
    <n v="-71.10033"/>
    <x v="1"/>
    <x v="207"/>
    <n v="91"/>
    <n v="3"/>
    <d v="2019-03-23T00:00:00"/>
    <n v="0.04"/>
    <n v="1"/>
    <n v="0"/>
    <n v="0"/>
    <m/>
  </r>
  <r>
    <n v="12533416"/>
    <s v="Spacious Studio 3 Min Walk to Davis Sq"/>
    <n v="15128917"/>
    <s v="Elizabeth"/>
    <m/>
    <x v="4"/>
    <x v="384"/>
    <n v="-71.1233"/>
    <x v="1"/>
    <x v="87"/>
    <n v="31"/>
    <n v="26"/>
    <d v="2022-08-31T00:00:00"/>
    <n v="0.56999999999999995"/>
    <n v="2"/>
    <n v="266"/>
    <n v="3"/>
    <m/>
  </r>
  <r>
    <n v="12672097"/>
    <s v="Boston Brownstone"/>
    <n v="46846483"/>
    <s v="Giannoula"/>
    <m/>
    <x v="3"/>
    <x v="385"/>
    <n v="-71.090490000000003"/>
    <x v="1"/>
    <x v="208"/>
    <n v="2"/>
    <n v="201"/>
    <d v="2022-09-04T00:00:00"/>
    <n v="2.99"/>
    <n v="1"/>
    <n v="15"/>
    <n v="47"/>
    <s v="STR-415016"/>
  </r>
  <r>
    <n v="12678652"/>
    <s v="Spacious 3BR Apt near Harvard Sq &amp; MIT"/>
    <n v="68892304"/>
    <s v="Mark"/>
    <m/>
    <x v="11"/>
    <x v="386"/>
    <n v="-71.149699999999996"/>
    <x v="1"/>
    <x v="209"/>
    <n v="2"/>
    <n v="61"/>
    <d v="2022-08-28T00:00:00"/>
    <n v="0.78"/>
    <n v="4"/>
    <n v="304"/>
    <n v="16"/>
    <s v="STR-13807"/>
  </r>
  <r>
    <n v="12683483"/>
    <s v="Newly renovated 2BR apartment near MIT"/>
    <n v="21631889"/>
    <s v="Ling Yi"/>
    <m/>
    <x v="5"/>
    <x v="387"/>
    <n v="-71.096639999999994"/>
    <x v="1"/>
    <x v="183"/>
    <n v="75"/>
    <n v="45"/>
    <d v="2022-08-26T00:00:00"/>
    <n v="0.61"/>
    <n v="14"/>
    <n v="88"/>
    <n v="4"/>
    <s v="C0194080491"/>
  </r>
  <r>
    <n v="12810652"/>
    <s v="Very close to Boston MIT Harvard MGH and subway"/>
    <n v="42927628"/>
    <s v="Gema"/>
    <m/>
    <x v="2"/>
    <x v="388"/>
    <n v="-71.083280000000002"/>
    <x v="0"/>
    <x v="8"/>
    <n v="3"/>
    <n v="134"/>
    <d v="2022-08-14T00:00:00"/>
    <n v="1.75"/>
    <n v="4"/>
    <n v="304"/>
    <n v="28"/>
    <s v="C0217910491"/>
  </r>
  <r>
    <n v="12872725"/>
    <s v="Charming 3 room apt in 1870 carriage house"/>
    <n v="19476192"/>
    <s v="Heather &amp; Scott"/>
    <m/>
    <x v="4"/>
    <x v="389"/>
    <n v="-71.15034"/>
    <x v="1"/>
    <x v="210"/>
    <n v="4"/>
    <n v="52"/>
    <d v="2022-05-19T00:00:00"/>
    <n v="0.68"/>
    <n v="2"/>
    <n v="145"/>
    <n v="5"/>
    <m/>
  </r>
  <r>
    <n v="12898177"/>
    <s v="One Bedroom With Pool Access, Downtown Boston"/>
    <n v="22541573"/>
    <s v="Ken"/>
    <m/>
    <x v="2"/>
    <x v="390"/>
    <n v="-71.05865"/>
    <x v="1"/>
    <x v="59"/>
    <n v="30"/>
    <n v="6"/>
    <d v="2022-03-11T00:00:00"/>
    <n v="0.1"/>
    <n v="39"/>
    <n v="340"/>
    <n v="1"/>
    <m/>
  </r>
  <r>
    <n v="12899321"/>
    <s v="Sleek 1 Bedroom in Boston's Financial District"/>
    <n v="22541573"/>
    <s v="Ken"/>
    <m/>
    <x v="3"/>
    <x v="391"/>
    <n v="-71.060029999999998"/>
    <x v="1"/>
    <x v="105"/>
    <n v="93"/>
    <n v="3"/>
    <d v="2020-04-01T00:00:00"/>
    <n v="0.04"/>
    <n v="39"/>
    <n v="352"/>
    <n v="0"/>
    <m/>
  </r>
  <r>
    <n v="12949309"/>
    <s v="Luxury 2 Bedroom Steps from Rose Kennedy Greenway"/>
    <n v="22541573"/>
    <s v="Ken"/>
    <m/>
    <x v="3"/>
    <x v="392"/>
    <n v="-71.059920000000005"/>
    <x v="1"/>
    <x v="66"/>
    <n v="30"/>
    <n v="1"/>
    <d v="2017-05-15T00:00:00"/>
    <n v="0.02"/>
    <n v="39"/>
    <n v="340"/>
    <n v="0"/>
    <m/>
  </r>
  <r>
    <n v="12985396"/>
    <s v="Central Square Cambridge luxury 2 bed, 2 Bath"/>
    <n v="52660264"/>
    <s v="Timothy"/>
    <m/>
    <x v="10"/>
    <x v="393"/>
    <n v="-71.102419999999995"/>
    <x v="1"/>
    <x v="161"/>
    <n v="30"/>
    <n v="63"/>
    <d v="2019-09-13T00:00:00"/>
    <n v="0.83"/>
    <n v="2"/>
    <n v="335"/>
    <n v="0"/>
    <m/>
  </r>
  <r>
    <n v="13032590"/>
    <s v="3 bed apt next to T- fast wifi-off street parking"/>
    <n v="21745230"/>
    <s v="Jurek"/>
    <m/>
    <x v="2"/>
    <x v="394"/>
    <n v="-71.077340000000007"/>
    <x v="1"/>
    <x v="211"/>
    <n v="1"/>
    <n v="440"/>
    <d v="2022-09-07T00:00:00"/>
    <n v="5.79"/>
    <n v="19"/>
    <n v="221"/>
    <n v="67"/>
    <s v="STR-383106"/>
  </r>
  <r>
    <n v="13044207"/>
    <s v="Welcoming Cambridgeport Condo"/>
    <n v="39615440"/>
    <s v="Agnes"/>
    <m/>
    <x v="10"/>
    <x v="211"/>
    <n v="-71.110680000000002"/>
    <x v="0"/>
    <x v="64"/>
    <n v="2"/>
    <n v="59"/>
    <d v="2022-09-15T00:00:00"/>
    <n v="0.79"/>
    <n v="1"/>
    <n v="1"/>
    <n v="11"/>
    <s v="STR-13896"/>
  </r>
  <r>
    <n v="13063952"/>
    <s v="3 min to T stop-Boston/Somerville/Cambridge access"/>
    <n v="21745230"/>
    <s v="Jurek"/>
    <m/>
    <x v="2"/>
    <x v="395"/>
    <n v="-71.078630000000004"/>
    <x v="0"/>
    <x v="100"/>
    <n v="29"/>
    <n v="24"/>
    <d v="2022-05-31T00:00:00"/>
    <n v="0.32"/>
    <n v="19"/>
    <n v="213"/>
    <n v="4"/>
    <m/>
  </r>
  <r>
    <n v="13073921"/>
    <s v="Beautiful private RM near Harvard"/>
    <n v="68892304"/>
    <s v="Mark"/>
    <m/>
    <x v="11"/>
    <x v="396"/>
    <n v="-71.149749999999997"/>
    <x v="0"/>
    <x v="109"/>
    <n v="2"/>
    <n v="33"/>
    <d v="2022-08-12T00:00:00"/>
    <n v="0.45"/>
    <n v="4"/>
    <n v="0"/>
    <n v="7"/>
    <s v="STR-13807"/>
  </r>
  <r>
    <n v="13091712"/>
    <s v="Ideal for Families - Spacious Charlestown Townhome"/>
    <n v="54995023"/>
    <s v="Tim"/>
    <m/>
    <x v="2"/>
    <x v="397"/>
    <n v="-71.069050000000004"/>
    <x v="1"/>
    <x v="205"/>
    <n v="2"/>
    <n v="49"/>
    <d v="2022-09-03T00:00:00"/>
    <n v="0.92"/>
    <n v="1"/>
    <n v="0"/>
    <n v="15"/>
    <s v="STR-388417"/>
  </r>
  <r>
    <n v="13138584"/>
    <s v="Luxury 3 Bdrm - Tufts, Harvard, Davis Square"/>
    <n v="73215387"/>
    <s v="John &amp; Terese"/>
    <m/>
    <x v="4"/>
    <x v="398"/>
    <n v="-71.116389999999996"/>
    <x v="1"/>
    <x v="66"/>
    <n v="3"/>
    <n v="105"/>
    <d v="2022-09-10T00:00:00"/>
    <n v="1.37"/>
    <n v="1"/>
    <n v="144"/>
    <n v="18"/>
    <m/>
  </r>
  <r>
    <n v="13147180"/>
    <s v="Urban Oasis Near MIT &amp; Harvard"/>
    <n v="3096821"/>
    <s v="Carolyn"/>
    <m/>
    <x v="5"/>
    <x v="399"/>
    <n v="-71.101039999999998"/>
    <x v="1"/>
    <x v="66"/>
    <n v="2"/>
    <n v="70"/>
    <d v="2022-08-30T00:00:00"/>
    <n v="0.91"/>
    <n v="1"/>
    <n v="102"/>
    <n v="29"/>
    <s v="STR-11739"/>
  </r>
  <r>
    <n v="13156403"/>
    <s v="Cozy private RM near Harvard SQ"/>
    <n v="68892304"/>
    <s v="Mark"/>
    <m/>
    <x v="11"/>
    <x v="400"/>
    <n v="-71.149739999999994"/>
    <x v="0"/>
    <x v="82"/>
    <n v="1"/>
    <n v="33"/>
    <d v="2022-09-15T00:00:00"/>
    <n v="0.43"/>
    <n v="4"/>
    <n v="0"/>
    <n v="15"/>
    <s v="STR-13807"/>
  </r>
  <r>
    <n v="13169945"/>
    <s v="Sunny private two-bed RM near Harvard SQ"/>
    <n v="68892304"/>
    <s v="Mark"/>
    <m/>
    <x v="11"/>
    <x v="401"/>
    <n v="-71.150679999999994"/>
    <x v="0"/>
    <x v="109"/>
    <n v="1"/>
    <n v="16"/>
    <d v="2022-09-10T00:00:00"/>
    <n v="0.22"/>
    <n v="4"/>
    <n v="2"/>
    <n v="3"/>
    <s v="STR-13807"/>
  </r>
  <r>
    <n v="13173203"/>
    <s v="North End 1 Bdrm -NEAR MGH- Boston's Little Italy"/>
    <n v="38997"/>
    <s v="Michelle"/>
    <m/>
    <x v="2"/>
    <x v="46"/>
    <n v="-71.054280000000006"/>
    <x v="1"/>
    <x v="37"/>
    <n v="29"/>
    <n v="39"/>
    <d v="2021-01-24T00:00:00"/>
    <n v="0.51"/>
    <n v="11"/>
    <n v="356"/>
    <n v="0"/>
    <m/>
  </r>
  <r>
    <n v="13173362"/>
    <s v="BACK BAY 2 blocks subway, 1 street to Newbury St"/>
    <n v="38997"/>
    <s v="Michelle"/>
    <m/>
    <x v="3"/>
    <x v="186"/>
    <n v="-71.08493"/>
    <x v="1"/>
    <x v="3"/>
    <n v="29"/>
    <n v="2"/>
    <d v="2021-09-06T00:00:00"/>
    <n v="7.0000000000000007E-2"/>
    <n v="11"/>
    <n v="342"/>
    <n v="0"/>
    <m/>
  </r>
  <r>
    <n v="13175406"/>
    <s v="Room w/private bath/fridge/microwave/fast wifi -T"/>
    <n v="21745230"/>
    <s v="Jurek"/>
    <m/>
    <x v="4"/>
    <x v="402"/>
    <n v="-71.135859999999994"/>
    <x v="0"/>
    <x v="89"/>
    <n v="2"/>
    <n v="96"/>
    <d v="2022-09-15T00:00:00"/>
    <n v="1.25"/>
    <n v="19"/>
    <n v="310"/>
    <n v="28"/>
    <s v="STR-13517"/>
  </r>
  <r>
    <n v="13188501"/>
    <s v="Beacon Hill Studio, close to Mass Gen &amp; T Station"/>
    <n v="38997"/>
    <s v="Michelle"/>
    <m/>
    <x v="2"/>
    <x v="403"/>
    <n v="-71.071290000000005"/>
    <x v="1"/>
    <x v="37"/>
    <n v="29"/>
    <n v="16"/>
    <d v="2020-03-14T00:00:00"/>
    <n v="0.21"/>
    <n v="11"/>
    <n v="286"/>
    <n v="0"/>
    <m/>
  </r>
  <r>
    <n v="13189564"/>
    <s v="Historic townhouse in center of Boston"/>
    <n v="50767440"/>
    <s v="Renee"/>
    <m/>
    <x v="2"/>
    <x v="404"/>
    <n v="-71.056179330770306"/>
    <x v="1"/>
    <x v="212"/>
    <n v="2"/>
    <n v="242"/>
    <d v="2022-09-04T00:00:00"/>
    <n v="3.22"/>
    <n v="1"/>
    <n v="31"/>
    <n v="4"/>
    <s v="Exempt: This listing is a unit used for furnished institutional or business stays"/>
  </r>
  <r>
    <n v="13201577"/>
    <s v="Sweet apt in Belmont 2-family on quiet street"/>
    <n v="39337116"/>
    <s v="Robin"/>
    <m/>
    <x v="11"/>
    <x v="405"/>
    <n v="-71.177859999999995"/>
    <x v="0"/>
    <x v="166"/>
    <n v="2"/>
    <n v="41"/>
    <d v="2022-09-11T00:00:00"/>
    <n v="0.56999999999999995"/>
    <n v="1"/>
    <n v="146"/>
    <n v="14"/>
    <m/>
  </r>
  <r>
    <n v="13203203"/>
    <s v="One Bedroom Close to MIT (1512)"/>
    <n v="51079261"/>
    <s v="Riverside"/>
    <m/>
    <x v="5"/>
    <x v="406"/>
    <n v="-71.098979999999997"/>
    <x v="0"/>
    <x v="114"/>
    <n v="1"/>
    <n v="93"/>
    <d v="2020-01-09T00:00:00"/>
    <n v="1.24"/>
    <n v="25"/>
    <n v="0"/>
    <n v="0"/>
    <n v="10794"/>
  </r>
  <r>
    <n v="13209403"/>
    <s v="Room in ‚ù§Ô∏è of Central Sq!!"/>
    <n v="74045635"/>
    <s v="Ian"/>
    <m/>
    <x v="10"/>
    <x v="407"/>
    <n v="-71.103459999999998"/>
    <x v="0"/>
    <x v="72"/>
    <n v="1"/>
    <n v="25"/>
    <d v="2022-09-18T00:00:00"/>
    <n v="0.33"/>
    <n v="3"/>
    <n v="0"/>
    <n v="8"/>
    <s v="C0286570491"/>
  </r>
  <r>
    <n v="13281865"/>
    <s v="3rd fl studio, excellent light, 1 stop to Harvard"/>
    <n v="9939488"/>
    <s v="Dan"/>
    <m/>
    <x v="7"/>
    <x v="408"/>
    <n v="-71.12527"/>
    <x v="1"/>
    <x v="58"/>
    <n v="91"/>
    <n v="3"/>
    <d v="2019-05-15T00:00:00"/>
    <n v="0.04"/>
    <n v="1"/>
    <n v="145"/>
    <n v="0"/>
    <m/>
  </r>
  <r>
    <n v="13294153"/>
    <s v="Close to the subway, MGH, Harvard, MIT &amp; Boston"/>
    <n v="42927628"/>
    <s v="Gema"/>
    <m/>
    <x v="2"/>
    <x v="409"/>
    <n v="-71.082449999999994"/>
    <x v="0"/>
    <x v="4"/>
    <n v="3"/>
    <n v="212"/>
    <d v="2022-09-16T00:00:00"/>
    <n v="2.76"/>
    <n v="4"/>
    <n v="309"/>
    <n v="48"/>
    <s v="C0193080491"/>
  </r>
  <r>
    <n v="13378923"/>
    <s v="Montgomery Place - Studio (Room 6)"/>
    <n v="75997654"/>
    <s v="Kathe"/>
    <m/>
    <x v="3"/>
    <x v="410"/>
    <n v="-71.073679999999996"/>
    <x v="1"/>
    <x v="40"/>
    <n v="29"/>
    <n v="167"/>
    <d v="2022-08-31T00:00:00"/>
    <n v="2.23"/>
    <n v="2"/>
    <n v="28"/>
    <n v="6"/>
    <m/>
  </r>
  <r>
    <n v="13378936"/>
    <s v="Montgomery Place - One Bedroom"/>
    <n v="75997654"/>
    <s v="Kathe"/>
    <m/>
    <x v="3"/>
    <x v="410"/>
    <n v="-71.073679999999996"/>
    <x v="1"/>
    <x v="124"/>
    <n v="29"/>
    <n v="139"/>
    <d v="2022-08-20T00:00:00"/>
    <n v="1.83"/>
    <n v="2"/>
    <n v="101"/>
    <n v="4"/>
    <m/>
  </r>
  <r>
    <n v="13417738"/>
    <s v="Large Room in Shared Apt (SU2-2)"/>
    <n v="6094"/>
    <s v="Matt"/>
    <m/>
    <x v="6"/>
    <x v="411"/>
    <n v="-71.090890000000002"/>
    <x v="0"/>
    <x v="147"/>
    <n v="91"/>
    <n v="20"/>
    <d v="2022-09-02T00:00:00"/>
    <n v="0.26"/>
    <n v="4"/>
    <n v="293"/>
    <n v="2"/>
    <m/>
  </r>
  <r>
    <n v="13428041"/>
    <s v="‚ù§ of Historic Boston w Pvt Garden + Washer/Dryer"/>
    <n v="76562235"/>
    <s v="Safia"/>
    <m/>
    <x v="3"/>
    <x v="412"/>
    <n v="-71.074910000000003"/>
    <x v="1"/>
    <x v="213"/>
    <n v="90"/>
    <n v="33"/>
    <d v="2022-08-13T00:00:00"/>
    <n v="0.43"/>
    <n v="1"/>
    <n v="274"/>
    <n v="10"/>
    <s v="STR-439510"/>
  </r>
  <r>
    <n v="13522694"/>
    <s v="‚ù§ of Cambridge | Walk Score 94 | Parking | W/D"/>
    <n v="36621692"/>
    <s v="Norma"/>
    <m/>
    <x v="8"/>
    <x v="413"/>
    <n v="-71.108860000000007"/>
    <x v="1"/>
    <x v="214"/>
    <n v="1"/>
    <n v="269"/>
    <d v="2022-09-11T00:00:00"/>
    <n v="3.86"/>
    <n v="1"/>
    <n v="121"/>
    <n v="47"/>
    <s v="STR-13637"/>
  </r>
  <r>
    <n v="13546773"/>
    <s v="Spacious Strawberry Hill Suite (West Cambridge)"/>
    <n v="28611578"/>
    <s v="Jessica"/>
    <m/>
    <x v="11"/>
    <x v="414"/>
    <n v="-71.154340000000005"/>
    <x v="1"/>
    <x v="108"/>
    <n v="2"/>
    <n v="362"/>
    <d v="2022-08-30T00:00:00"/>
    <n v="4.95"/>
    <n v="1"/>
    <n v="5"/>
    <n v="54"/>
    <m/>
  </r>
  <r>
    <n v="13557868"/>
    <s v="Quiet private room in Watertown"/>
    <n v="78097311"/>
    <s v="Li"/>
    <m/>
    <x v="11"/>
    <x v="415"/>
    <n v="-71.165400000000005"/>
    <x v="0"/>
    <x v="201"/>
    <n v="2"/>
    <n v="94"/>
    <d v="2022-09-10T00:00:00"/>
    <n v="1.27"/>
    <n v="2"/>
    <n v="42"/>
    <n v="19"/>
    <m/>
  </r>
  <r>
    <n v="13575646"/>
    <s v="Welcoming, Spacious 3bed 2bath ‚òÖTrendy Townhome‚òÖ"/>
    <n v="36635108"/>
    <s v="Jenn"/>
    <m/>
    <x v="6"/>
    <x v="416"/>
    <n v="-71.100070000000002"/>
    <x v="1"/>
    <x v="167"/>
    <n v="3"/>
    <n v="267"/>
    <d v="2022-09-17T00:00:00"/>
    <n v="3.63"/>
    <n v="1"/>
    <n v="155"/>
    <n v="28"/>
    <s v="C0170262740"/>
  </r>
  <r>
    <n v="13586974"/>
    <s v="Beta Room @ CCVP in Harvard Square"/>
    <n v="78459716"/>
    <s v="Christiana"/>
    <m/>
    <x v="8"/>
    <x v="417"/>
    <n v="-71.11309"/>
    <x v="0"/>
    <x v="191"/>
    <n v="1"/>
    <n v="316"/>
    <d v="2022-09-19T00:00:00"/>
    <n v="4.17"/>
    <n v="3"/>
    <n v="325"/>
    <n v="50"/>
    <s v="STR-15634"/>
  </r>
  <r>
    <n v="13600523"/>
    <s v="Sigma Room @ CCVP in Harvard Square"/>
    <n v="78459716"/>
    <s v="Christiana"/>
    <m/>
    <x v="8"/>
    <x v="415"/>
    <n v="-71.114350000000002"/>
    <x v="0"/>
    <x v="191"/>
    <n v="1"/>
    <n v="283"/>
    <d v="2022-09-19T00:00:00"/>
    <n v="3.77"/>
    <n v="3"/>
    <n v="334"/>
    <n v="53"/>
    <s v="STR-15634"/>
  </r>
  <r>
    <n v="13617148"/>
    <s v="Classy Cambridge 2BD--Harvard, MIT, Kendall,Boston"/>
    <n v="45016784"/>
    <s v="Yan"/>
    <m/>
    <x v="6"/>
    <x v="418"/>
    <n v="-71.088040000000007"/>
    <x v="1"/>
    <x v="3"/>
    <n v="30"/>
    <n v="253"/>
    <d v="2020-08-10T00:00:00"/>
    <n v="3.35"/>
    <n v="2"/>
    <n v="0"/>
    <n v="0"/>
    <m/>
  </r>
  <r>
    <n v="13683876"/>
    <s v="Modern Kendall Square 1BR | Work Desk+WiFi | GLS"/>
    <n v="30283594"/>
    <s v="Global Luxury Suites"/>
    <m/>
    <x v="2"/>
    <x v="187"/>
    <n v="-71.08202"/>
    <x v="1"/>
    <x v="116"/>
    <n v="31"/>
    <n v="4"/>
    <d v="2017-08-25T00:00:00"/>
    <n v="0.05"/>
    <n v="33"/>
    <n v="281"/>
    <n v="0"/>
    <s v="C0281170491"/>
  </r>
  <r>
    <n v="13733745"/>
    <s v="Private bedroom in Watertown"/>
    <n v="78097311"/>
    <s v="Li"/>
    <m/>
    <x v="11"/>
    <x v="94"/>
    <n v="-71.165319999999994"/>
    <x v="0"/>
    <x v="89"/>
    <n v="2"/>
    <n v="101"/>
    <d v="2022-08-30T00:00:00"/>
    <n v="1.43"/>
    <n v="2"/>
    <n v="39"/>
    <n v="23"/>
    <m/>
  </r>
  <r>
    <n v="13830152"/>
    <s v="Room w/fast wifi-next to T stop 10 min to downtown"/>
    <n v="21745230"/>
    <s v="Jurek"/>
    <m/>
    <x v="2"/>
    <x v="419"/>
    <n v="-71.076750000000004"/>
    <x v="0"/>
    <x v="150"/>
    <n v="29"/>
    <n v="34"/>
    <d v="2022-09-05T00:00:00"/>
    <n v="0.46"/>
    <n v="19"/>
    <n v="111"/>
    <n v="4"/>
    <m/>
  </r>
  <r>
    <n v="13858736"/>
    <s v="Tufts 1st flr 2 BR Sunny King Bed W/D Easy Parking"/>
    <n v="526739"/>
    <s v="Linda"/>
    <m/>
    <x v="4"/>
    <x v="420"/>
    <n v="-71.113320000000002"/>
    <x v="1"/>
    <x v="112"/>
    <n v="2"/>
    <n v="195"/>
    <d v="2022-09-11T00:00:00"/>
    <n v="2.87"/>
    <n v="1"/>
    <n v="161"/>
    <n v="32"/>
    <m/>
  </r>
  <r>
    <n v="13883630"/>
    <s v="Nice, Clean, Warm, Smoke Free 1 in East Somerville"/>
    <n v="80080682"/>
    <s v="Maria And Jose"/>
    <m/>
    <x v="6"/>
    <x v="421"/>
    <n v="-71.09151"/>
    <x v="0"/>
    <x v="38"/>
    <n v="2"/>
    <n v="137"/>
    <d v="2022-08-17T00:00:00"/>
    <n v="1.82"/>
    <n v="2"/>
    <n v="208"/>
    <n v="20"/>
    <m/>
  </r>
  <r>
    <n v="13953617"/>
    <s v="Studio-type room  w private bathroom CBM"/>
    <n v="12576232"/>
    <s v="Thomas"/>
    <m/>
    <x v="5"/>
    <x v="83"/>
    <n v="-71.098920000000007"/>
    <x v="1"/>
    <x v="215"/>
    <n v="32"/>
    <n v="46"/>
    <d v="2022-08-27T00:00:00"/>
    <n v="0.63"/>
    <n v="5"/>
    <n v="342"/>
    <n v="2"/>
    <m/>
  </r>
  <r>
    <n v="13959444"/>
    <s v="Beautiful Boston Brownstone"/>
    <n v="21609039"/>
    <s v="Susan"/>
    <m/>
    <x v="3"/>
    <x v="422"/>
    <n v="-71.083629999999999"/>
    <x v="1"/>
    <x v="216"/>
    <n v="29"/>
    <n v="57"/>
    <d v="2020-11-20T00:00:00"/>
    <n v="0.76"/>
    <n v="3"/>
    <n v="269"/>
    <n v="0"/>
    <s v="Exempt: This listing is a unit used for furnished institutional or business stays"/>
  </r>
  <r>
    <n v="13971507"/>
    <s v="Modern, Private Studio in Inman Sq., Cambridge"/>
    <n v="83305489"/>
    <s v="Nelson &amp; Pauline"/>
    <m/>
    <x v="9"/>
    <x v="423"/>
    <n v="-71.10078"/>
    <x v="1"/>
    <x v="87"/>
    <n v="31"/>
    <n v="85"/>
    <d v="2022-04-30T00:00:00"/>
    <n v="1.1399999999999999"/>
    <n v="1"/>
    <n v="325"/>
    <n v="3"/>
    <m/>
  </r>
  <r>
    <n v="13993185"/>
    <s v="Charming Beacon Hill One Bedroom"/>
    <n v="83554697"/>
    <s v="Ashley"/>
    <m/>
    <x v="2"/>
    <x v="424"/>
    <n v="-71.06747"/>
    <x v="1"/>
    <x v="168"/>
    <n v="29"/>
    <n v="220"/>
    <d v="2022-08-14T00:00:00"/>
    <n v="2.93"/>
    <n v="1"/>
    <n v="176"/>
    <n v="4"/>
    <m/>
  </r>
  <r>
    <n v="14024542"/>
    <s v="Elegant &amp; quiet sleep 4, backyard, close to Boston"/>
    <n v="81856164"/>
    <s v="Sophie"/>
    <m/>
    <x v="4"/>
    <x v="425"/>
    <n v="-71.09948"/>
    <x v="0"/>
    <x v="163"/>
    <n v="1"/>
    <n v="297"/>
    <d v="2022-09-13T00:00:00"/>
    <n v="4.01"/>
    <n v="1"/>
    <n v="75"/>
    <n v="73"/>
    <m/>
  </r>
  <r>
    <n v="14035943"/>
    <s v="Gorgeous Rare 3BR/3BA duplex /Parking. Heart of Boston M1g"/>
    <n v="5578043"/>
    <s v="Dror"/>
    <m/>
    <x v="2"/>
    <x v="426"/>
    <n v="-71.052599999999998"/>
    <x v="1"/>
    <x v="217"/>
    <n v="2"/>
    <n v="180"/>
    <d v="2022-09-11T00:00:00"/>
    <n v="2.52"/>
    <n v="4"/>
    <n v="295"/>
    <n v="37"/>
    <s v="STR-406255"/>
  </r>
  <r>
    <n v="14055624"/>
    <s v="Cosy room for one non-smoker"/>
    <n v="30489899"/>
    <s v="Home On Blaine"/>
    <m/>
    <x v="1"/>
    <x v="427"/>
    <n v="-71.138279999999995"/>
    <x v="0"/>
    <x v="41"/>
    <n v="91"/>
    <n v="3"/>
    <d v="2022-07-29T00:00:00"/>
    <n v="0.04"/>
    <n v="4"/>
    <n v="326"/>
    <n v="2"/>
    <m/>
  </r>
  <r>
    <n v="14091605"/>
    <s v="‚çü Lofty South End Room with Street Parking! ‚çü"/>
    <n v="12452436"/>
    <s v="Drew"/>
    <m/>
    <x v="3"/>
    <x v="428"/>
    <n v="-71.074460000000002"/>
    <x v="0"/>
    <x v="218"/>
    <n v="1"/>
    <n v="116"/>
    <d v="2022-08-13T00:00:00"/>
    <n v="1.54"/>
    <n v="2"/>
    <n v="3"/>
    <n v="8"/>
    <s v="STR-447270"/>
  </r>
  <r>
    <n v="14142611"/>
    <s v="Best Location! MIT, MGH, Harvard, Boston and the T"/>
    <n v="42927628"/>
    <s v="Gema"/>
    <m/>
    <x v="2"/>
    <x v="429"/>
    <n v="-71.082310000000007"/>
    <x v="0"/>
    <x v="173"/>
    <n v="3"/>
    <n v="133"/>
    <d v="2022-09-12T00:00:00"/>
    <n v="1.77"/>
    <n v="4"/>
    <n v="298"/>
    <n v="52"/>
    <s v="C0217920491"/>
  </r>
  <r>
    <n v="14153636"/>
    <s v="King Zen Room near Harvard Biz School - STR383892"/>
    <n v="26956083"/>
    <s v="Todd"/>
    <m/>
    <x v="8"/>
    <x v="430"/>
    <n v="-71.126580000000004"/>
    <x v="0"/>
    <x v="82"/>
    <n v="3"/>
    <n v="225"/>
    <d v="2022-09-07T00:00:00"/>
    <n v="3.02"/>
    <n v="4"/>
    <n v="116"/>
    <n v="42"/>
    <s v="STR-383892"/>
  </r>
  <r>
    <n v="14181217"/>
    <s v="Brookline - Mod Apartment in Classic Neighborhood"/>
    <n v="85909964"/>
    <s v="John"/>
    <m/>
    <x v="10"/>
    <x v="431"/>
    <n v="-71.122789999999995"/>
    <x v="1"/>
    <x v="1"/>
    <n v="3"/>
    <n v="73"/>
    <d v="2022-09-10T00:00:00"/>
    <n v="0.99"/>
    <n v="1"/>
    <n v="127"/>
    <n v="26"/>
    <m/>
  </r>
  <r>
    <n v="14196181"/>
    <s v="NUSubmarine.#Boston,NU,Berklee,NEC,+Easy public T"/>
    <n v="50437930"/>
    <s v="Misha"/>
    <m/>
    <x v="3"/>
    <x v="432"/>
    <n v="-71.084729999999993"/>
    <x v="1"/>
    <x v="3"/>
    <n v="29"/>
    <n v="170"/>
    <d v="2021-09-19T00:00:00"/>
    <n v="2.36"/>
    <n v="1"/>
    <n v="46"/>
    <n v="0"/>
    <s v="STR-345786"/>
  </r>
  <r>
    <n v="14204600"/>
    <s v="North End 2 BR | 1 BA Duplex in Little Italy"/>
    <n v="9410008"/>
    <s v="Jason"/>
    <m/>
    <x v="2"/>
    <x v="433"/>
    <n v="-71.053759999999997"/>
    <x v="1"/>
    <x v="219"/>
    <n v="10"/>
    <n v="257"/>
    <d v="2022-09-05T00:00:00"/>
    <n v="3.45"/>
    <n v="19"/>
    <n v="142"/>
    <n v="44"/>
    <s v="STR-441408"/>
  </r>
  <r>
    <n v="14205208"/>
    <s v="Spectacular, Beacon Hill 2 Bedroom with roof deck"/>
    <n v="4061992"/>
    <s v="B. H."/>
    <m/>
    <x v="3"/>
    <x v="434"/>
    <n v="-71.068960000000004"/>
    <x v="1"/>
    <x v="70"/>
    <n v="29"/>
    <n v="5"/>
    <d v="2022-04-27T00:00:00"/>
    <n v="7.0000000000000007E-2"/>
    <n v="6"/>
    <n v="234"/>
    <n v="1"/>
    <m/>
  </r>
  <r>
    <n v="14212774"/>
    <s v="One Bedroom Close to MIT (1542)"/>
    <n v="51079261"/>
    <s v="Riverside"/>
    <m/>
    <x v="10"/>
    <x v="435"/>
    <n v="-71.099850000000004"/>
    <x v="0"/>
    <x v="114"/>
    <n v="1"/>
    <n v="29"/>
    <d v="2020-01-31T00:00:00"/>
    <n v="0.39"/>
    <n v="25"/>
    <n v="0"/>
    <n v="0"/>
    <n v="10794"/>
  </r>
  <r>
    <n v="14213983"/>
    <s v="Great Cambridge studio, great Harvard sq location"/>
    <n v="1473780"/>
    <s v="Bernardo"/>
    <m/>
    <x v="8"/>
    <x v="436"/>
    <n v="-71.113159999999993"/>
    <x v="1"/>
    <x v="3"/>
    <n v="3"/>
    <n v="11"/>
    <d v="2020-11-24T00:00:00"/>
    <n v="0.15"/>
    <n v="1"/>
    <n v="0"/>
    <n v="0"/>
    <s v="C0276430491"/>
  </r>
  <r>
    <n v="14214169"/>
    <s v="A Lovely Private Room in the heart of Cambridge"/>
    <n v="86315677"/>
    <s v="Irene"/>
    <m/>
    <x v="7"/>
    <x v="437"/>
    <n v="-71.120980000000003"/>
    <x v="0"/>
    <x v="38"/>
    <n v="2"/>
    <n v="151"/>
    <d v="2022-09-19T00:00:00"/>
    <n v="2.1"/>
    <n v="1"/>
    <n v="262"/>
    <n v="26"/>
    <s v="STR-13659"/>
  </r>
  <r>
    <n v="14229298"/>
    <s v="Modern 1BR | Kitchen | W/D | on Charles River bank"/>
    <n v="30283594"/>
    <s v="Global Luxury Suites"/>
    <m/>
    <x v="2"/>
    <x v="187"/>
    <n v="-71.08202"/>
    <x v="1"/>
    <x v="116"/>
    <n v="31"/>
    <n v="2"/>
    <d v="2018-12-22T00:00:00"/>
    <n v="0.03"/>
    <n v="33"/>
    <n v="281"/>
    <n v="0"/>
    <s v="C0281170491"/>
  </r>
  <r>
    <n v="14251369"/>
    <s v="NEW BEAUTIFUL 2 BDR APT.  HARVARD - CENTRAL SQ/MIT"/>
    <n v="50669996"/>
    <s v="Shallu"/>
    <m/>
    <x v="10"/>
    <x v="438"/>
    <n v="-71.1036"/>
    <x v="1"/>
    <x v="69"/>
    <n v="91"/>
    <n v="132"/>
    <d v="2021-12-18T00:00:00"/>
    <n v="1.77"/>
    <n v="1"/>
    <n v="340"/>
    <n v="1"/>
    <m/>
  </r>
  <r>
    <n v="14265707"/>
    <s v="CLEAN - see Reviews! - Boston/Somerville/Cambridge"/>
    <n v="4407578"/>
    <s v="Tim"/>
    <m/>
    <x v="6"/>
    <x v="439"/>
    <n v="-71.089849999999998"/>
    <x v="1"/>
    <x v="33"/>
    <n v="2"/>
    <n v="152"/>
    <d v="2022-09-06T00:00:00"/>
    <n v="2.04"/>
    <n v="1"/>
    <n v="132"/>
    <n v="29"/>
    <m/>
  </r>
  <r>
    <n v="14290339"/>
    <s v="Modern Somerville Cottage"/>
    <n v="1501360"/>
    <s v="Joanne"/>
    <m/>
    <x v="4"/>
    <x v="440"/>
    <n v="-71.109380000000002"/>
    <x v="1"/>
    <x v="220"/>
    <n v="14"/>
    <n v="98"/>
    <d v="2022-09-05T00:00:00"/>
    <n v="1.4"/>
    <n v="1"/>
    <n v="87"/>
    <n v="14"/>
    <m/>
  </r>
  <r>
    <n v="14298316"/>
    <s v="Spacious 2 bdrm apartment 1.8 mils from Harvard Sq"/>
    <n v="87330733"/>
    <s v="Mary"/>
    <m/>
    <x v="11"/>
    <x v="441"/>
    <n v="-71.156490000000005"/>
    <x v="1"/>
    <x v="60"/>
    <n v="3"/>
    <n v="3"/>
    <d v="2022-08-14T00:00:00"/>
    <n v="1.25"/>
    <n v="1"/>
    <n v="325"/>
    <n v="3"/>
    <m/>
  </r>
  <r>
    <n v="14313342"/>
    <s v="8th Floor Luxury One Bedroom with Fantastic View"/>
    <n v="52660264"/>
    <s v="Timothy"/>
    <m/>
    <x v="10"/>
    <x v="393"/>
    <n v="-71.102419999999995"/>
    <x v="1"/>
    <x v="164"/>
    <n v="30"/>
    <n v="38"/>
    <d v="2021-11-19T00:00:00"/>
    <n v="0.52"/>
    <n v="2"/>
    <n v="82"/>
    <n v="1"/>
    <m/>
  </r>
  <r>
    <n v="14315960"/>
    <s v="Beautiful condo, all yours!  Pet friendly too!"/>
    <n v="71801901"/>
    <s v="Siobhan"/>
    <m/>
    <x v="4"/>
    <x v="442"/>
    <n v="-71.145480000000006"/>
    <x v="1"/>
    <x v="11"/>
    <n v="1"/>
    <n v="266"/>
    <d v="2022-09-16T00:00:00"/>
    <n v="3.58"/>
    <n v="1"/>
    <n v="192"/>
    <n v="29"/>
    <m/>
  </r>
  <r>
    <n v="14323522"/>
    <s v="Pristine Private Bedroom Close to Davis Square"/>
    <n v="44891092"/>
    <s v="Andrew"/>
    <m/>
    <x v="4"/>
    <x v="443"/>
    <n v="-71.109380000000002"/>
    <x v="0"/>
    <x v="98"/>
    <n v="1"/>
    <n v="31"/>
    <d v="2022-09-14T00:00:00"/>
    <n v="0.42"/>
    <n v="2"/>
    <n v="203"/>
    <n v="9"/>
    <m/>
  </r>
  <r>
    <n v="14359883"/>
    <s v="Modern Open Concept 2 bed near Davis Sq &amp; Tufts"/>
    <n v="44891092"/>
    <s v="Andrew"/>
    <m/>
    <x v="4"/>
    <x v="444"/>
    <n v="-71.104749999999996"/>
    <x v="1"/>
    <x v="221"/>
    <n v="3"/>
    <n v="68"/>
    <d v="2022-08-13T00:00:00"/>
    <n v="0.93"/>
    <n v="2"/>
    <n v="166"/>
    <n v="9"/>
    <m/>
  </r>
  <r>
    <n v="14449525"/>
    <s v="Convenience, Cozy, and Free Parking"/>
    <n v="3603745"/>
    <s v="Leyla"/>
    <m/>
    <x v="1"/>
    <x v="445"/>
    <n v="-71.143959065550405"/>
    <x v="1"/>
    <x v="222"/>
    <n v="2"/>
    <n v="248"/>
    <d v="2022-09-04T00:00:00"/>
    <n v="3.36"/>
    <n v="1"/>
    <n v="313"/>
    <n v="50"/>
    <s v="STR-13635"/>
  </r>
  <r>
    <n v="14485307"/>
    <s v="Grand Victorian gets Contemporary Facelift! #1"/>
    <n v="15903529"/>
    <s v="Rajib"/>
    <m/>
    <x v="4"/>
    <x v="446"/>
    <n v="-71.11788"/>
    <x v="0"/>
    <x v="181"/>
    <n v="2"/>
    <n v="74"/>
    <d v="2022-07-31T00:00:00"/>
    <n v="1"/>
    <n v="2"/>
    <n v="163"/>
    <n v="17"/>
    <m/>
  </r>
  <r>
    <n v="14503389"/>
    <s v="Alpha Room @ CCVP in Harvard Square"/>
    <n v="90499120"/>
    <s v="Christiana"/>
    <m/>
    <x v="8"/>
    <x v="447"/>
    <n v="-71.114649999999997"/>
    <x v="0"/>
    <x v="223"/>
    <n v="1"/>
    <n v="289"/>
    <d v="2022-09-18T00:00:00"/>
    <n v="3.93"/>
    <n v="1"/>
    <n v="355"/>
    <n v="39"/>
    <s v="STR-15634"/>
  </r>
  <r>
    <n v="14521992"/>
    <s v="Harvard Square 1br"/>
    <n v="89743014"/>
    <s v="Samuel"/>
    <m/>
    <x v="8"/>
    <x v="448"/>
    <n v="-71.110439999999997"/>
    <x v="2"/>
    <x v="224"/>
    <n v="91"/>
    <n v="1"/>
    <d v="2016-09-15T00:00:00"/>
    <n v="0.01"/>
    <n v="1"/>
    <n v="0"/>
    <n v="0"/>
    <m/>
  </r>
  <r>
    <n v="14536322"/>
    <s v="Omega Room @ CCVP in Harvard Square"/>
    <n v="78459716"/>
    <s v="Christiana"/>
    <m/>
    <x v="9"/>
    <x v="449"/>
    <n v="-71.112690000000001"/>
    <x v="0"/>
    <x v="225"/>
    <n v="1"/>
    <n v="257"/>
    <d v="2022-09-17T00:00:00"/>
    <n v="3.49"/>
    <n v="3"/>
    <n v="336"/>
    <n v="38"/>
    <s v="STR-15634"/>
  </r>
  <r>
    <n v="14566771"/>
    <s v="Private room, easy access to everything Boston."/>
    <n v="52173890"/>
    <s v="Ari"/>
    <m/>
    <x v="0"/>
    <x v="450"/>
    <n v="-71.111450000000005"/>
    <x v="0"/>
    <x v="171"/>
    <n v="3"/>
    <n v="46"/>
    <d v="2022-06-15T00:00:00"/>
    <n v="0.62"/>
    <n v="1"/>
    <n v="0"/>
    <n v="13"/>
    <m/>
  </r>
  <r>
    <n v="14603013"/>
    <s v="Updated Beautiful Studio. Great location."/>
    <n v="16708213"/>
    <s v="L A"/>
    <m/>
    <x v="3"/>
    <x v="451"/>
    <n v="-71.076589999999996"/>
    <x v="1"/>
    <x v="38"/>
    <n v="91"/>
    <n v="164"/>
    <d v="2022-08-31T00:00:00"/>
    <n v="2.23"/>
    <n v="1"/>
    <n v="241"/>
    <n v="1"/>
    <m/>
  </r>
  <r>
    <n v="14706275"/>
    <s v="Quiet Low-Key Boston Get Away"/>
    <n v="9623536"/>
    <s v="Mary"/>
    <m/>
    <x v="6"/>
    <x v="452"/>
    <n v="-71.092920000000007"/>
    <x v="1"/>
    <x v="78"/>
    <n v="1"/>
    <n v="82"/>
    <d v="2022-09-05T00:00:00"/>
    <n v="1.19"/>
    <n v="2"/>
    <n v="67"/>
    <n v="23"/>
    <m/>
  </r>
  <r>
    <n v="14727253"/>
    <s v="Charming House in Cambridge C36W"/>
    <n v="12576232"/>
    <s v="Thomas"/>
    <m/>
    <x v="5"/>
    <x v="453"/>
    <n v="-71.099050000000005"/>
    <x v="0"/>
    <x v="35"/>
    <n v="32"/>
    <n v="12"/>
    <d v="2022-08-21T00:00:00"/>
    <n v="0.16"/>
    <n v="5"/>
    <n v="21"/>
    <n v="1"/>
    <m/>
  </r>
  <r>
    <n v="14754163"/>
    <s v="One Bedroom Close to MIT (1522)"/>
    <n v="51079261"/>
    <s v="Riverside"/>
    <m/>
    <x v="10"/>
    <x v="454"/>
    <n v="-71.099890000000002"/>
    <x v="0"/>
    <x v="38"/>
    <n v="1"/>
    <n v="68"/>
    <d v="2019-11-10T00:00:00"/>
    <n v="0.93"/>
    <n v="25"/>
    <n v="0"/>
    <n v="0"/>
    <n v="10794"/>
  </r>
  <r>
    <n v="14757011"/>
    <s v="2nd Floor Sunny  Queen Size Bedroom"/>
    <n v="64899249"/>
    <s v="Maria  ,"/>
    <m/>
    <x v="6"/>
    <x v="455"/>
    <n v="-71.091489999999993"/>
    <x v="0"/>
    <x v="159"/>
    <n v="1"/>
    <n v="29"/>
    <d v="2022-08-28T00:00:00"/>
    <n v="0.4"/>
    <n v="17"/>
    <n v="283"/>
    <n v="6"/>
    <m/>
  </r>
  <r>
    <n v="14758794"/>
    <s v="One Bedroom Close to MIT (1552)"/>
    <n v="51079261"/>
    <s v="Riverside"/>
    <m/>
    <x v="10"/>
    <x v="456"/>
    <n v="-71.100040000000007"/>
    <x v="0"/>
    <x v="45"/>
    <n v="1"/>
    <n v="52"/>
    <d v="2020-02-13T00:00:00"/>
    <n v="0.71"/>
    <n v="25"/>
    <n v="0"/>
    <n v="0"/>
    <n v="10794"/>
  </r>
  <r>
    <n v="14759578"/>
    <s v="East Cambridge, MIT, Kendall &amp; free parking!"/>
    <n v="92029664"/>
    <s v="Robert"/>
    <m/>
    <x v="2"/>
    <x v="457"/>
    <n v="-71.086070000000007"/>
    <x v="1"/>
    <x v="125"/>
    <n v="2"/>
    <n v="173"/>
    <d v="2022-09-19T00:00:00"/>
    <n v="2.34"/>
    <n v="1"/>
    <n v="58"/>
    <n v="30"/>
    <m/>
  </r>
  <r>
    <n v="14770892"/>
    <s v="Victorian Charm, Modern Style w/Private Entrance"/>
    <n v="34055750"/>
    <s v="Philip And Ann"/>
    <m/>
    <x v="3"/>
    <x v="458"/>
    <n v="-71.068740000000005"/>
    <x v="1"/>
    <x v="226"/>
    <n v="2"/>
    <n v="251"/>
    <d v="2022-09-19T00:00:00"/>
    <n v="3.41"/>
    <n v="1"/>
    <n v="191"/>
    <n v="72"/>
    <s v="STR-414322"/>
  </r>
  <r>
    <n v="14820482"/>
    <s v="Historic townhouse in the heart of Boston"/>
    <n v="92648590"/>
    <s v="Paul"/>
    <m/>
    <x v="3"/>
    <x v="459"/>
    <n v="-71.069220000000001"/>
    <x v="1"/>
    <x v="122"/>
    <n v="3"/>
    <n v="153"/>
    <d v="2022-08-20T00:00:00"/>
    <n v="2.1"/>
    <n v="1"/>
    <n v="96"/>
    <n v="32"/>
    <s v="STR-445212"/>
  </r>
  <r>
    <n v="14841218"/>
    <s v="Quiet 2 Bedroom Apartment near MIT, BU &amp; HBS"/>
    <n v="5074009"/>
    <s v="Jeff&amp;Liz"/>
    <m/>
    <x v="10"/>
    <x v="460"/>
    <n v="-71.107889999999998"/>
    <x v="1"/>
    <x v="227"/>
    <n v="91"/>
    <n v="14"/>
    <d v="2022-08-31T00:00:00"/>
    <n v="0.19"/>
    <n v="2"/>
    <n v="0"/>
    <n v="2"/>
    <m/>
  </r>
  <r>
    <n v="14914342"/>
    <s v="Three-bedroom Harvard Square condo."/>
    <n v="8944743"/>
    <s v="Philip"/>
    <m/>
    <x v="9"/>
    <x v="461"/>
    <n v="-71.110240000000005"/>
    <x v="1"/>
    <x v="228"/>
    <n v="32"/>
    <n v="16"/>
    <d v="2022-09-15T00:00:00"/>
    <n v="0.23"/>
    <n v="1"/>
    <n v="330"/>
    <n v="2"/>
    <m/>
  </r>
  <r>
    <n v="14928081"/>
    <s v="Rozinante - Queen, Harbor View"/>
    <n v="92691757"/>
    <s v="Melissa"/>
    <m/>
    <x v="2"/>
    <x v="462"/>
    <n v="-71.061089999999993"/>
    <x v="0"/>
    <x v="1"/>
    <n v="1"/>
    <n v="18"/>
    <d v="2022-08-14T00:00:00"/>
    <n v="0.28999999999999998"/>
    <n v="6"/>
    <n v="160"/>
    <n v="12"/>
    <s v="STR-420570"/>
  </r>
  <r>
    <n v="14950089"/>
    <s v="&quot;Casita&quot; on the Water - Harbor View"/>
    <n v="92691757"/>
    <s v="Melissa"/>
    <m/>
    <x v="2"/>
    <x v="463"/>
    <n v="-71.061539999999994"/>
    <x v="0"/>
    <x v="199"/>
    <n v="1"/>
    <n v="72"/>
    <d v="2022-09-07T00:00:00"/>
    <n v="0.99"/>
    <n v="6"/>
    <n v="142"/>
    <n v="31"/>
    <s v="STR-420570"/>
  </r>
  <r>
    <n v="14950328"/>
    <s v="&quot;Port&quot; View - Queen Ensuite"/>
    <n v="92691757"/>
    <s v="Melissa"/>
    <m/>
    <x v="2"/>
    <x v="464"/>
    <n v="-71.059370000000001"/>
    <x v="0"/>
    <x v="199"/>
    <n v="1"/>
    <n v="62"/>
    <d v="2022-09-04T00:00:00"/>
    <n v="0.85"/>
    <n v="6"/>
    <n v="150"/>
    <n v="11"/>
    <s v="STR-420570"/>
  </r>
  <r>
    <n v="14950476"/>
    <s v="Inn the Moment - Harbor View"/>
    <n v="92691757"/>
    <s v="Melissa"/>
    <m/>
    <x v="2"/>
    <x v="465"/>
    <n v="-71.061589999999995"/>
    <x v="0"/>
    <x v="1"/>
    <n v="1"/>
    <n v="22"/>
    <d v="2022-09-03T00:00:00"/>
    <n v="0.3"/>
    <n v="6"/>
    <n v="142"/>
    <n v="15"/>
    <s v="STR-420570"/>
  </r>
  <r>
    <n v="14970501"/>
    <s v="CDC cleaning, Modern, Spacious, 2Bedroom + Balcony"/>
    <n v="546854"/>
    <s v="Sanjay"/>
    <m/>
    <x v="1"/>
    <x v="466"/>
    <n v="-71.137870000000007"/>
    <x v="1"/>
    <x v="103"/>
    <n v="32"/>
    <n v="48"/>
    <d v="2022-04-29T00:00:00"/>
    <n v="0.66"/>
    <n v="3"/>
    <n v="5"/>
    <n v="3"/>
    <m/>
  </r>
  <r>
    <n v="15023471"/>
    <s v="Phil's Harvard &amp; MIT Home"/>
    <n v="6627353"/>
    <s v="Phil"/>
    <m/>
    <x v="9"/>
    <x v="467"/>
    <n v="-71.110339999999994"/>
    <x v="1"/>
    <x v="229"/>
    <n v="1"/>
    <n v="89"/>
    <d v="2022-09-18T00:00:00"/>
    <n v="1.39"/>
    <n v="1"/>
    <n v="40"/>
    <n v="68"/>
    <s v="STR-15209"/>
  </r>
  <r>
    <n v="15041925"/>
    <s v="Walk to Head of the Charles !! Prtly Furnished Apt"/>
    <n v="9795590"/>
    <s v="Patrick"/>
    <m/>
    <x v="1"/>
    <x v="468"/>
    <n v="-71.146900000000002"/>
    <x v="1"/>
    <x v="230"/>
    <n v="91"/>
    <n v="7"/>
    <d v="2018-10-23T00:00:00"/>
    <n v="0.1"/>
    <n v="2"/>
    <n v="119"/>
    <n v="0"/>
    <m/>
  </r>
  <r>
    <n v="15056521"/>
    <s v="Cambridge Vacation Rental Rooms M807 #2"/>
    <n v="32532791"/>
    <s v="Marie"/>
    <m/>
    <x v="5"/>
    <x v="469"/>
    <n v="-71.099310000000003"/>
    <x v="0"/>
    <x v="98"/>
    <n v="3"/>
    <n v="28"/>
    <d v="2022-08-20T00:00:00"/>
    <n v="0.39"/>
    <n v="8"/>
    <n v="150"/>
    <n v="10"/>
    <s v="STR-12096"/>
  </r>
  <r>
    <n v="15084907"/>
    <s v="Sunny &amp; Spacious w/FREE parking near Kendall/MIT"/>
    <n v="95410982"/>
    <s v="Kemi"/>
    <m/>
    <x v="2"/>
    <x v="470"/>
    <n v="-71.079162999999994"/>
    <x v="1"/>
    <x v="206"/>
    <n v="3"/>
    <n v="188"/>
    <d v="2022-09-16T00:00:00"/>
    <n v="2.69"/>
    <n v="1"/>
    <n v="53"/>
    <n v="22"/>
    <s v="C0200780491"/>
  </r>
  <r>
    <n v="15125756"/>
    <s v="Prime location Harvard/Porter Sq"/>
    <n v="3381894"/>
    <s v="Serena"/>
    <m/>
    <x v="7"/>
    <x v="471"/>
    <n v="-71.121830000000003"/>
    <x v="0"/>
    <x v="26"/>
    <n v="2"/>
    <n v="214"/>
    <d v="2022-09-19T00:00:00"/>
    <n v="2.94"/>
    <n v="1"/>
    <n v="34"/>
    <n v="72"/>
    <m/>
  </r>
  <r>
    <n v="15148487"/>
    <s v="BEAUTIFUL BEACON HILL 2 BEDROOM!"/>
    <n v="3731207"/>
    <s v="Kaitlyn"/>
    <m/>
    <x v="3"/>
    <x v="472"/>
    <n v="-71.071380000000005"/>
    <x v="1"/>
    <x v="115"/>
    <n v="4"/>
    <n v="328"/>
    <d v="2022-09-06T00:00:00"/>
    <n v="4.5199999999999996"/>
    <n v="3"/>
    <n v="258"/>
    <n v="55"/>
    <s v="STR-416028"/>
  </r>
  <r>
    <n v="15153410"/>
    <s v="Cozy, colorful room in Dowtown Davis Square!"/>
    <n v="77351330"/>
    <s v="Michael"/>
    <m/>
    <x v="4"/>
    <x v="473"/>
    <n v="-71.12285"/>
    <x v="0"/>
    <x v="99"/>
    <n v="91"/>
    <n v="69"/>
    <d v="2019-11-09T00:00:00"/>
    <n v="0.96"/>
    <n v="1"/>
    <n v="90"/>
    <n v="0"/>
    <m/>
  </r>
  <r>
    <n v="15164878"/>
    <s v="Cozy Corner near Tufts U 13 min walk to Davis Sq T"/>
    <n v="1516601"/>
    <s v="Yuan"/>
    <m/>
    <x v="4"/>
    <x v="474"/>
    <n v="-71.113555908203097"/>
    <x v="0"/>
    <x v="50"/>
    <n v="1"/>
    <n v="61"/>
    <d v="2022-09-18T00:00:00"/>
    <n v="0.98"/>
    <n v="3"/>
    <n v="3"/>
    <n v="14"/>
    <m/>
  </r>
  <r>
    <n v="15174147"/>
    <s v="On Comm Mall|Historic Back Bay Brownstone|Studio"/>
    <n v="814298"/>
    <s v="Thatch"/>
    <m/>
    <x v="3"/>
    <x v="475"/>
    <n v="-71.088589999999996"/>
    <x v="1"/>
    <x v="15"/>
    <n v="60"/>
    <n v="57"/>
    <d v="2022-01-30T00:00:00"/>
    <n v="0.84"/>
    <n v="37"/>
    <n v="89"/>
    <n v="2"/>
    <m/>
  </r>
  <r>
    <n v="15188649"/>
    <s v="Queen Room in quiet, safe, cool Coolidge Corner"/>
    <n v="96423949"/>
    <s v="Jessica &amp; Shawn"/>
    <m/>
    <x v="10"/>
    <x v="476"/>
    <n v="-71.118930000000006"/>
    <x v="0"/>
    <x v="164"/>
    <n v="1"/>
    <n v="43"/>
    <d v="2022-08-18T00:00:00"/>
    <n v="0.59"/>
    <n v="9"/>
    <n v="206"/>
    <n v="3"/>
    <m/>
  </r>
  <r>
    <n v="15191990"/>
    <s v="Beautiful home, Short Walk to Harvard"/>
    <n v="4883481"/>
    <s v="Debby"/>
    <m/>
    <x v="9"/>
    <x v="423"/>
    <n v="-71.108459999999994"/>
    <x v="1"/>
    <x v="115"/>
    <n v="4"/>
    <n v="25"/>
    <d v="2022-07-18T00:00:00"/>
    <n v="0.34"/>
    <n v="1"/>
    <n v="1"/>
    <n v="6"/>
    <s v="STR-14868"/>
  </r>
  <r>
    <n v="15235520"/>
    <s v="One Bedroom Close to MIT (1532)"/>
    <n v="51079261"/>
    <s v="Riverside"/>
    <m/>
    <x v="10"/>
    <x v="477"/>
    <n v="-71.099100000000007"/>
    <x v="0"/>
    <x v="114"/>
    <n v="1"/>
    <n v="57"/>
    <d v="2019-12-04T00:00:00"/>
    <n v="0.78"/>
    <n v="25"/>
    <n v="0"/>
    <n v="0"/>
    <n v="10794"/>
  </r>
  <r>
    <n v="15285943"/>
    <s v="Fully Furnished 1BR Apt | Gym | Panoramic views"/>
    <n v="95459395"/>
    <s v="Bluebird"/>
    <m/>
    <x v="2"/>
    <x v="101"/>
    <n v="-71.083374000000006"/>
    <x v="1"/>
    <x v="231"/>
    <n v="30"/>
    <n v="1"/>
    <d v="2017-01-27T00:00:00"/>
    <n v="0.01"/>
    <n v="18"/>
    <n v="3"/>
    <n v="0"/>
    <s v="C0281180491"/>
  </r>
  <r>
    <n v="15295354"/>
    <s v="Luxury 1BR Apt | Washer/D | Gym | Cambridge MA"/>
    <n v="95459395"/>
    <s v="Bluebird"/>
    <m/>
    <x v="2"/>
    <x v="101"/>
    <n v="-71.083374000000006"/>
    <x v="1"/>
    <x v="231"/>
    <n v="30"/>
    <n v="1"/>
    <d v="2017-02-03T00:00:00"/>
    <n v="0.01"/>
    <n v="18"/>
    <n v="3"/>
    <n v="0"/>
    <s v="C0281180491"/>
  </r>
  <r>
    <n v="15295836"/>
    <s v="Lavish 1BR Apt | Gym | Panoramic Views | Boston"/>
    <n v="95459395"/>
    <s v="Bluebird"/>
    <m/>
    <x v="2"/>
    <x v="101"/>
    <n v="-71.083374000000006"/>
    <x v="1"/>
    <x v="231"/>
    <n v="30"/>
    <n v="1"/>
    <d v="2017-01-27T00:00:00"/>
    <n v="0.01"/>
    <n v="18"/>
    <n v="3"/>
    <n v="0"/>
    <s v="C0281180491"/>
  </r>
  <r>
    <n v="15295997"/>
    <s v="Spacious 2BR Apt | Washer/D | Panoramic Views"/>
    <n v="95459395"/>
    <s v="Bluebird"/>
    <m/>
    <x v="2"/>
    <x v="101"/>
    <n v="-71.083374000000006"/>
    <x v="1"/>
    <x v="232"/>
    <n v="30"/>
    <n v="3"/>
    <d v="2018-10-26T00:00:00"/>
    <n v="0.04"/>
    <n v="18"/>
    <n v="365"/>
    <n v="0"/>
    <s v="C0281180491"/>
  </r>
  <r>
    <n v="15369556"/>
    <s v="Private &amp; Clean 2BR Apt | Gym | East Cambridge"/>
    <n v="95459395"/>
    <s v="Bluebird"/>
    <m/>
    <x v="2"/>
    <x v="101"/>
    <n v="-71.083374000000006"/>
    <x v="1"/>
    <x v="232"/>
    <n v="30"/>
    <n v="1"/>
    <d v="2018-10-05T00:00:00"/>
    <n v="0.02"/>
    <n v="18"/>
    <n v="365"/>
    <n v="0"/>
    <s v="C0281180491"/>
  </r>
  <r>
    <n v="15423085"/>
    <s v="Steps to Longwood Medical,MBTA,Boston,shopping,pkg"/>
    <n v="31340713"/>
    <s v="Kama"/>
    <m/>
    <x v="3"/>
    <x v="478"/>
    <n v="-71.112759999999994"/>
    <x v="1"/>
    <x v="129"/>
    <n v="2"/>
    <n v="194"/>
    <d v="2022-09-05T00:00:00"/>
    <n v="2.72"/>
    <n v="23"/>
    <n v="208"/>
    <n v="35"/>
    <m/>
  </r>
  <r>
    <n v="15512578"/>
    <s v="private studio near Harvard/MIT"/>
    <n v="11659356"/>
    <s v="Sue"/>
    <m/>
    <x v="5"/>
    <x v="479"/>
    <n v="-71.099379999999996"/>
    <x v="1"/>
    <x v="23"/>
    <n v="3"/>
    <n v="245"/>
    <d v="2022-09-20T00:00:00"/>
    <n v="3.57"/>
    <n v="1"/>
    <n v="292"/>
    <n v="63"/>
    <s v="C0056470491"/>
  </r>
  <r>
    <n v="15523233"/>
    <s v="On River/Harvard Sq. two blocks"/>
    <n v="87618246"/>
    <s v="Richard"/>
    <m/>
    <x v="1"/>
    <x v="480"/>
    <n v="-71.130240000000001"/>
    <x v="1"/>
    <x v="180"/>
    <n v="1"/>
    <n v="263"/>
    <d v="2022-08-30T00:00:00"/>
    <n v="3.65"/>
    <n v="3"/>
    <n v="291"/>
    <n v="70"/>
    <s v="STR-18635"/>
  </r>
  <r>
    <n v="15559436"/>
    <s v="Beautifully renovated 1 Bed Apt. - Allston, Boston"/>
    <n v="100180968"/>
    <s v="Charles"/>
    <m/>
    <x v="10"/>
    <x v="481"/>
    <n v="-71.128330000000005"/>
    <x v="1"/>
    <x v="65"/>
    <n v="29"/>
    <n v="401"/>
    <d v="2022-08-03T00:00:00"/>
    <n v="5.83"/>
    <n v="1"/>
    <n v="185"/>
    <n v="4"/>
    <s v="STR-416677"/>
  </r>
  <r>
    <n v="15581608"/>
    <s v="New Stylish Studio Overlooking Newbury Street!"/>
    <n v="44341268"/>
    <s v="Tony"/>
    <m/>
    <x v="3"/>
    <x v="482"/>
    <n v="-71.08475"/>
    <x v="1"/>
    <x v="70"/>
    <n v="3"/>
    <n v="183"/>
    <d v="2022-09-10T00:00:00"/>
    <n v="2.54"/>
    <n v="2"/>
    <n v="57"/>
    <n v="33"/>
    <s v="Exempt: This listing is a hotel or motel"/>
  </r>
  <r>
    <n v="15582062"/>
    <s v="Cozy Studio on Enchanting Newbury Street!"/>
    <n v="44341268"/>
    <s v="Tony"/>
    <m/>
    <x v="3"/>
    <x v="483"/>
    <n v="-71.085790000000003"/>
    <x v="1"/>
    <x v="70"/>
    <n v="3"/>
    <n v="174"/>
    <d v="2022-09-14T00:00:00"/>
    <n v="2.42"/>
    <n v="2"/>
    <n v="58"/>
    <n v="21"/>
    <s v="Exempt: This listing is a hotel or motel"/>
  </r>
  <r>
    <n v="15645066"/>
    <s v="1 Bedroom in Kendall Square"/>
    <n v="43450256"/>
    <s v="Steve"/>
    <m/>
    <x v="2"/>
    <x v="484"/>
    <n v="-71.081639999999993"/>
    <x v="1"/>
    <x v="119"/>
    <n v="1"/>
    <n v="198"/>
    <d v="2021-08-08T00:00:00"/>
    <n v="2.76"/>
    <n v="22"/>
    <n v="0"/>
    <n v="0"/>
    <m/>
  </r>
  <r>
    <n v="15660279"/>
    <s v="Lrg 4 Bdrm Prvt. Patio Quiet Top Location Parking"/>
    <n v="66257167"/>
    <s v="Victoria"/>
    <m/>
    <x v="3"/>
    <x v="485"/>
    <n v="-71.068529999999996"/>
    <x v="1"/>
    <x v="233"/>
    <n v="2"/>
    <n v="244"/>
    <d v="2022-08-28T00:00:00"/>
    <n v="3.41"/>
    <n v="3"/>
    <n v="95"/>
    <n v="45"/>
    <s v="STR-398206"/>
  </r>
  <r>
    <n v="15702714"/>
    <s v="Luxury Brookline/Boston 6 Bedroom home"/>
    <n v="21687132"/>
    <s v="Nicole"/>
    <m/>
    <x v="10"/>
    <x v="486"/>
    <n v="-71.125550000000004"/>
    <x v="1"/>
    <x v="234"/>
    <n v="5"/>
    <n v="0"/>
    <m/>
    <m/>
    <n v="1"/>
    <n v="364"/>
    <n v="0"/>
    <m/>
  </r>
  <r>
    <n v="15788977"/>
    <s v="REMOTE WRK READY SPACIOUS 1 BD + DEN in HARVARD SQ"/>
    <n v="102134649"/>
    <s v="Cambridge"/>
    <m/>
    <x v="7"/>
    <x v="487"/>
    <n v="-71.122969999999995"/>
    <x v="1"/>
    <x v="235"/>
    <n v="1"/>
    <n v="61"/>
    <d v="2022-08-15T00:00:00"/>
    <n v="0.86"/>
    <n v="1"/>
    <n v="169"/>
    <n v="22"/>
    <s v="C0191060491"/>
  </r>
  <r>
    <n v="15789298"/>
    <s v="Private Rm near Tufts/Harvard/MIT/MGH**"/>
    <n v="70969915"/>
    <s v="Carla &amp; Steve"/>
    <m/>
    <x v="4"/>
    <x v="488"/>
    <n v="-71.130709999999993"/>
    <x v="0"/>
    <x v="4"/>
    <n v="4"/>
    <n v="34"/>
    <d v="2022-08-19T00:00:00"/>
    <n v="0.55000000000000004"/>
    <n v="2"/>
    <n v="90"/>
    <n v="8"/>
    <s v="STR-13330"/>
  </r>
  <r>
    <n v="15797699"/>
    <s v="Beautiful 1 Bed with excellent location!"/>
    <n v="28123912"/>
    <s v="Ned"/>
    <m/>
    <x v="2"/>
    <x v="321"/>
    <n v="-71.063580000000002"/>
    <x v="1"/>
    <x v="131"/>
    <n v="91"/>
    <n v="106"/>
    <d v="2022-04-10T00:00:00"/>
    <n v="1.49"/>
    <n v="1"/>
    <n v="22"/>
    <n v="1"/>
    <m/>
  </r>
  <r>
    <n v="15802157"/>
    <s v="Renovated Studio at a 10min walk to Fenway, T"/>
    <n v="31340713"/>
    <s v="Kama"/>
    <m/>
    <x v="3"/>
    <x v="489"/>
    <n v="-71.107230000000001"/>
    <x v="1"/>
    <x v="201"/>
    <n v="2"/>
    <n v="188"/>
    <d v="2022-09-05T00:00:00"/>
    <n v="2.65"/>
    <n v="23"/>
    <n v="297"/>
    <n v="41"/>
    <m/>
  </r>
  <r>
    <n v="15803315"/>
    <s v="Entire townhouse in Somerville near Harvard/MIT"/>
    <n v="363189"/>
    <s v="Santosh And Kristen"/>
    <m/>
    <x v="4"/>
    <x v="490"/>
    <n v="-71.103960000000001"/>
    <x v="1"/>
    <x v="236"/>
    <n v="28"/>
    <n v="154"/>
    <d v="2022-06-19T00:00:00"/>
    <n v="2.16"/>
    <n v="1"/>
    <n v="266"/>
    <n v="7"/>
    <m/>
  </r>
  <r>
    <n v="15806569"/>
    <s v="Private WC, Separate Entrance and near Subway"/>
    <n v="34926211"/>
    <s v="Quinn"/>
    <m/>
    <x v="2"/>
    <x v="491"/>
    <n v="-71.083359999999999"/>
    <x v="0"/>
    <x v="182"/>
    <n v="2"/>
    <n v="432"/>
    <d v="2022-09-08T00:00:00"/>
    <n v="6.03"/>
    <n v="3"/>
    <n v="13"/>
    <n v="73"/>
    <m/>
  </r>
  <r>
    <n v="15819226"/>
    <s v="Back Bay Condo on Marlborough Street!"/>
    <n v="5139380"/>
    <s v="Cheryl"/>
    <m/>
    <x v="3"/>
    <x v="492"/>
    <n v="-71.086669999999998"/>
    <x v="1"/>
    <x v="66"/>
    <n v="3"/>
    <n v="32"/>
    <d v="2022-05-29T00:00:00"/>
    <n v="0.48"/>
    <n v="1"/>
    <n v="269"/>
    <n v="1"/>
    <s v="STR-416852"/>
  </r>
  <r>
    <n v="15826847"/>
    <s v="One Bedroom Short Walk to Harvard (Rm 3)"/>
    <n v="51079261"/>
    <s v="Riverside"/>
    <m/>
    <x v="8"/>
    <x v="493"/>
    <n v="-71.107810000000001"/>
    <x v="0"/>
    <x v="114"/>
    <n v="1"/>
    <n v="1"/>
    <d v="2019-11-04T00:00:00"/>
    <n v="0.03"/>
    <n v="25"/>
    <n v="0"/>
    <n v="0"/>
    <n v="10863"/>
  </r>
  <r>
    <n v="15827795"/>
    <s v="One Bedroom Short Walk to Harvard (Rm 14)"/>
    <n v="51079261"/>
    <s v="Riverside"/>
    <m/>
    <x v="9"/>
    <x v="253"/>
    <n v="-71.108239999999995"/>
    <x v="0"/>
    <x v="38"/>
    <n v="1"/>
    <n v="12"/>
    <d v="2020-02-27T00:00:00"/>
    <n v="0.17"/>
    <n v="25"/>
    <n v="0"/>
    <n v="0"/>
    <n v="10863"/>
  </r>
  <r>
    <n v="15881987"/>
    <s v="One Bedroom Short Walk to Harvard (Rm 2)"/>
    <n v="51079261"/>
    <s v="Riverside"/>
    <m/>
    <x v="9"/>
    <x v="494"/>
    <n v="-71.106449999999995"/>
    <x v="0"/>
    <x v="114"/>
    <n v="1"/>
    <n v="4"/>
    <d v="2019-08-31T00:00:00"/>
    <n v="0.08"/>
    <n v="25"/>
    <n v="0"/>
    <n v="0"/>
    <n v="10863"/>
  </r>
  <r>
    <n v="15896255"/>
    <s v="Cambridge comfort."/>
    <n v="103104550"/>
    <s v="Michael"/>
    <m/>
    <x v="4"/>
    <x v="495"/>
    <n v="-71.130449999999996"/>
    <x v="0"/>
    <x v="171"/>
    <n v="2"/>
    <n v="50"/>
    <d v="2022-07-01T00:00:00"/>
    <n v="0.7"/>
    <n v="1"/>
    <n v="58"/>
    <n v="5"/>
    <m/>
  </r>
  <r>
    <n v="15899461"/>
    <s v="Luxury 3Br/2ba Great Boston Exceptional Location!!"/>
    <n v="102872340"/>
    <s v="Maria"/>
    <m/>
    <x v="10"/>
    <x v="496"/>
    <n v="-71.115409999999997"/>
    <x v="1"/>
    <x v="212"/>
    <n v="2"/>
    <n v="92"/>
    <d v="2022-09-18T00:00:00"/>
    <n v="1.37"/>
    <n v="1"/>
    <n v="320"/>
    <n v="16"/>
    <m/>
  </r>
  <r>
    <n v="15929332"/>
    <s v="Harvard/MIT (Unit 1)- Brooklyn Ambiance w/ Parking"/>
    <n v="35489146"/>
    <s v="Ann"/>
    <m/>
    <x v="9"/>
    <x v="497"/>
    <n v="-71.1036"/>
    <x v="1"/>
    <x v="74"/>
    <n v="2"/>
    <n v="225"/>
    <d v="2022-09-06T00:00:00"/>
    <n v="3.17"/>
    <n v="2"/>
    <n v="29"/>
    <n v="31"/>
    <s v="STR-19477"/>
  </r>
  <r>
    <n v="15930566"/>
    <s v="Spacious 2BR 2 bath w/deck, walk to Harvard &amp; MIT"/>
    <n v="6626676"/>
    <s v="Kjersti"/>
    <m/>
    <x v="9"/>
    <x v="209"/>
    <n v="-71.107050000000001"/>
    <x v="1"/>
    <x v="142"/>
    <n v="3"/>
    <n v="178"/>
    <d v="2022-09-15T00:00:00"/>
    <n v="2.81"/>
    <n v="1"/>
    <n v="274"/>
    <n v="42"/>
    <s v="STR-14648"/>
  </r>
  <r>
    <n v="15930596"/>
    <s v="Cozy ,2nd Floor small bedroom w/twin bed"/>
    <n v="64899249"/>
    <s v="Maria  ,"/>
    <m/>
    <x v="4"/>
    <x v="498"/>
    <n v="-71.104600000000005"/>
    <x v="0"/>
    <x v="72"/>
    <n v="1"/>
    <n v="30"/>
    <d v="2022-09-01T00:00:00"/>
    <n v="0.43"/>
    <n v="17"/>
    <n v="191"/>
    <n v="5"/>
    <m/>
  </r>
  <r>
    <n v="16012632"/>
    <s v="One Bedroom Short Walk to Harvard (Rm 1)"/>
    <n v="51079261"/>
    <s v="Riverside"/>
    <m/>
    <x v="8"/>
    <x v="499"/>
    <n v="-71.108360000000005"/>
    <x v="0"/>
    <x v="40"/>
    <n v="1"/>
    <n v="12"/>
    <d v="2022-09-17T00:00:00"/>
    <n v="0.18"/>
    <n v="25"/>
    <n v="0"/>
    <n v="2"/>
    <n v="10863"/>
  </r>
  <r>
    <n v="16013016"/>
    <s v="One Bedroom Short Walk to Harvard (Rm 12)"/>
    <n v="51079261"/>
    <s v="Riverside"/>
    <m/>
    <x v="9"/>
    <x v="500"/>
    <n v="-71.107839999999996"/>
    <x v="0"/>
    <x v="207"/>
    <n v="1"/>
    <n v="0"/>
    <m/>
    <m/>
    <n v="25"/>
    <n v="0"/>
    <n v="0"/>
    <n v="10863"/>
  </r>
  <r>
    <n v="16013157"/>
    <s v="One Bedroom Short Walk to Harvard (Rm 13)"/>
    <n v="51079261"/>
    <s v="Riverside"/>
    <m/>
    <x v="9"/>
    <x v="453"/>
    <n v="-71.107029999999995"/>
    <x v="0"/>
    <x v="38"/>
    <n v="1"/>
    <n v="13"/>
    <d v="2019-06-28T00:00:00"/>
    <n v="0.19"/>
    <n v="25"/>
    <n v="0"/>
    <n v="0"/>
    <n v="10863"/>
  </r>
  <r>
    <n v="16013859"/>
    <s v="One Subway Stop to Harvard Two Stops to MIT (B)"/>
    <n v="51079261"/>
    <s v="Riverside"/>
    <m/>
    <x v="4"/>
    <x v="501"/>
    <n v="-71.127009999999999"/>
    <x v="0"/>
    <x v="38"/>
    <n v="1"/>
    <n v="20"/>
    <d v="2020-10-01T00:00:00"/>
    <n v="0.42"/>
    <n v="25"/>
    <n v="0"/>
    <n v="0"/>
    <n v="10811"/>
  </r>
  <r>
    <n v="16040760"/>
    <s v="Artist Luxury Apt in Boston Free Park &amp; Walk to T"/>
    <n v="104174476"/>
    <s v="Cora"/>
    <m/>
    <x v="1"/>
    <x v="502"/>
    <n v="-71.132930000000002"/>
    <x v="1"/>
    <x v="237"/>
    <n v="91"/>
    <n v="71"/>
    <d v="2019-08-10T00:00:00"/>
    <n v="1.03"/>
    <n v="2"/>
    <n v="207"/>
    <n v="0"/>
    <m/>
  </r>
  <r>
    <n v="16122237"/>
    <s v="Queen size bed/2nd Floor with parking"/>
    <n v="64899249"/>
    <s v="Maria  ,"/>
    <m/>
    <x v="4"/>
    <x v="503"/>
    <n v="-71.104680000000002"/>
    <x v="0"/>
    <x v="207"/>
    <n v="3"/>
    <n v="30"/>
    <d v="2022-09-15T00:00:00"/>
    <n v="0.44"/>
    <n v="17"/>
    <n v="336"/>
    <n v="12"/>
    <m/>
  </r>
  <r>
    <n v="16146887"/>
    <s v="A floor all to yourself in our historic home"/>
    <n v="1364642"/>
    <s v="Tito"/>
    <m/>
    <x v="2"/>
    <x v="504"/>
    <n v="-71.080070000000006"/>
    <x v="0"/>
    <x v="181"/>
    <n v="3"/>
    <n v="121"/>
    <d v="2022-04-09T00:00:00"/>
    <n v="1.71"/>
    <n v="1"/>
    <n v="0"/>
    <n v="3"/>
    <s v="C0125750491"/>
  </r>
  <r>
    <n v="16156516"/>
    <s v="Boston Harbor Yacht  Walk to North End"/>
    <n v="3029783"/>
    <s v="Deborah"/>
    <m/>
    <x v="2"/>
    <x v="505"/>
    <n v="-71.049030000000002"/>
    <x v="1"/>
    <x v="238"/>
    <n v="2"/>
    <n v="42"/>
    <d v="2022-08-19T00:00:00"/>
    <n v="0.64"/>
    <n v="5"/>
    <n v="346"/>
    <n v="8"/>
    <s v="STR-416892"/>
  </r>
  <r>
    <n v="16192170"/>
    <s v="TWIN  BED bedroom w/air cond &amp; Parking"/>
    <n v="64899249"/>
    <s v="Maria  ,"/>
    <m/>
    <x v="4"/>
    <x v="503"/>
    <n v="-71.104680000000002"/>
    <x v="0"/>
    <x v="40"/>
    <n v="3"/>
    <n v="25"/>
    <d v="2022-09-01T00:00:00"/>
    <n v="0.36"/>
    <n v="17"/>
    <n v="313"/>
    <n v="6"/>
    <m/>
  </r>
  <r>
    <n v="16203846"/>
    <s v="Warm, Full Size Bed in a 2nd floor Unit"/>
    <n v="64899249"/>
    <s v="Maria  ,"/>
    <m/>
    <x v="6"/>
    <x v="455"/>
    <n v="-71.091489999999993"/>
    <x v="0"/>
    <x v="40"/>
    <n v="1"/>
    <n v="17"/>
    <d v="2022-09-11T00:00:00"/>
    <n v="0.26"/>
    <n v="17"/>
    <n v="337"/>
    <n v="8"/>
    <m/>
  </r>
  <r>
    <n v="16233671"/>
    <s v="Garden room next to T stop/bus hub."/>
    <n v="21745230"/>
    <s v="Jurek"/>
    <m/>
    <x v="2"/>
    <x v="506"/>
    <n v="-71.076930000000004"/>
    <x v="0"/>
    <x v="42"/>
    <n v="2"/>
    <n v="54"/>
    <d v="2022-09-17T00:00:00"/>
    <n v="0.85"/>
    <n v="19"/>
    <n v="304"/>
    <n v="6"/>
    <s v="STR-383107"/>
  </r>
  <r>
    <n v="16361055"/>
    <s v="Cambridge in Harvard Square - a spacious home."/>
    <n v="107139150"/>
    <s v="Anne"/>
    <m/>
    <x v="1"/>
    <x v="507"/>
    <n v="-71.125060000000005"/>
    <x v="1"/>
    <x v="66"/>
    <n v="2"/>
    <n v="147"/>
    <d v="2022-09-16T00:00:00"/>
    <n v="2.16"/>
    <n v="1"/>
    <n v="309"/>
    <n v="50"/>
    <s v="Mass Tax ID . 13100123"/>
  </r>
  <r>
    <n v="16364879"/>
    <s v="2 beds Garden Apt-calm oasis next to T stop -3 min"/>
    <n v="21745230"/>
    <s v="Jurek"/>
    <m/>
    <x v="2"/>
    <x v="508"/>
    <n v="-71.078299999999999"/>
    <x v="0"/>
    <x v="37"/>
    <n v="2"/>
    <n v="148"/>
    <d v="2022-09-04T00:00:00"/>
    <n v="2.12"/>
    <n v="19"/>
    <n v="303"/>
    <n v="4"/>
    <s v="STR-383107"/>
  </r>
  <r>
    <n v="16380128"/>
    <s v="Amazing room Near Harvard/MIT/BU, bike available"/>
    <n v="6030020"/>
    <s v="Jason"/>
    <m/>
    <x v="10"/>
    <x v="509"/>
    <n v="-71.109300000000005"/>
    <x v="0"/>
    <x v="239"/>
    <n v="14"/>
    <n v="10"/>
    <d v="2022-05-10T00:00:00"/>
    <n v="0.14000000000000001"/>
    <n v="5"/>
    <n v="365"/>
    <n v="2"/>
    <m/>
  </r>
  <r>
    <n v="16436214"/>
    <s v="One Bedroom Short Walk to Harvard (Rm 5)"/>
    <n v="51079261"/>
    <s v="Riverside"/>
    <m/>
    <x v="9"/>
    <x v="290"/>
    <n v="-71.106309999999993"/>
    <x v="0"/>
    <x v="114"/>
    <n v="1"/>
    <n v="9"/>
    <d v="2021-08-26T00:00:00"/>
    <n v="0.21"/>
    <n v="25"/>
    <n v="0"/>
    <n v="0"/>
    <n v="10863"/>
  </r>
  <r>
    <n v="16436951"/>
    <s v="Beacon Hill Condo"/>
    <n v="106927354"/>
    <s v="Heidi"/>
    <m/>
    <x v="2"/>
    <x v="510"/>
    <n v="-71.065489999999997"/>
    <x v="1"/>
    <x v="37"/>
    <n v="29"/>
    <n v="7"/>
    <d v="2022-08-31T00:00:00"/>
    <n v="0.22"/>
    <n v="1"/>
    <n v="296"/>
    <n v="3"/>
    <m/>
  </r>
  <r>
    <n v="16441172"/>
    <s v="Quiet street in heart of Somerville"/>
    <n v="50851786"/>
    <s v="Whitney"/>
    <m/>
    <x v="0"/>
    <x v="511"/>
    <n v="-71.10472"/>
    <x v="1"/>
    <x v="100"/>
    <n v="1"/>
    <n v="69"/>
    <d v="2022-09-17T00:00:00"/>
    <n v="1.02"/>
    <n v="2"/>
    <n v="0"/>
    <n v="14"/>
    <m/>
  </r>
  <r>
    <n v="16459191"/>
    <s v="Stylish, Best Location Back Bay Studio!"/>
    <n v="107981961"/>
    <s v="Eva"/>
    <m/>
    <x v="3"/>
    <x v="512"/>
    <n v="-71.075950000000006"/>
    <x v="1"/>
    <x v="9"/>
    <n v="29"/>
    <n v="145"/>
    <d v="2022-07-30T00:00:00"/>
    <n v="2.08"/>
    <n v="1"/>
    <n v="320"/>
    <n v="3"/>
    <m/>
  </r>
  <r>
    <n v="16462896"/>
    <s v="Clean queen room in cool Coolidge Corner"/>
    <n v="96423949"/>
    <s v="Jessica &amp; Shawn"/>
    <m/>
    <x v="10"/>
    <x v="476"/>
    <n v="-71.118930000000006"/>
    <x v="0"/>
    <x v="15"/>
    <n v="1"/>
    <n v="51"/>
    <d v="2022-08-24T00:00:00"/>
    <n v="0.73"/>
    <n v="9"/>
    <n v="135"/>
    <n v="4"/>
    <m/>
  </r>
  <r>
    <n v="16464853"/>
    <s v="Spacious room in great location (S1-1)"/>
    <n v="6094"/>
    <s v="Matt"/>
    <m/>
    <x v="6"/>
    <x v="513"/>
    <n v="-71.089129999999997"/>
    <x v="0"/>
    <x v="240"/>
    <n v="91"/>
    <n v="5"/>
    <d v="2017-12-16T00:00:00"/>
    <n v="7.0000000000000007E-2"/>
    <n v="4"/>
    <n v="264"/>
    <n v="0"/>
    <m/>
  </r>
  <r>
    <n v="16479752"/>
    <s v="Large bedroom- easy access to Boston and Cambridge"/>
    <n v="21745230"/>
    <s v="Jurek"/>
    <m/>
    <x v="2"/>
    <x v="514"/>
    <n v="-71.078649999999996"/>
    <x v="0"/>
    <x v="99"/>
    <n v="1"/>
    <n v="3"/>
    <d v="2020-02-07T00:00:00"/>
    <n v="0.05"/>
    <n v="19"/>
    <n v="0"/>
    <n v="0"/>
    <s v="STR-383106"/>
  </r>
  <r>
    <n v="16496836"/>
    <s v="Modern Comfortable one-bed. Location can't be beat"/>
    <n v="342209"/>
    <s v="Alla"/>
    <m/>
    <x v="10"/>
    <x v="515"/>
    <n v="-71.125420000000005"/>
    <x v="1"/>
    <x v="114"/>
    <n v="3"/>
    <n v="221"/>
    <d v="2022-03-27T00:00:00"/>
    <n v="3.17"/>
    <n v="1"/>
    <n v="274"/>
    <n v="22"/>
    <m/>
  </r>
  <r>
    <n v="16517776"/>
    <s v="Next to T stop-10 min to downtown Boston/Cambridge"/>
    <n v="21745230"/>
    <s v="Jurek"/>
    <m/>
    <x v="2"/>
    <x v="516"/>
    <n v="-71.078879999999998"/>
    <x v="0"/>
    <x v="42"/>
    <n v="2"/>
    <n v="70"/>
    <d v="2022-09-17T00:00:00"/>
    <n v="1.06"/>
    <n v="19"/>
    <n v="321"/>
    <n v="24"/>
    <s v="STR-383107"/>
  </r>
  <r>
    <n v="16532655"/>
    <s v="Convenient &amp; Comfortable (3K)"/>
    <n v="229695597"/>
    <s v="Carol"/>
    <m/>
    <x v="6"/>
    <x v="517"/>
    <n v="-71.09"/>
    <x v="0"/>
    <x v="38"/>
    <n v="30"/>
    <n v="232"/>
    <d v="2020-08-19T00:00:00"/>
    <n v="3.42"/>
    <n v="1"/>
    <n v="0"/>
    <n v="0"/>
    <m/>
  </r>
  <r>
    <n v="16572261"/>
    <s v="Cozy, Renovated Abode Between Harvard &amp; MIT"/>
    <n v="45224133"/>
    <s v="Clare"/>
    <m/>
    <x v="5"/>
    <x v="518"/>
    <n v="-71.100890000000007"/>
    <x v="1"/>
    <x v="72"/>
    <n v="91"/>
    <n v="75"/>
    <d v="2019-12-05T00:00:00"/>
    <n v="1.08"/>
    <n v="4"/>
    <n v="90"/>
    <n v="0"/>
    <m/>
  </r>
  <r>
    <n v="16676569"/>
    <s v="Sunny Apartment in The Heart of Somerville"/>
    <n v="50851786"/>
    <s v="Whitney"/>
    <m/>
    <x v="0"/>
    <x v="519"/>
    <n v="-71.106480000000005"/>
    <x v="0"/>
    <x v="92"/>
    <n v="1"/>
    <n v="64"/>
    <d v="2022-08-06T00:00:00"/>
    <n v="0.93"/>
    <n v="2"/>
    <n v="0"/>
    <n v="14"/>
    <m/>
  </r>
  <r>
    <n v="16692369"/>
    <s v="Bedroom in large apartment-access to Boston/Camb."/>
    <n v="21745230"/>
    <s v="Jurek"/>
    <m/>
    <x v="2"/>
    <x v="520"/>
    <n v="-71.078599999999994"/>
    <x v="0"/>
    <x v="99"/>
    <n v="1"/>
    <n v="6"/>
    <d v="2019-01-11T00:00:00"/>
    <n v="0.09"/>
    <n v="19"/>
    <n v="81"/>
    <n v="0"/>
    <s v="STR-383106"/>
  </r>
  <r>
    <n v="16793673"/>
    <s v="Sunny 1 bedroom condo close to Harvard/MIT"/>
    <n v="6341616"/>
    <s v="Stephanie &amp; Ken"/>
    <m/>
    <x v="9"/>
    <x v="521"/>
    <n v="-71.100350000000006"/>
    <x v="1"/>
    <x v="3"/>
    <n v="90"/>
    <n v="4"/>
    <d v="2022-07-09T00:00:00"/>
    <n v="0.06"/>
    <n v="1"/>
    <n v="168"/>
    <n v="3"/>
    <s v="Cambridge STR-23961"/>
  </r>
  <r>
    <n v="16842241"/>
    <s v="2# Minutes to Boston -Basic Bedroom"/>
    <n v="20551003"/>
    <s v="May"/>
    <m/>
    <x v="2"/>
    <x v="522"/>
    <n v="-71.079880000000003"/>
    <x v="0"/>
    <x v="138"/>
    <n v="91"/>
    <n v="105"/>
    <d v="2019-10-27T00:00:00"/>
    <n v="1.56"/>
    <n v="2"/>
    <n v="90"/>
    <n v="0"/>
    <m/>
  </r>
  <r>
    <n v="16843178"/>
    <s v="9# Minutes to Boston -Basic Bedroom"/>
    <n v="20551003"/>
    <s v="May"/>
    <m/>
    <x v="2"/>
    <x v="523"/>
    <n v="-71.078370000000007"/>
    <x v="0"/>
    <x v="138"/>
    <n v="91"/>
    <n v="108"/>
    <d v="2019-10-31T00:00:00"/>
    <n v="1.6"/>
    <n v="2"/>
    <n v="90"/>
    <n v="0"/>
    <m/>
  </r>
  <r>
    <n v="16883245"/>
    <s v="Little bedroom with twin bed near Cambridge"/>
    <n v="112584712"/>
    <s v="Ellie"/>
    <m/>
    <x v="11"/>
    <x v="524"/>
    <n v="-71.165509999999998"/>
    <x v="0"/>
    <x v="147"/>
    <n v="92"/>
    <n v="5"/>
    <d v="2020-04-10T00:00:00"/>
    <n v="0.08"/>
    <n v="1"/>
    <n v="92"/>
    <n v="0"/>
    <m/>
  </r>
  <r>
    <n v="17000777"/>
    <s v="Bedroom in Cozy 1st Floor Unit, TUFTS area"/>
    <n v="113927716"/>
    <s v="Jennifer"/>
    <m/>
    <x v="4"/>
    <x v="525"/>
    <n v="-71.113320000000002"/>
    <x v="0"/>
    <x v="241"/>
    <n v="1"/>
    <n v="48"/>
    <d v="2022-08-27T00:00:00"/>
    <n v="5.22"/>
    <n v="3"/>
    <n v="134"/>
    <n v="48"/>
    <m/>
  </r>
  <r>
    <n v="17011428"/>
    <s v="Cambridge Basement Apartment over 90 day rental"/>
    <n v="404360"/>
    <s v="Victor"/>
    <m/>
    <x v="1"/>
    <x v="526"/>
    <n v="-71.142859999999999"/>
    <x v="1"/>
    <x v="20"/>
    <n v="91"/>
    <n v="42"/>
    <d v="2021-12-01T00:00:00"/>
    <n v="0.62"/>
    <n v="2"/>
    <n v="325"/>
    <n v="1"/>
    <m/>
  </r>
  <r>
    <n v="17042433"/>
    <s v="Beautiful Back Bay 1 Bedroom with Skyline Views"/>
    <n v="22541573"/>
    <s v="Ken"/>
    <m/>
    <x v="3"/>
    <x v="527"/>
    <n v="-71.087950000000006"/>
    <x v="1"/>
    <x v="95"/>
    <n v="30"/>
    <n v="9"/>
    <d v="2018-05-17T00:00:00"/>
    <n v="0.13"/>
    <n v="39"/>
    <n v="346"/>
    <n v="0"/>
    <m/>
  </r>
  <r>
    <n v="17042710"/>
    <s v="2 Bedroom with Luxury Amenities, Views, Centralized Back Bay Location"/>
    <n v="22541573"/>
    <s v="Ken"/>
    <m/>
    <x v="3"/>
    <x v="528"/>
    <n v="-71.086730000000003"/>
    <x v="1"/>
    <x v="242"/>
    <n v="30"/>
    <n v="3"/>
    <d v="2022-06-12T00:00:00"/>
    <n v="0.06"/>
    <n v="39"/>
    <n v="359"/>
    <n v="1"/>
    <m/>
  </r>
  <r>
    <n v="17085355"/>
    <s v="Luxurious House-Harvard/PorterT 5BR/4Bath, Parking"/>
    <n v="33352217"/>
    <s v="Amelie"/>
    <m/>
    <x v="0"/>
    <x v="529"/>
    <n v="-71.115979999999993"/>
    <x v="1"/>
    <x v="243"/>
    <n v="1"/>
    <n v="206"/>
    <d v="2022-08-30T00:00:00"/>
    <n v="3.02"/>
    <n v="1"/>
    <n v="99"/>
    <n v="48"/>
    <m/>
  </r>
  <r>
    <n v="17096447"/>
    <s v="‚òÖLocation ‚òÖ Walk to Subway ‚òÖ One free parking spot"/>
    <n v="47584294"/>
    <s v="Jessy And Diego"/>
    <m/>
    <x v="10"/>
    <x v="530"/>
    <n v="-71.116150000000005"/>
    <x v="1"/>
    <x v="244"/>
    <n v="2"/>
    <n v="346"/>
    <d v="2022-09-04T00:00:00"/>
    <n v="5.0599999999999996"/>
    <n v="10"/>
    <n v="263"/>
    <n v="89"/>
    <m/>
  </r>
  <r>
    <n v="17138041"/>
    <s v="Downtown Destination | near Back Bay"/>
    <n v="10850877"/>
    <s v="Franklin"/>
    <m/>
    <x v="3"/>
    <x v="531"/>
    <n v="-71.073480000000004"/>
    <x v="1"/>
    <x v="123"/>
    <n v="91"/>
    <n v="164"/>
    <d v="2019-11-27T00:00:00"/>
    <n v="2.4"/>
    <n v="2"/>
    <n v="0"/>
    <n v="0"/>
    <m/>
  </r>
  <r>
    <n v="17192456"/>
    <s v="Luxury Loft 3BR Apartment - Close to T"/>
    <n v="104174476"/>
    <s v="Cora"/>
    <m/>
    <x v="3"/>
    <x v="532"/>
    <n v="-71.110119999999995"/>
    <x v="1"/>
    <x v="29"/>
    <n v="1"/>
    <n v="87"/>
    <d v="2022-08-26T00:00:00"/>
    <n v="1.35"/>
    <n v="2"/>
    <n v="0"/>
    <n v="5"/>
    <m/>
  </r>
  <r>
    <n v="17209703"/>
    <s v="West Cambridge 1 BR entire apartment near Harvard"/>
    <n v="115833412"/>
    <s v="Anatole"/>
    <m/>
    <x v="11"/>
    <x v="533"/>
    <n v="-71.153540000000007"/>
    <x v="1"/>
    <x v="9"/>
    <n v="21"/>
    <n v="30"/>
    <d v="2022-04-02T00:00:00"/>
    <n v="0.44"/>
    <n v="1"/>
    <n v="0"/>
    <n v="2"/>
    <s v="STR-17697"/>
  </r>
  <r>
    <n v="17285749"/>
    <s v="Private, quiet and clean studio in ideal location"/>
    <n v="116598782"/>
    <s v="Cinzia"/>
    <m/>
    <x v="0"/>
    <x v="534"/>
    <n v="-71.119529999999997"/>
    <x v="0"/>
    <x v="114"/>
    <n v="1"/>
    <n v="372"/>
    <d v="2022-08-31T00:00:00"/>
    <n v="5.59"/>
    <n v="1"/>
    <n v="181"/>
    <n v="60"/>
    <m/>
  </r>
  <r>
    <n v="17285926"/>
    <s v="Perfect Location/Copley Square/South End"/>
    <n v="39323824"/>
    <s v="Peter"/>
    <m/>
    <x v="3"/>
    <x v="535"/>
    <n v="-71.074809999999999"/>
    <x v="1"/>
    <x v="236"/>
    <n v="4"/>
    <n v="116"/>
    <d v="2022-09-20T00:00:00"/>
    <n v="1.72"/>
    <n v="1"/>
    <n v="43"/>
    <n v="37"/>
    <s v="STR-398252"/>
  </r>
  <r>
    <n v="17458872"/>
    <s v="2Bed Apt w/Park Near Harvard,MIT&amp;BU"/>
    <n v="118205164"/>
    <s v="Berta"/>
    <m/>
    <x v="9"/>
    <x v="536"/>
    <n v="-71.101619999999997"/>
    <x v="1"/>
    <x v="245"/>
    <n v="2"/>
    <n v="292"/>
    <d v="2022-09-06T00:00:00"/>
    <n v="4.33"/>
    <n v="2"/>
    <n v="45"/>
    <n v="56"/>
    <m/>
  </r>
  <r>
    <n v="17498140"/>
    <s v="Comfy twin room in a great neighborhood"/>
    <n v="96423949"/>
    <s v="Jessica &amp; Shawn"/>
    <m/>
    <x v="10"/>
    <x v="476"/>
    <n v="-71.118930000000006"/>
    <x v="0"/>
    <x v="164"/>
    <n v="1"/>
    <n v="47"/>
    <d v="2022-03-27T00:00:00"/>
    <n v="0.7"/>
    <n v="9"/>
    <n v="211"/>
    <n v="1"/>
    <m/>
  </r>
  <r>
    <n v="17529340"/>
    <s v="Perfect 1BR apt S End/B Bay border - Copley Sq"/>
    <n v="89406568"/>
    <s v="Denise"/>
    <m/>
    <x v="3"/>
    <x v="537"/>
    <n v="-71.074330000000003"/>
    <x v="1"/>
    <x v="246"/>
    <n v="3"/>
    <n v="212"/>
    <d v="2022-09-02T00:00:00"/>
    <n v="3.17"/>
    <n v="1"/>
    <n v="54"/>
    <n v="29"/>
    <s v="STR-390973"/>
  </r>
  <r>
    <n v="17559493"/>
    <s v="NEW 2nd Floor, 2BR Downtown Boston"/>
    <n v="118122992"/>
    <s v="Billy"/>
    <m/>
    <x v="3"/>
    <x v="538"/>
    <n v="-71.061999999999998"/>
    <x v="1"/>
    <x v="247"/>
    <n v="3"/>
    <n v="204"/>
    <d v="2022-09-14T00:00:00"/>
    <n v="3.04"/>
    <n v="4"/>
    <n v="141"/>
    <n v="33"/>
    <s v="STR-414537"/>
  </r>
  <r>
    <n v="17559756"/>
    <s v="NEW 3rd Floor, 2BR Downtown Boston"/>
    <n v="118122992"/>
    <s v="Billy"/>
    <m/>
    <x v="3"/>
    <x v="539"/>
    <n v="-71.060370000000006"/>
    <x v="1"/>
    <x v="248"/>
    <n v="3"/>
    <n v="169"/>
    <d v="2022-09-19T00:00:00"/>
    <n v="2.52"/>
    <n v="4"/>
    <n v="133"/>
    <n v="35"/>
    <s v="STR-414541"/>
  </r>
  <r>
    <n v="17559846"/>
    <s v="NEW B 1BR Downtown Boston"/>
    <n v="118122992"/>
    <s v="Billy"/>
    <m/>
    <x v="3"/>
    <x v="540"/>
    <n v="-71.060389999999998"/>
    <x v="1"/>
    <x v="37"/>
    <n v="29"/>
    <n v="210"/>
    <d v="2022-09-17T00:00:00"/>
    <n v="3.13"/>
    <n v="4"/>
    <n v="306"/>
    <n v="2"/>
    <m/>
  </r>
  <r>
    <n v="17567087"/>
    <s v="Charming South End Duplex (Pets Ok)"/>
    <n v="119265681"/>
    <s v="Maude"/>
    <m/>
    <x v="3"/>
    <x v="541"/>
    <n v="-71.068889999999996"/>
    <x v="1"/>
    <x v="66"/>
    <n v="2"/>
    <n v="260"/>
    <d v="2022-09-18T00:00:00"/>
    <n v="3.87"/>
    <n v="2"/>
    <n v="222"/>
    <n v="37"/>
    <s v="STR-479353"/>
  </r>
  <r>
    <n v="17573922"/>
    <s v="NEW 1st Floor, 1BR Downtown Boston"/>
    <n v="118122992"/>
    <s v="Billy"/>
    <m/>
    <x v="3"/>
    <x v="542"/>
    <n v="-71.061970000000002"/>
    <x v="1"/>
    <x v="103"/>
    <n v="29"/>
    <n v="145"/>
    <d v="2022-05-05T00:00:00"/>
    <n v="2.16"/>
    <n v="4"/>
    <n v="293"/>
    <n v="2"/>
    <m/>
  </r>
  <r>
    <n v="17609053"/>
    <s v="‚çü Lofty South End Penthouse w/Street Parking! ‚çü"/>
    <n v="12452436"/>
    <s v="Drew"/>
    <m/>
    <x v="3"/>
    <x v="543"/>
    <n v="-71.075320000000005"/>
    <x v="1"/>
    <x v="228"/>
    <n v="1"/>
    <n v="30"/>
    <d v="2022-08-25T00:00:00"/>
    <n v="0.47"/>
    <n v="2"/>
    <n v="4"/>
    <n v="9"/>
    <s v="STR-453957"/>
  </r>
  <r>
    <n v="17616603"/>
    <s v="Charming 1 bedroom Condo in Historic South End"/>
    <n v="55900538"/>
    <s v="Michael"/>
    <m/>
    <x v="3"/>
    <x v="428"/>
    <n v="-71.080150000000003"/>
    <x v="1"/>
    <x v="249"/>
    <n v="1"/>
    <n v="236"/>
    <d v="2022-09-21T00:00:00"/>
    <n v="3.55"/>
    <n v="1"/>
    <n v="258"/>
    <n v="59"/>
    <s v="STR-397947"/>
  </r>
  <r>
    <n v="17617918"/>
    <s v="Back Bay One Bedroom - Best Neighborhood in Boston!"/>
    <n v="22541573"/>
    <s v="Ken"/>
    <m/>
    <x v="3"/>
    <x v="544"/>
    <n v="-71.087699999999998"/>
    <x v="1"/>
    <x v="95"/>
    <n v="30"/>
    <n v="1"/>
    <d v="2017-06-19T00:00:00"/>
    <n v="0.02"/>
    <n v="39"/>
    <n v="341"/>
    <n v="0"/>
    <m/>
  </r>
  <r>
    <n v="17651270"/>
    <s v="A Stylish Stay w/ a Queen Bed, Heated Floors; #1"/>
    <n v="22348222"/>
    <s v="Maverick"/>
    <m/>
    <x v="10"/>
    <x v="545"/>
    <n v="-71.125150000000005"/>
    <x v="1"/>
    <x v="227"/>
    <n v="1"/>
    <n v="125"/>
    <d v="2022-08-26T00:00:00"/>
    <n v="1.91"/>
    <n v="82"/>
    <n v="337"/>
    <n v="20"/>
    <m/>
  </r>
  <r>
    <n v="17651642"/>
    <s v="SuperSized, Sunny, 1 BR: walk to Davis Sq &amp; Train"/>
    <n v="5707983"/>
    <s v="Kimberly"/>
    <m/>
    <x v="4"/>
    <x v="546"/>
    <n v="-71.113569999999996"/>
    <x v="1"/>
    <x v="207"/>
    <n v="7"/>
    <n v="8"/>
    <d v="2021-06-14T00:00:00"/>
    <n v="0.2"/>
    <n v="1"/>
    <n v="0"/>
    <n v="0"/>
    <m/>
  </r>
  <r>
    <n v="17652105"/>
    <s v="A Stylish Stay w/a Queen Bed, Heated Floors; #2"/>
    <n v="22348222"/>
    <s v="Maverick"/>
    <m/>
    <x v="10"/>
    <x v="545"/>
    <n v="-71.125150000000005"/>
    <x v="1"/>
    <x v="69"/>
    <n v="1"/>
    <n v="121"/>
    <d v="2022-07-14T00:00:00"/>
    <n v="1.85"/>
    <n v="82"/>
    <n v="354"/>
    <n v="14"/>
    <m/>
  </r>
  <r>
    <n v="17652206"/>
    <s v="A Stylish Stay w/ a Queen Bed, Heated Floors; #3"/>
    <n v="22348222"/>
    <s v="Maverick"/>
    <m/>
    <x v="10"/>
    <x v="547"/>
    <n v="-71.125969999999995"/>
    <x v="1"/>
    <x v="78"/>
    <n v="1"/>
    <n v="128"/>
    <d v="2022-09-05T00:00:00"/>
    <n v="2"/>
    <n v="82"/>
    <n v="354"/>
    <n v="23"/>
    <m/>
  </r>
  <r>
    <n v="17652280"/>
    <s v="Updated 2BR, 2bath apartment, minutes from Boston"/>
    <n v="22348222"/>
    <s v="Maverick"/>
    <m/>
    <x v="10"/>
    <x v="545"/>
    <n v="-71.125150000000005"/>
    <x v="1"/>
    <x v="250"/>
    <n v="3"/>
    <n v="36"/>
    <d v="2022-09-04T00:00:00"/>
    <n v="0.55000000000000004"/>
    <n v="82"/>
    <n v="325"/>
    <n v="7"/>
    <m/>
  </r>
  <r>
    <n v="17652377"/>
    <s v="A Stylish Stay w/ a Queen Bed, Heated Floors; #11"/>
    <n v="22348222"/>
    <s v="Maverick"/>
    <m/>
    <x v="10"/>
    <x v="545"/>
    <n v="-71.125150000000005"/>
    <x v="1"/>
    <x v="69"/>
    <n v="1"/>
    <n v="104"/>
    <d v="2022-09-04T00:00:00"/>
    <n v="1.63"/>
    <n v="82"/>
    <n v="334"/>
    <n v="13"/>
    <m/>
  </r>
  <r>
    <n v="17652410"/>
    <s v="A Stylish Stay w/ a Queen Bed, Heated Floors; #12"/>
    <n v="22348222"/>
    <s v="Maverick"/>
    <m/>
    <x v="10"/>
    <x v="545"/>
    <n v="-71.125150000000005"/>
    <x v="1"/>
    <x v="69"/>
    <n v="1"/>
    <n v="144"/>
    <d v="2022-08-31T00:00:00"/>
    <n v="2.21"/>
    <n v="82"/>
    <n v="352"/>
    <n v="15"/>
    <m/>
  </r>
  <r>
    <n v="17652453"/>
    <s v="A Stylish Stay w/ a Queen Bed, Heated Floors; #13"/>
    <n v="22348222"/>
    <s v="Maverick"/>
    <m/>
    <x v="10"/>
    <x v="548"/>
    <n v="-71.125209999999996"/>
    <x v="1"/>
    <x v="32"/>
    <n v="1"/>
    <n v="137"/>
    <d v="2022-07-19T00:00:00"/>
    <n v="2.09"/>
    <n v="82"/>
    <n v="358"/>
    <n v="31"/>
    <m/>
  </r>
  <r>
    <n v="17652490"/>
    <s v="A Stylish Stay w/ a Queen Bed, Heated Floors; #14"/>
    <n v="22348222"/>
    <s v="Maverick"/>
    <m/>
    <x v="10"/>
    <x v="545"/>
    <n v="-71.125150000000005"/>
    <x v="1"/>
    <x v="32"/>
    <n v="1"/>
    <n v="195"/>
    <d v="2022-09-07T00:00:00"/>
    <n v="2.98"/>
    <n v="82"/>
    <n v="311"/>
    <n v="27"/>
    <m/>
  </r>
  <r>
    <n v="17652585"/>
    <s v="A Stylish Stay w/ a Queen Bed, Heated Floors; #18"/>
    <n v="22348222"/>
    <s v="Maverick"/>
    <m/>
    <x v="10"/>
    <x v="545"/>
    <n v="-71.125150000000005"/>
    <x v="1"/>
    <x v="69"/>
    <n v="1"/>
    <n v="133"/>
    <d v="2022-08-03T00:00:00"/>
    <n v="2.0499999999999998"/>
    <n v="82"/>
    <n v="314"/>
    <n v="9"/>
    <m/>
  </r>
  <r>
    <n v="17652628"/>
    <s v="A Stylish Stay w/ a Queen Bed, Heated Floors; #15"/>
    <n v="22348222"/>
    <s v="Maverick"/>
    <m/>
    <x v="10"/>
    <x v="545"/>
    <n v="-71.125150000000005"/>
    <x v="1"/>
    <x v="179"/>
    <n v="1"/>
    <n v="97"/>
    <d v="2022-06-17T00:00:00"/>
    <n v="1.48"/>
    <n v="82"/>
    <n v="330"/>
    <n v="7"/>
    <m/>
  </r>
  <r>
    <n v="17652664"/>
    <s v="Modern Studio, quick train to Boston; #16"/>
    <n v="22348222"/>
    <s v="Maverick"/>
    <m/>
    <x v="10"/>
    <x v="549"/>
    <n v="-71.125450000000001"/>
    <x v="1"/>
    <x v="32"/>
    <n v="1"/>
    <n v="100"/>
    <d v="2022-08-05T00:00:00"/>
    <n v="1.53"/>
    <n v="82"/>
    <n v="352"/>
    <n v="26"/>
    <m/>
  </r>
  <r>
    <n v="17652711"/>
    <s v="A Stylish Stay w/ a Queen Bed, Heated Floors; #17"/>
    <n v="22348222"/>
    <s v="Maverick"/>
    <m/>
    <x v="10"/>
    <x v="545"/>
    <n v="-71.125150000000005"/>
    <x v="1"/>
    <x v="69"/>
    <n v="1"/>
    <n v="126"/>
    <d v="2022-08-19T00:00:00"/>
    <n v="1.92"/>
    <n v="82"/>
    <n v="318"/>
    <n v="22"/>
    <m/>
  </r>
  <r>
    <n v="17652796"/>
    <s v="A Stylish Stay w/ a Queen Bed, Heated Floors; #21"/>
    <n v="22348222"/>
    <s v="Maverick"/>
    <m/>
    <x v="10"/>
    <x v="545"/>
    <n v="-71.125150000000005"/>
    <x v="1"/>
    <x v="69"/>
    <n v="1"/>
    <n v="111"/>
    <d v="2022-08-14T00:00:00"/>
    <n v="1.69"/>
    <n v="82"/>
    <n v="291"/>
    <n v="27"/>
    <m/>
  </r>
  <r>
    <n v="17652844"/>
    <s v="A Stylish Stay w/ a Queen Bed, Heated Floors; #22"/>
    <n v="22348222"/>
    <s v="Maverick"/>
    <m/>
    <x v="10"/>
    <x v="548"/>
    <n v="-71.127399999999994"/>
    <x v="1"/>
    <x v="143"/>
    <n v="1"/>
    <n v="162"/>
    <d v="2022-09-06T00:00:00"/>
    <n v="2.48"/>
    <n v="82"/>
    <n v="334"/>
    <n v="32"/>
    <m/>
  </r>
  <r>
    <n v="17653948"/>
    <s v="A Stylish Stay w/ a Queen Bed, Heated Floors.. #23"/>
    <n v="22348222"/>
    <s v="Maverick"/>
    <m/>
    <x v="10"/>
    <x v="545"/>
    <n v="-71.125150000000005"/>
    <x v="1"/>
    <x v="251"/>
    <n v="1"/>
    <n v="106"/>
    <d v="2022-09-04T00:00:00"/>
    <n v="1.63"/>
    <n v="82"/>
    <n v="346"/>
    <n v="22"/>
    <m/>
  </r>
  <r>
    <n v="17654123"/>
    <s v="A Stylish Stay w/ a Queen Bed, Heated Floors; #24"/>
    <n v="22348222"/>
    <s v="Maverick"/>
    <m/>
    <x v="10"/>
    <x v="545"/>
    <n v="-71.125150000000005"/>
    <x v="1"/>
    <x v="252"/>
    <n v="1"/>
    <n v="107"/>
    <d v="2022-08-26T00:00:00"/>
    <n v="1.64"/>
    <n v="82"/>
    <n v="349"/>
    <n v="22"/>
    <m/>
  </r>
  <r>
    <n v="17654157"/>
    <s v="A Stylish Stay w/ a Queen Bed, Heated Floors; #25"/>
    <n v="22348222"/>
    <s v="Maverick"/>
    <m/>
    <x v="10"/>
    <x v="545"/>
    <n v="-71.125150000000005"/>
    <x v="1"/>
    <x v="69"/>
    <n v="1"/>
    <n v="164"/>
    <d v="2022-09-05T00:00:00"/>
    <n v="2.5"/>
    <n v="82"/>
    <n v="331"/>
    <n v="31"/>
    <m/>
  </r>
  <r>
    <n v="17654231"/>
    <s v="A Stylish Stay w/ a Queen Bed, Heated Floors; #26"/>
    <n v="22348222"/>
    <s v="Maverick"/>
    <m/>
    <x v="10"/>
    <x v="545"/>
    <n v="-71.125150000000005"/>
    <x v="1"/>
    <x v="253"/>
    <n v="1"/>
    <n v="91"/>
    <d v="2022-08-31T00:00:00"/>
    <n v="1.4"/>
    <n v="82"/>
    <n v="333"/>
    <n v="19"/>
    <m/>
  </r>
  <r>
    <n v="17654279"/>
    <s v="A Stylish Stay w/ a King Bed, Heated Floors;  #27"/>
    <n v="22348222"/>
    <s v="Maverick"/>
    <m/>
    <x v="10"/>
    <x v="545"/>
    <n v="-71.125150000000005"/>
    <x v="1"/>
    <x v="69"/>
    <n v="1"/>
    <n v="143"/>
    <d v="2022-08-28T00:00:00"/>
    <n v="2.2000000000000002"/>
    <n v="82"/>
    <n v="329"/>
    <n v="28"/>
    <m/>
  </r>
  <r>
    <n v="17654318"/>
    <s v="A Stylish Stay w/ a Queen Bed, Heated Floors; #28"/>
    <n v="22348222"/>
    <s v="Maverick"/>
    <m/>
    <x v="10"/>
    <x v="545"/>
    <n v="-71.125150000000005"/>
    <x v="1"/>
    <x v="179"/>
    <n v="1"/>
    <n v="154"/>
    <d v="2022-09-07T00:00:00"/>
    <n v="2.36"/>
    <n v="82"/>
    <n v="326"/>
    <n v="23"/>
    <m/>
  </r>
  <r>
    <n v="17654346"/>
    <s v="A Stylish Stay w/ a Queen Bed, Heated Floors; #29"/>
    <n v="22348222"/>
    <s v="Maverick"/>
    <m/>
    <x v="10"/>
    <x v="545"/>
    <n v="-71.125150000000005"/>
    <x v="1"/>
    <x v="69"/>
    <n v="1"/>
    <n v="133"/>
    <d v="2022-08-09T00:00:00"/>
    <n v="2.06"/>
    <n v="82"/>
    <n v="335"/>
    <n v="20"/>
    <m/>
  </r>
  <r>
    <n v="17654407"/>
    <s v="A Stylish Stay w/ a Queen Bed, Heated Floors; #31"/>
    <n v="22348222"/>
    <s v="Maverick"/>
    <m/>
    <x v="10"/>
    <x v="545"/>
    <n v="-71.125150000000005"/>
    <x v="1"/>
    <x v="252"/>
    <n v="1"/>
    <n v="100"/>
    <d v="2022-09-01T00:00:00"/>
    <n v="1.53"/>
    <n v="82"/>
    <n v="293"/>
    <n v="15"/>
    <m/>
  </r>
  <r>
    <n v="17654443"/>
    <s v="A Stylish Stay w/ a Queen Bed, Heated Floors; #32"/>
    <n v="22348222"/>
    <s v="Maverick"/>
    <m/>
    <x v="10"/>
    <x v="545"/>
    <n v="-71.125150000000005"/>
    <x v="1"/>
    <x v="32"/>
    <n v="1"/>
    <n v="131"/>
    <d v="2022-07-28T00:00:00"/>
    <n v="2"/>
    <n v="82"/>
    <n v="340"/>
    <n v="18"/>
    <m/>
  </r>
  <r>
    <n v="17654473"/>
    <s v="A Stylish Stay w/ a Queen Bed, Heated Floors; #33"/>
    <n v="22348222"/>
    <s v="Maverick"/>
    <m/>
    <x v="10"/>
    <x v="548"/>
    <n v="-71.125209999999996"/>
    <x v="1"/>
    <x v="7"/>
    <n v="1"/>
    <n v="182"/>
    <d v="2022-08-31T00:00:00"/>
    <n v="2.78"/>
    <n v="82"/>
    <n v="338"/>
    <n v="39"/>
    <m/>
  </r>
  <r>
    <n v="17654520"/>
    <s v="A Stylish Stay w/ a Queen Bed, Heated Floors; #34"/>
    <n v="22348222"/>
    <s v="Maverick"/>
    <m/>
    <x v="10"/>
    <x v="548"/>
    <n v="-71.125209999999996"/>
    <x v="1"/>
    <x v="32"/>
    <n v="1"/>
    <n v="105"/>
    <d v="2022-08-14T00:00:00"/>
    <n v="1.61"/>
    <n v="82"/>
    <n v="337"/>
    <n v="12"/>
    <m/>
  </r>
  <r>
    <n v="17655324"/>
    <s v="A Stylish Stay w/ a Queen Bed, Heated Floors; #35"/>
    <n v="22348222"/>
    <s v="Maverick"/>
    <m/>
    <x v="10"/>
    <x v="545"/>
    <n v="-71.125150000000005"/>
    <x v="1"/>
    <x v="69"/>
    <n v="1"/>
    <n v="173"/>
    <d v="2022-07-25T00:00:00"/>
    <n v="2.64"/>
    <n v="82"/>
    <n v="350"/>
    <n v="23"/>
    <m/>
  </r>
  <r>
    <n v="17655350"/>
    <s v="A Stylish Stay w/ a Queen Bed, Heated Floors; #36"/>
    <n v="22348222"/>
    <s v="Maverick"/>
    <m/>
    <x v="10"/>
    <x v="545"/>
    <n v="-71.125150000000005"/>
    <x v="1"/>
    <x v="253"/>
    <n v="1"/>
    <n v="108"/>
    <d v="2022-08-27T00:00:00"/>
    <n v="1.65"/>
    <n v="82"/>
    <n v="331"/>
    <n v="9"/>
    <m/>
  </r>
  <r>
    <n v="17655373"/>
    <s v="A Stylish Stay w/ a Queen Bed, Heated Floors; #37"/>
    <n v="22348222"/>
    <s v="Maverick"/>
    <m/>
    <x v="10"/>
    <x v="545"/>
    <n v="-71.125150000000005"/>
    <x v="1"/>
    <x v="252"/>
    <n v="1"/>
    <n v="194"/>
    <d v="2022-09-07T00:00:00"/>
    <n v="2.97"/>
    <n v="82"/>
    <n v="316"/>
    <n v="29"/>
    <m/>
  </r>
  <r>
    <n v="17655391"/>
    <s v="Large Studio w/ Queen AND Sofa Bed; #38"/>
    <n v="22348222"/>
    <s v="Maverick"/>
    <m/>
    <x v="10"/>
    <x v="545"/>
    <n v="-71.125150000000005"/>
    <x v="1"/>
    <x v="69"/>
    <n v="1"/>
    <n v="200"/>
    <d v="2022-09-05T00:00:00"/>
    <n v="3.11"/>
    <n v="82"/>
    <n v="182"/>
    <n v="25"/>
    <m/>
  </r>
  <r>
    <n v="17676984"/>
    <s v="Private room-10 min to downtown15 min to Cambridge"/>
    <n v="21745230"/>
    <s v="Jurek"/>
    <m/>
    <x v="2"/>
    <x v="550"/>
    <n v="-71.077070000000006"/>
    <x v="0"/>
    <x v="240"/>
    <n v="1"/>
    <n v="5"/>
    <d v="2017-09-02T00:00:00"/>
    <n v="7.0000000000000007E-2"/>
    <n v="19"/>
    <n v="28"/>
    <n v="0"/>
    <s v="STR-383106"/>
  </r>
  <r>
    <n v="17693766"/>
    <s v="2020 Grad Student or Professor!"/>
    <n v="40965"/>
    <s v="Judy"/>
    <m/>
    <x v="4"/>
    <x v="551"/>
    <n v="-71.132909999999995"/>
    <x v="0"/>
    <x v="42"/>
    <n v="7"/>
    <n v="14"/>
    <d v="2022-09-01T00:00:00"/>
    <n v="0.21"/>
    <n v="2"/>
    <n v="325"/>
    <n v="3"/>
    <m/>
  </r>
  <r>
    <n v="17791011"/>
    <s v="Back Bay Cozy Studio In Brownstone first floor"/>
    <n v="57329784"/>
    <s v="David"/>
    <m/>
    <x v="3"/>
    <x v="552"/>
    <n v="-71.088589467108207"/>
    <x v="1"/>
    <x v="154"/>
    <n v="1"/>
    <n v="27"/>
    <d v="2022-09-18T00:00:00"/>
    <n v="10.66"/>
    <n v="1"/>
    <n v="34"/>
    <n v="27"/>
    <s v="STR-480193"/>
  </r>
  <r>
    <n v="17806747"/>
    <s v="Brand New North End Luxurious One Bedroom Condo up"/>
    <n v="10250257"/>
    <s v="Caroline"/>
    <m/>
    <x v="2"/>
    <x v="553"/>
    <n v="-71.052229999999994"/>
    <x v="1"/>
    <x v="254"/>
    <n v="91"/>
    <n v="15"/>
    <d v="2022-02-28T00:00:00"/>
    <n v="0.23"/>
    <n v="2"/>
    <n v="113"/>
    <n v="1"/>
    <m/>
  </r>
  <r>
    <n v="17811602"/>
    <s v="Spacious 1 Bedroom w/ Free Parking Near MIT"/>
    <n v="43450256"/>
    <s v="Steve"/>
    <m/>
    <x v="2"/>
    <x v="317"/>
    <n v="-71.085250000000002"/>
    <x v="1"/>
    <x v="105"/>
    <n v="30"/>
    <n v="31"/>
    <d v="2022-08-31T00:00:00"/>
    <n v="0.47"/>
    <n v="22"/>
    <n v="299"/>
    <n v="2"/>
    <m/>
  </r>
  <r>
    <n v="17962385"/>
    <s v="Heart of Boston- Large Studio, private entrance"/>
    <n v="116718872"/>
    <s v="Clare"/>
    <m/>
    <x v="3"/>
    <x v="554"/>
    <n v="-71.076049999999995"/>
    <x v="1"/>
    <x v="1"/>
    <n v="3"/>
    <n v="52"/>
    <d v="2022-09-05T00:00:00"/>
    <n v="0.82"/>
    <n v="1"/>
    <n v="0"/>
    <n v="12"/>
    <s v="STR-415124"/>
  </r>
  <r>
    <n v="18032982"/>
    <s v="Back Bay One Bedroom with Great Views"/>
    <n v="22541573"/>
    <s v="Ken"/>
    <m/>
    <x v="3"/>
    <x v="555"/>
    <n v="-71.086340000000007"/>
    <x v="1"/>
    <x v="95"/>
    <n v="30"/>
    <n v="2"/>
    <d v="2018-05-24T00:00:00"/>
    <n v="0.03"/>
    <n v="39"/>
    <n v="340"/>
    <n v="0"/>
    <m/>
  </r>
  <r>
    <n v="18070939"/>
    <s v="Large Stylish Newbury Street Studio w/kitchen"/>
    <n v="22348222"/>
    <s v="Maverick"/>
    <m/>
    <x v="3"/>
    <x v="100"/>
    <n v="-71.082629999999995"/>
    <x v="1"/>
    <x v="228"/>
    <n v="1"/>
    <n v="263"/>
    <d v="2022-08-05T00:00:00"/>
    <n v="3.99"/>
    <n v="82"/>
    <n v="304"/>
    <n v="35"/>
    <s v="LB-418468"/>
  </r>
  <r>
    <n v="18139000"/>
    <s v="Comfy, cozy and clean w/parking- Boston/Cambridge"/>
    <n v="23267805"/>
    <s v="Claudia"/>
    <m/>
    <x v="6"/>
    <x v="556"/>
    <n v="-71.090329999999994"/>
    <x v="1"/>
    <x v="0"/>
    <n v="1"/>
    <n v="164"/>
    <d v="2022-08-30T00:00:00"/>
    <n v="2.48"/>
    <n v="1"/>
    <n v="296"/>
    <n v="37"/>
    <m/>
  </r>
  <r>
    <n v="18151308"/>
    <s v="Beautiful Cambridge/Harvard house"/>
    <n v="5862063"/>
    <s v="Federico"/>
    <m/>
    <x v="9"/>
    <x v="557"/>
    <n v="-71.108770000000007"/>
    <x v="1"/>
    <x v="255"/>
    <n v="1"/>
    <n v="104"/>
    <d v="2022-08-13T00:00:00"/>
    <n v="1.59"/>
    <n v="1"/>
    <n v="0"/>
    <n v="20"/>
    <m/>
  </r>
  <r>
    <n v="18330818"/>
    <s v="Penthouse Room With Private Entrance"/>
    <n v="92004180"/>
    <s v="Huani"/>
    <m/>
    <x v="4"/>
    <x v="558"/>
    <n v="-71.117559999999997"/>
    <x v="1"/>
    <x v="20"/>
    <n v="2"/>
    <n v="250"/>
    <d v="2022-09-03T00:00:00"/>
    <n v="3.87"/>
    <n v="1"/>
    <n v="49"/>
    <n v="48"/>
    <m/>
  </r>
  <r>
    <n v="18354570"/>
    <s v="Newly Remodeled Studio in Back Bay - River View"/>
    <n v="66334205"/>
    <s v="Zack"/>
    <m/>
    <x v="3"/>
    <x v="559"/>
    <n v="-71.079040000000006"/>
    <x v="1"/>
    <x v="87"/>
    <n v="30"/>
    <n v="135"/>
    <d v="2022-07-21T00:00:00"/>
    <n v="2.0499999999999998"/>
    <n v="1"/>
    <n v="90"/>
    <n v="3"/>
    <s v="STR-398563"/>
  </r>
  <r>
    <n v="18390507"/>
    <s v="Near Longwood Med/BU/ Fenway/Back Bay PARKING INCL"/>
    <n v="50750007"/>
    <s v="Mark"/>
    <m/>
    <x v="10"/>
    <x v="560"/>
    <n v="-71.121790000000004"/>
    <x v="1"/>
    <x v="256"/>
    <n v="2"/>
    <n v="173"/>
    <d v="2022-09-18T00:00:00"/>
    <n v="2.63"/>
    <n v="2"/>
    <n v="273"/>
    <n v="51"/>
    <m/>
  </r>
  <r>
    <n v="18498138"/>
    <s v="Floating suite in Boston Harbor"/>
    <n v="3029783"/>
    <s v="Deborah"/>
    <m/>
    <x v="2"/>
    <x v="561"/>
    <n v="-71.049130000000005"/>
    <x v="1"/>
    <x v="132"/>
    <n v="2"/>
    <n v="56"/>
    <d v="2022-08-28T00:00:00"/>
    <n v="0.89"/>
    <n v="5"/>
    <n v="333"/>
    <n v="5"/>
    <s v="STR-416892"/>
  </r>
  <r>
    <n v="18557609"/>
    <s v="Beacon Hill 1brm - walk everywhere!"/>
    <n v="66533138"/>
    <s v="Val"/>
    <m/>
    <x v="2"/>
    <x v="562"/>
    <n v="-71.066980000000001"/>
    <x v="1"/>
    <x v="18"/>
    <n v="2"/>
    <n v="199"/>
    <d v="2022-09-06T00:00:00"/>
    <n v="3.05"/>
    <n v="1"/>
    <n v="325"/>
    <n v="46"/>
    <s v="Exempt: This listing is a unit that has contracts with hospitals"/>
  </r>
  <r>
    <n v="18601269"/>
    <s v="Somerville cozy private room for monthly lease"/>
    <n v="9011218"/>
    <s v="Xin"/>
    <m/>
    <x v="6"/>
    <x v="563"/>
    <n v="-71.097219999999993"/>
    <x v="0"/>
    <x v="257"/>
    <n v="91"/>
    <n v="0"/>
    <m/>
    <m/>
    <n v="1"/>
    <n v="90"/>
    <n v="0"/>
    <m/>
  </r>
  <r>
    <n v="18676360"/>
    <s v="Walk to Harvard/MIT (unit 2) w/ parking"/>
    <n v="35489146"/>
    <s v="Ann"/>
    <m/>
    <x v="5"/>
    <x v="497"/>
    <n v="-71.103070000000002"/>
    <x v="1"/>
    <x v="258"/>
    <n v="2"/>
    <n v="191"/>
    <d v="2022-09-05T00:00:00"/>
    <n v="2.97"/>
    <n v="2"/>
    <n v="44"/>
    <n v="39"/>
    <s v="STR-15706"/>
  </r>
  <r>
    <n v="18682931"/>
    <s v="^10min walk-Harvard, Suite-like/private entry/3fl"/>
    <n v="28283338"/>
    <s v="Rae&amp;Jarrod"/>
    <m/>
    <x v="0"/>
    <x v="564"/>
    <n v="-71.116619999999998"/>
    <x v="0"/>
    <x v="89"/>
    <n v="2"/>
    <n v="86"/>
    <d v="2021-08-15T00:00:00"/>
    <n v="1.44"/>
    <n v="3"/>
    <n v="0"/>
    <n v="0"/>
    <s v="STR-14772"/>
  </r>
  <r>
    <n v="18757211"/>
    <s v="Stay next to Harvard, MIT &amp; Tufts University"/>
    <n v="51354887"/>
    <s v="Jay"/>
    <m/>
    <x v="4"/>
    <x v="565"/>
    <n v="-71.114728125734004"/>
    <x v="0"/>
    <x v="63"/>
    <n v="1"/>
    <n v="62"/>
    <d v="2022-09-03T00:00:00"/>
    <n v="0.96"/>
    <n v="7"/>
    <n v="247"/>
    <n v="7"/>
    <m/>
  </r>
  <r>
    <n v="18775371"/>
    <s v="Gorgeous 5 Bedroom Home with Huge Private Backyard"/>
    <n v="125755087"/>
    <s v="Emily"/>
    <m/>
    <x v="1"/>
    <x v="566"/>
    <n v="-71.134140000000002"/>
    <x v="1"/>
    <x v="259"/>
    <n v="3"/>
    <n v="32"/>
    <d v="2022-09-06T00:00:00"/>
    <n v="0.51"/>
    <n v="1"/>
    <n v="2"/>
    <n v="8"/>
    <m/>
  </r>
  <r>
    <n v="18839204"/>
    <s v="Warm, private room near Harvard and Boston"/>
    <n v="809318"/>
    <s v="Arik"/>
    <m/>
    <x v="11"/>
    <x v="567"/>
    <n v="-71.160730000000001"/>
    <x v="0"/>
    <x v="2"/>
    <n v="1"/>
    <n v="179"/>
    <d v="2022-09-09T00:00:00"/>
    <n v="2.76"/>
    <n v="1"/>
    <n v="7"/>
    <n v="29"/>
    <m/>
  </r>
  <r>
    <n v="18929249"/>
    <s v="Bright &amp; Beautiful Abode | near Boston"/>
    <n v="119774057"/>
    <s v="Len &amp; Eugenia"/>
    <m/>
    <x v="2"/>
    <x v="64"/>
    <n v="-71.078209999999999"/>
    <x v="1"/>
    <x v="73"/>
    <n v="1"/>
    <n v="195"/>
    <d v="2022-08-24T00:00:00"/>
    <n v="3.02"/>
    <n v="1"/>
    <n v="182"/>
    <n v="44"/>
    <m/>
  </r>
  <r>
    <n v="19019967"/>
    <s v="The Carriage House"/>
    <n v="3178759"/>
    <s v="Stephanie"/>
    <m/>
    <x v="4"/>
    <x v="568"/>
    <n v="-71.134349999999998"/>
    <x v="1"/>
    <x v="87"/>
    <n v="3"/>
    <n v="112"/>
    <d v="2022-09-05T00:00:00"/>
    <n v="1.76"/>
    <n v="1"/>
    <n v="15"/>
    <n v="14"/>
    <m/>
  </r>
  <r>
    <n v="19065197"/>
    <s v="Perfect Location, Lovely room in Cambridge!"/>
    <n v="6839881"/>
    <s v="Lisan"/>
    <m/>
    <x v="5"/>
    <x v="569"/>
    <n v="-71.099649999999997"/>
    <x v="0"/>
    <x v="260"/>
    <n v="91"/>
    <n v="2"/>
    <d v="2018-09-01T00:00:00"/>
    <n v="0.03"/>
    <n v="6"/>
    <n v="264"/>
    <n v="0"/>
    <m/>
  </r>
  <r>
    <n v="19120011"/>
    <s v="Newly Renovated Suite near Boston w/Priv. Bathroom"/>
    <n v="20322837"/>
    <s v="Mehmet"/>
    <m/>
    <x v="11"/>
    <x v="570"/>
    <n v="-71.163070000000005"/>
    <x v="1"/>
    <x v="179"/>
    <n v="3"/>
    <n v="125"/>
    <d v="2022-09-14T00:00:00"/>
    <n v="1.96"/>
    <n v="2"/>
    <n v="214"/>
    <n v="41"/>
    <m/>
  </r>
  <r>
    <n v="19149341"/>
    <s v="Fun Houseboat"/>
    <n v="3029783"/>
    <s v="Deborah"/>
    <m/>
    <x v="2"/>
    <x v="35"/>
    <n v="-71.049809999999994"/>
    <x v="1"/>
    <x v="29"/>
    <n v="2"/>
    <n v="88"/>
    <d v="2022-08-21T00:00:00"/>
    <n v="1.39"/>
    <n v="5"/>
    <n v="229"/>
    <n v="17"/>
    <s v="STR-416892"/>
  </r>
  <r>
    <n v="19183167"/>
    <s v="Contemporary 2BR in Central Sq! Harvard/MIT"/>
    <n v="112868041"/>
    <s v="Jamie"/>
    <m/>
    <x v="10"/>
    <x v="571"/>
    <n v="-71.104219999999998"/>
    <x v="1"/>
    <x v="87"/>
    <n v="28"/>
    <n v="160"/>
    <d v="2022-02-25T00:00:00"/>
    <n v="2.5499999999999998"/>
    <n v="4"/>
    <n v="74"/>
    <n v="10"/>
    <m/>
  </r>
  <r>
    <n v="19308245"/>
    <s v="Thatch‚Ñ¢ on Charles St. | Studio Apt #9"/>
    <n v="814298"/>
    <s v="Thatch"/>
    <m/>
    <x v="3"/>
    <x v="572"/>
    <n v="-71.071839999999995"/>
    <x v="1"/>
    <x v="84"/>
    <n v="2"/>
    <n v="109"/>
    <d v="2022-08-22T00:00:00"/>
    <n v="1.72"/>
    <n v="37"/>
    <n v="81"/>
    <n v="23"/>
    <s v="Exempt: This listing is a hotel or motel"/>
  </r>
  <r>
    <n v="19345857"/>
    <s v="WALK to HARVARD&amp;MIT with MEMORY BED 2"/>
    <n v="15154687"/>
    <s v="John"/>
    <m/>
    <x v="9"/>
    <x v="573"/>
    <n v="-71.104339999999993"/>
    <x v="0"/>
    <x v="185"/>
    <n v="2"/>
    <n v="170"/>
    <d v="2022-09-06T00:00:00"/>
    <n v="2.67"/>
    <n v="20"/>
    <n v="340"/>
    <n v="34"/>
    <m/>
  </r>
  <r>
    <n v="19346071"/>
    <s v="WALK to HARVARD&amp;MIT with MEMORY BED 2"/>
    <n v="15154687"/>
    <s v="John"/>
    <m/>
    <x v="8"/>
    <x v="574"/>
    <n v="-71.107240000000004"/>
    <x v="0"/>
    <x v="169"/>
    <n v="2"/>
    <n v="100"/>
    <d v="2022-09-06T00:00:00"/>
    <n v="1.57"/>
    <n v="20"/>
    <n v="344"/>
    <n v="9"/>
    <m/>
  </r>
  <r>
    <n v="19346242"/>
    <s v="WALK to HARVARD&amp;MIT with MEMORY BED 4"/>
    <n v="15154687"/>
    <s v="John"/>
    <m/>
    <x v="9"/>
    <x v="575"/>
    <n v="-71.104190000000003"/>
    <x v="0"/>
    <x v="215"/>
    <n v="2"/>
    <n v="369"/>
    <d v="2022-09-10T00:00:00"/>
    <n v="5.81"/>
    <n v="20"/>
    <n v="343"/>
    <n v="55"/>
    <m/>
  </r>
  <r>
    <n v="19346436"/>
    <s v="WALK to HARVARD&amp;MIT with MEMORY BED 6"/>
    <n v="15154687"/>
    <s v="John"/>
    <m/>
    <x v="10"/>
    <x v="576"/>
    <n v="-71.103999999999999"/>
    <x v="0"/>
    <x v="72"/>
    <n v="2"/>
    <n v="439"/>
    <d v="2022-09-07T00:00:00"/>
    <n v="6.91"/>
    <n v="20"/>
    <n v="334"/>
    <n v="88"/>
    <m/>
  </r>
  <r>
    <n v="19358947"/>
    <s v="Downtown- on the Boston Common"/>
    <n v="799496"/>
    <s v="Kj"/>
    <m/>
    <x v="3"/>
    <x v="577"/>
    <n v="-71.064570000000003"/>
    <x v="1"/>
    <x v="261"/>
    <n v="29"/>
    <n v="207"/>
    <d v="2022-07-25T00:00:00"/>
    <n v="3.23"/>
    <n v="3"/>
    <n v="357"/>
    <n v="3"/>
    <s v="Exempt: This listing is a unit used for furnished institutional or business stays"/>
  </r>
  <r>
    <n v="19379842"/>
    <s v="Walk To Fenway, Private Home, Perfect Location!"/>
    <n v="135841577"/>
    <s v="Lucas"/>
    <m/>
    <x v="3"/>
    <x v="578"/>
    <n v="-71.109250000000003"/>
    <x v="1"/>
    <x v="262"/>
    <n v="3"/>
    <n v="248"/>
    <d v="2022-09-06T00:00:00"/>
    <n v="4.03"/>
    <n v="1"/>
    <n v="108"/>
    <n v="41"/>
    <m/>
  </r>
  <r>
    <n v="19423076"/>
    <s v="Classic Cambridge Victorian near Harvard, Lesley"/>
    <n v="132540621"/>
    <s v="David &amp; Jane"/>
    <m/>
    <x v="7"/>
    <x v="110"/>
    <n v="-71.126530000000002"/>
    <x v="1"/>
    <x v="263"/>
    <n v="2"/>
    <n v="190"/>
    <d v="2022-09-11T00:00:00"/>
    <n v="3"/>
    <n v="1"/>
    <n v="20"/>
    <n v="62"/>
    <s v="STR-13547"/>
  </r>
  <r>
    <n v="19526379"/>
    <s v="Beautiful 2BR near BU/Fenway/ Longwood Medical"/>
    <n v="50750007"/>
    <s v="Mark"/>
    <m/>
    <x v="10"/>
    <x v="579"/>
    <n v="-71.119060000000005"/>
    <x v="1"/>
    <x v="194"/>
    <n v="2"/>
    <n v="206"/>
    <d v="2022-09-17T00:00:00"/>
    <n v="3.25"/>
    <n v="2"/>
    <n v="22"/>
    <n v="54"/>
    <m/>
  </r>
  <r>
    <n v="19540224"/>
    <s v="Free Parking at Newly Renovated 1 Bed Basement Unt"/>
    <n v="130680380"/>
    <s v="Jodie"/>
    <m/>
    <x v="3"/>
    <x v="580"/>
    <n v="-71.095659999999995"/>
    <x v="1"/>
    <x v="12"/>
    <n v="9"/>
    <n v="202"/>
    <d v="2022-09-01T00:00:00"/>
    <n v="3.18"/>
    <n v="7"/>
    <n v="217"/>
    <n v="9"/>
    <s v="Exempt: This listing is a unit used for furnished institutional or business stays"/>
  </r>
  <r>
    <n v="19574477"/>
    <s v="Gorgeous Audubon Circle Studios (1)"/>
    <n v="70331522"/>
    <s v="Laurie"/>
    <m/>
    <x v="3"/>
    <x v="581"/>
    <n v="-71.103170000000006"/>
    <x v="1"/>
    <x v="34"/>
    <n v="30"/>
    <n v="92"/>
    <d v="2022-07-17T00:00:00"/>
    <n v="1.49"/>
    <n v="3"/>
    <n v="327"/>
    <n v="3"/>
    <m/>
  </r>
  <r>
    <n v="19581567"/>
    <s v="Freedom Trail Condo"/>
    <n v="93353522"/>
    <s v="Thomas"/>
    <m/>
    <x v="2"/>
    <x v="582"/>
    <n v="-71.059619999999995"/>
    <x v="1"/>
    <x v="1"/>
    <n v="2"/>
    <n v="178"/>
    <d v="2022-09-05T00:00:00"/>
    <n v="2.8"/>
    <n v="1"/>
    <n v="27"/>
    <n v="48"/>
    <s v="STR-383179"/>
  </r>
  <r>
    <n v="19584489"/>
    <s v="Renovated modern 1 bed beside State House"/>
    <n v="26988"/>
    <s v="Anne"/>
    <m/>
    <x v="2"/>
    <x v="583"/>
    <n v="-71.061750000000004"/>
    <x v="1"/>
    <x v="38"/>
    <n v="32"/>
    <n v="10"/>
    <d v="2022-05-31T00:00:00"/>
    <n v="0.16"/>
    <n v="5"/>
    <n v="129"/>
    <n v="2"/>
    <m/>
  </r>
  <r>
    <n v="19593368"/>
    <s v="COZY THEATRE DISTRICT STUDIO NEAR BOSTON COMMON"/>
    <n v="56359408"/>
    <s v="Billy"/>
    <m/>
    <x v="3"/>
    <x v="362"/>
    <n v="-71.064610000000002"/>
    <x v="1"/>
    <x v="80"/>
    <n v="91"/>
    <n v="49"/>
    <d v="2022-08-31T00:00:00"/>
    <n v="0.78"/>
    <n v="3"/>
    <n v="80"/>
    <n v="2"/>
    <m/>
  </r>
  <r>
    <n v="19709001"/>
    <s v="Private Guest Suite in Community House"/>
    <n v="25241666"/>
    <s v="Kristina"/>
    <m/>
    <x v="4"/>
    <x v="584"/>
    <n v="-71.136650000000003"/>
    <x v="0"/>
    <x v="1"/>
    <n v="2"/>
    <n v="99"/>
    <d v="2022-05-30T00:00:00"/>
    <n v="1.72"/>
    <n v="1"/>
    <n v="75"/>
    <n v="3"/>
    <m/>
  </r>
  <r>
    <n v="19802362"/>
    <s v="The Irving at Davis Square - Room 3A"/>
    <n v="139863492"/>
    <s v="Darryl"/>
    <m/>
    <x v="4"/>
    <x v="585"/>
    <n v="-71.122749999999996"/>
    <x v="0"/>
    <x v="157"/>
    <n v="1"/>
    <n v="124"/>
    <d v="2022-09-20T00:00:00"/>
    <n v="1.98"/>
    <n v="3"/>
    <n v="73"/>
    <n v="32"/>
    <m/>
  </r>
  <r>
    <n v="19847550"/>
    <s v="*New Construction Luxury Kendall Square Townhouse*"/>
    <n v="111823791"/>
    <s v="Parker"/>
    <m/>
    <x v="5"/>
    <x v="586"/>
    <n v="-71.094949999999997"/>
    <x v="1"/>
    <x v="135"/>
    <n v="91"/>
    <n v="0"/>
    <m/>
    <m/>
    <n v="1"/>
    <n v="280"/>
    <n v="0"/>
    <m/>
  </r>
  <r>
    <n v="19911587"/>
    <s v="WALK to HARVARD&amp;MIT with MEMORY BED 5"/>
    <n v="15154687"/>
    <s v="John"/>
    <m/>
    <x v="8"/>
    <x v="587"/>
    <n v="-71.109740000000002"/>
    <x v="0"/>
    <x v="72"/>
    <n v="2"/>
    <n v="321"/>
    <d v="2022-09-05T00:00:00"/>
    <n v="5.09"/>
    <n v="20"/>
    <n v="341"/>
    <n v="91"/>
    <m/>
  </r>
  <r>
    <n v="19942644"/>
    <s v="3A Harvard MIT CAmbridge- steps to everything!"/>
    <n v="81038"/>
    <s v="Louisa"/>
    <m/>
    <x v="9"/>
    <x v="359"/>
    <n v="-71.105900000000005"/>
    <x v="1"/>
    <x v="69"/>
    <n v="30"/>
    <n v="92"/>
    <d v="2022-09-06T00:00:00"/>
    <n v="1.48"/>
    <n v="8"/>
    <n v="349"/>
    <n v="3"/>
    <s v="C0194540491"/>
  </r>
  <r>
    <n v="19982161"/>
    <s v="Cozy, Bright Studio in Back Bay/South End"/>
    <n v="12195484"/>
    <s v="Rada"/>
    <m/>
    <x v="3"/>
    <x v="588"/>
    <n v="-71.075850000000003"/>
    <x v="1"/>
    <x v="164"/>
    <n v="91"/>
    <n v="29"/>
    <d v="2022-05-14T00:00:00"/>
    <n v="0.47"/>
    <n v="1"/>
    <n v="222"/>
    <n v="2"/>
    <m/>
  </r>
  <r>
    <n v="19997604"/>
    <s v="Back Bay Apartment near MIT and Newbury Street"/>
    <n v="51079261"/>
    <s v="Riverside"/>
    <m/>
    <x v="3"/>
    <x v="589"/>
    <n v="-71.090090000000004"/>
    <x v="1"/>
    <x v="199"/>
    <n v="2"/>
    <n v="39"/>
    <d v="2022-09-06T00:00:00"/>
    <n v="0.63"/>
    <n v="25"/>
    <n v="7"/>
    <n v="4"/>
    <s v="STR-391275"/>
  </r>
  <r>
    <n v="20024644"/>
    <s v="Bright &amp; updated 2BR in Central Sq! Harvard/MIT"/>
    <n v="112868041"/>
    <s v="Jamie"/>
    <m/>
    <x v="10"/>
    <x v="590"/>
    <n v="-71.105670000000003"/>
    <x v="1"/>
    <x v="73"/>
    <n v="60"/>
    <n v="116"/>
    <d v="2020-03-01T00:00:00"/>
    <n v="1.85"/>
    <n v="4"/>
    <n v="67"/>
    <n v="0"/>
    <m/>
  </r>
  <r>
    <n v="20035436"/>
    <s v="Studio convenient for Harvard &amp; MIT Scholar"/>
    <n v="11441054"/>
    <s v="Katy"/>
    <m/>
    <x v="11"/>
    <x v="289"/>
    <n v="-71.165980000000005"/>
    <x v="1"/>
    <x v="35"/>
    <n v="7"/>
    <n v="4"/>
    <d v="2019-09-07T00:00:00"/>
    <n v="7.0000000000000007E-2"/>
    <n v="4"/>
    <n v="291"/>
    <n v="0"/>
    <m/>
  </r>
  <r>
    <n v="20074456"/>
    <s v="Charles River/Harvard Square - free parking"/>
    <n v="87618246"/>
    <s v="Richard"/>
    <m/>
    <x v="1"/>
    <x v="591"/>
    <n v="-71.128060000000005"/>
    <x v="1"/>
    <x v="264"/>
    <n v="1"/>
    <n v="258"/>
    <d v="2022-09-02T00:00:00"/>
    <n v="4.12"/>
    <n v="3"/>
    <n v="260"/>
    <n v="68"/>
    <s v="STR-15588"/>
  </r>
  <r>
    <n v="20074638"/>
    <s v="Sunny Apt near MIT/Harvard Central Sq-FreeParking"/>
    <n v="55554594"/>
    <s v="David"/>
    <m/>
    <x v="8"/>
    <x v="592"/>
    <n v="-71.109849999999994"/>
    <x v="1"/>
    <x v="33"/>
    <n v="2"/>
    <n v="195"/>
    <d v="2022-09-01T00:00:00"/>
    <n v="3.19"/>
    <n v="1"/>
    <n v="150"/>
    <n v="55"/>
    <s v="C0245140491"/>
  </r>
  <r>
    <n v="20088043"/>
    <s v="The Irving at Davis Square - Room 3B"/>
    <n v="139863492"/>
    <s v="Darryl"/>
    <m/>
    <x v="4"/>
    <x v="593"/>
    <n v="-71.122810000000001"/>
    <x v="0"/>
    <x v="265"/>
    <n v="1"/>
    <n v="143"/>
    <d v="2022-09-14T00:00:00"/>
    <n v="2.2999999999999998"/>
    <n v="3"/>
    <n v="70"/>
    <n v="40"/>
    <m/>
  </r>
  <r>
    <n v="20089823"/>
    <s v="The Irving at Davis Square - 3A &amp; 3B"/>
    <n v="139863492"/>
    <s v="Darryl"/>
    <m/>
    <x v="4"/>
    <x v="594"/>
    <n v="-71.120660000000001"/>
    <x v="0"/>
    <x v="266"/>
    <n v="1"/>
    <n v="87"/>
    <d v="2022-08-31T00:00:00"/>
    <n v="1.39"/>
    <n v="3"/>
    <n v="64"/>
    <n v="24"/>
    <m/>
  </r>
  <r>
    <n v="20137476"/>
    <s v="Cozy Room in Beacon Hill/MIT/MGH! (Room A)"/>
    <n v="95634275"/>
    <s v="Sophia"/>
    <m/>
    <x v="2"/>
    <x v="60"/>
    <n v="-71.065380000000005"/>
    <x v="0"/>
    <x v="101"/>
    <n v="28"/>
    <n v="173"/>
    <d v="2022-09-17T00:00:00"/>
    <n v="2.8"/>
    <n v="14"/>
    <n v="230"/>
    <n v="5"/>
    <s v="Exempt: This listing is a unit used for furnished institutional or business stays"/>
  </r>
  <r>
    <n v="20152689"/>
    <s v="Cozy Room in the Heart of Boston (MGH/Downtown)"/>
    <n v="95634275"/>
    <s v="Sophia"/>
    <m/>
    <x v="2"/>
    <x v="595"/>
    <n v="-71.0640032059963"/>
    <x v="0"/>
    <x v="225"/>
    <n v="29"/>
    <n v="189"/>
    <d v="2022-06-01T00:00:00"/>
    <n v="3.05"/>
    <n v="14"/>
    <n v="203"/>
    <n v="2"/>
    <s v="Exempt: This listing is a unit used for furnished institutional or business stays"/>
  </r>
  <r>
    <n v="20153407"/>
    <s v="Private room in spacious home near Harvard Square"/>
    <n v="16849714"/>
    <s v="Rachel"/>
    <m/>
    <x v="9"/>
    <x v="596"/>
    <n v="-71.107960000000006"/>
    <x v="0"/>
    <x v="41"/>
    <n v="91"/>
    <n v="14"/>
    <d v="2017-11-18T00:00:00"/>
    <n v="0.23"/>
    <n v="1"/>
    <n v="90"/>
    <n v="0"/>
    <m/>
  </r>
  <r>
    <n v="20229074"/>
    <s v="Great South End / Back Bay location! 1 bed condo"/>
    <n v="84699905"/>
    <s v="Jack"/>
    <m/>
    <x v="3"/>
    <x v="597"/>
    <n v="-71.071879999999993"/>
    <x v="1"/>
    <x v="229"/>
    <n v="3"/>
    <n v="80"/>
    <d v="2022-09-20T00:00:00"/>
    <n v="1.3"/>
    <n v="1"/>
    <n v="97"/>
    <n v="20"/>
    <s v="STR-383890"/>
  </r>
  <r>
    <n v="20229981"/>
    <s v="3rd Floor Sunny Bedroom w/Queen size Bed"/>
    <n v="64899249"/>
    <s v="Maria  ,"/>
    <m/>
    <x v="6"/>
    <x v="455"/>
    <n v="-71.091489999999993"/>
    <x v="0"/>
    <x v="40"/>
    <n v="1"/>
    <n v="14"/>
    <d v="2022-08-23T00:00:00"/>
    <n v="0.26"/>
    <n v="17"/>
    <n v="342"/>
    <n v="2"/>
    <m/>
  </r>
  <r>
    <n v="20232961"/>
    <s v="Bright room in Coolidge Corner (BU, HMS, Fenway)"/>
    <n v="83755201"/>
    <s v="Mar"/>
    <m/>
    <x v="10"/>
    <x v="598"/>
    <n v="-71.119330000000005"/>
    <x v="0"/>
    <x v="186"/>
    <n v="7"/>
    <n v="13"/>
    <d v="2022-09-02T00:00:00"/>
    <n v="0.21"/>
    <n v="3"/>
    <n v="12"/>
    <n v="8"/>
    <m/>
  </r>
  <r>
    <n v="20269766"/>
    <s v="Sunny third floor bedroom with a Full Size bed(#3)"/>
    <n v="64899249"/>
    <s v="Maria  ,"/>
    <m/>
    <x v="6"/>
    <x v="455"/>
    <n v="-71.091489999999993"/>
    <x v="0"/>
    <x v="40"/>
    <n v="1"/>
    <n v="31"/>
    <d v="2022-09-15T00:00:00"/>
    <n v="0.53"/>
    <n v="17"/>
    <n v="342"/>
    <n v="8"/>
    <m/>
  </r>
  <r>
    <n v="20269844"/>
    <s v="Sun-Drenched, Quiet  3rd Floor,3 bedrooms"/>
    <n v="64899249"/>
    <s v="Maria  ,"/>
    <m/>
    <x v="6"/>
    <x v="599"/>
    <n v="-71.090999999999994"/>
    <x v="1"/>
    <x v="69"/>
    <n v="1"/>
    <n v="29"/>
    <d v="2022-06-09T00:00:00"/>
    <n v="0.54"/>
    <n v="17"/>
    <n v="340"/>
    <n v="3"/>
    <m/>
  </r>
  <r>
    <n v="20355928"/>
    <s v="4B CAMBRIDGE WALK HARVARD/MIT LARGE SPOTLESS"/>
    <n v="81038"/>
    <s v="Louisa"/>
    <m/>
    <x v="9"/>
    <x v="600"/>
    <n v="-71.105727999999999"/>
    <x v="1"/>
    <x v="69"/>
    <n v="30"/>
    <n v="83"/>
    <d v="2022-08-21T00:00:00"/>
    <n v="1.34"/>
    <n v="8"/>
    <n v="250"/>
    <n v="2"/>
    <s v="C0194540491"/>
  </r>
  <r>
    <n v="20403672"/>
    <s v="2A Harvard MIT CAMBRIDGE - amazing location!"/>
    <n v="81038"/>
    <s v="Louisa"/>
    <m/>
    <x v="9"/>
    <x v="178"/>
    <n v="-71.105840000000001"/>
    <x v="1"/>
    <x v="69"/>
    <n v="30"/>
    <n v="93"/>
    <d v="2022-07-18T00:00:00"/>
    <n v="1.51"/>
    <n v="8"/>
    <n v="276"/>
    <n v="4"/>
    <s v="C1094540491"/>
  </r>
  <r>
    <n v="20419752"/>
    <s v="Spacious 3BR for Business/Family w/Full Kitchen"/>
    <n v="145655051"/>
    <s v="Karen"/>
    <m/>
    <x v="5"/>
    <x v="601"/>
    <n v="-71.100049999999996"/>
    <x v="1"/>
    <x v="267"/>
    <n v="3"/>
    <n v="196"/>
    <d v="2022-09-05T00:00:00"/>
    <n v="3.23"/>
    <n v="3"/>
    <n v="187"/>
    <n v="39"/>
    <s v="ROC-15228847-004"/>
  </r>
  <r>
    <n v="20462256"/>
    <s v="Quirky, Cozy 1 Bedroom in Kendall Square"/>
    <n v="43450256"/>
    <s v="Steve"/>
    <m/>
    <x v="2"/>
    <x v="602"/>
    <n v="-71.080190000000002"/>
    <x v="1"/>
    <x v="254"/>
    <n v="1"/>
    <n v="178"/>
    <d v="2021-10-12T00:00:00"/>
    <n v="2.87"/>
    <n v="22"/>
    <n v="0"/>
    <n v="1"/>
    <m/>
  </r>
  <r>
    <n v="20504268"/>
    <s v="Beautiful 2 Bed 2 Private Bath near MIT/Harvard"/>
    <n v="40515595"/>
    <s v="Mo"/>
    <m/>
    <x v="6"/>
    <x v="603"/>
    <n v="-71.097939999999994"/>
    <x v="1"/>
    <x v="73"/>
    <n v="91"/>
    <n v="0"/>
    <m/>
    <m/>
    <n v="1"/>
    <n v="0"/>
    <n v="0"/>
    <m/>
  </r>
  <r>
    <n v="20520318"/>
    <s v="Cambridge Vacation Rental Rooms M807 #3"/>
    <n v="32532791"/>
    <s v="Marie"/>
    <m/>
    <x v="9"/>
    <x v="604"/>
    <n v="-71.099440000000001"/>
    <x v="0"/>
    <x v="85"/>
    <n v="3"/>
    <n v="19"/>
    <d v="2022-08-22T00:00:00"/>
    <n v="0.31"/>
    <n v="8"/>
    <n v="158"/>
    <n v="10"/>
    <s v="STR-10296"/>
  </r>
  <r>
    <n v="20572514"/>
    <s v="4A CAMBRIDGE HARVARD/MIT/LESLEY GORGEOUS 1BD!"/>
    <n v="81038"/>
    <s v="Louisa"/>
    <m/>
    <x v="9"/>
    <x v="178"/>
    <n v="-71.105840000000001"/>
    <x v="1"/>
    <x v="69"/>
    <n v="30"/>
    <n v="68"/>
    <d v="2022-08-02T00:00:00"/>
    <n v="1.1100000000000001"/>
    <n v="8"/>
    <n v="306"/>
    <n v="3"/>
    <s v="C0194540491"/>
  </r>
  <r>
    <n v="20597669"/>
    <s v="Private Bedroom &amp; Bath Near Harvard with Parking"/>
    <n v="59001872"/>
    <s v="Brian"/>
    <m/>
    <x v="0"/>
    <x v="605"/>
    <n v="-71.108379999999997"/>
    <x v="0"/>
    <x v="58"/>
    <n v="3"/>
    <n v="51"/>
    <d v="2022-05-29T00:00:00"/>
    <n v="0.83"/>
    <n v="1"/>
    <n v="0"/>
    <n v="1"/>
    <s v="STR-13862"/>
  </r>
  <r>
    <n v="20631576"/>
    <s v="Prudential suite in Somerville‚Äôs Winter Hill"/>
    <n v="342545"/>
    <s v="Anjana And Karthik"/>
    <m/>
    <x v="2"/>
    <x v="606"/>
    <n v="-71.0852"/>
    <x v="0"/>
    <x v="225"/>
    <n v="4"/>
    <n v="100"/>
    <d v="2022-08-22T00:00:00"/>
    <n v="1.62"/>
    <n v="5"/>
    <n v="57"/>
    <n v="25"/>
    <m/>
  </r>
  <r>
    <n v="20726246"/>
    <s v="Large private room 10min walk to Fenway,BC,BU,T"/>
    <n v="31340713"/>
    <s v="Kama"/>
    <m/>
    <x v="3"/>
    <x v="607"/>
    <n v="-71.106920000000002"/>
    <x v="0"/>
    <x v="268"/>
    <n v="2"/>
    <n v="107"/>
    <d v="2022-08-26T00:00:00"/>
    <n v="1.75"/>
    <n v="23"/>
    <n v="209"/>
    <n v="37"/>
    <m/>
  </r>
  <r>
    <n v="20738325"/>
    <s v="Private room - walk to the subway"/>
    <n v="342545"/>
    <s v="Anjana And Karthik"/>
    <m/>
    <x v="2"/>
    <x v="608"/>
    <n v="-71.085300000000004"/>
    <x v="0"/>
    <x v="45"/>
    <n v="3"/>
    <n v="71"/>
    <d v="2022-09-11T00:00:00"/>
    <n v="1.1599999999999999"/>
    <n v="5"/>
    <n v="73"/>
    <n v="25"/>
    <m/>
  </r>
  <r>
    <n v="20745288"/>
    <s v="Large Private Room BU/Harvard/ Northeastern/Fenway"/>
    <n v="83755201"/>
    <s v="Mar"/>
    <m/>
    <x v="10"/>
    <x v="609"/>
    <n v="-71.117829999999998"/>
    <x v="0"/>
    <x v="45"/>
    <n v="30"/>
    <n v="17"/>
    <d v="2022-06-17T00:00:00"/>
    <n v="0.28000000000000003"/>
    <n v="3"/>
    <n v="140"/>
    <n v="6"/>
    <m/>
  </r>
  <r>
    <n v="20775116"/>
    <s v="Gorgeous Audubon Circle Studios (2)"/>
    <n v="70331522"/>
    <s v="Laurie"/>
    <m/>
    <x v="3"/>
    <x v="610"/>
    <n v="-71.103300000000004"/>
    <x v="1"/>
    <x v="20"/>
    <n v="30"/>
    <n v="117"/>
    <d v="2022-08-06T00:00:00"/>
    <n v="1.91"/>
    <n v="3"/>
    <n v="319"/>
    <n v="6"/>
    <m/>
  </r>
  <r>
    <n v="20785742"/>
    <s v="Symphony Place"/>
    <n v="148963669"/>
    <s v="Richard And Vicki"/>
    <m/>
    <x v="3"/>
    <x v="611"/>
    <n v="-71.086150000000004"/>
    <x v="1"/>
    <x v="133"/>
    <n v="2"/>
    <n v="200"/>
    <d v="2022-09-18T00:00:00"/>
    <n v="3.27"/>
    <n v="1"/>
    <n v="72"/>
    <n v="79"/>
    <s v="STR-409563"/>
  </r>
  <r>
    <n v="20797694"/>
    <s v="The Modica Estate #1"/>
    <n v="39361614"/>
    <s v="Jamal"/>
    <m/>
    <x v="5"/>
    <x v="612"/>
    <n v="-71.097639999999998"/>
    <x v="0"/>
    <x v="171"/>
    <n v="1"/>
    <n v="295"/>
    <d v="2022-09-19T00:00:00"/>
    <n v="4.8"/>
    <n v="2"/>
    <n v="93"/>
    <n v="88"/>
    <s v="STR-15178"/>
  </r>
  <r>
    <n v="20799027"/>
    <s v="Modica Estate, Room #2"/>
    <n v="39361614"/>
    <s v="Jamal"/>
    <m/>
    <x v="5"/>
    <x v="613"/>
    <n v="-71.097269999999995"/>
    <x v="0"/>
    <x v="109"/>
    <n v="1"/>
    <n v="267"/>
    <d v="2022-09-09T00:00:00"/>
    <n v="4.3499999999999996"/>
    <n v="2"/>
    <n v="139"/>
    <n v="63"/>
    <s v="STR-15178"/>
  </r>
  <r>
    <n v="20829873"/>
    <s v="Bright, Clean Private room with Private Bathroom."/>
    <n v="110167774"/>
    <s v="Armia"/>
    <m/>
    <x v="10"/>
    <x v="614"/>
    <n v="-71.126519999999999"/>
    <x v="0"/>
    <x v="27"/>
    <n v="28"/>
    <n v="154"/>
    <d v="2022-08-28T00:00:00"/>
    <n v="2.5099999999999998"/>
    <n v="4"/>
    <n v="297"/>
    <n v="3"/>
    <m/>
  </r>
  <r>
    <n v="20868619"/>
    <s v="Newly renovated 3 bedroom  w/wifi &amp; parking"/>
    <n v="117861820"/>
    <s v="Kevin"/>
    <m/>
    <x v="1"/>
    <x v="424"/>
    <n v="-71.141549999999995"/>
    <x v="1"/>
    <x v="86"/>
    <n v="2"/>
    <n v="294"/>
    <d v="2022-09-01T00:00:00"/>
    <n v="4.84"/>
    <n v="3"/>
    <n v="95"/>
    <n v="41"/>
    <s v="STR-413796"/>
  </r>
  <r>
    <n v="20917610"/>
    <s v="NEW Modern Apartment Near Boston &amp; Harvard Square."/>
    <n v="20322837"/>
    <s v="Mehmet"/>
    <m/>
    <x v="11"/>
    <x v="615"/>
    <n v="-71.161150000000006"/>
    <x v="1"/>
    <x v="110"/>
    <n v="4"/>
    <n v="144"/>
    <d v="2022-09-06T00:00:00"/>
    <n v="2.39"/>
    <n v="2"/>
    <n v="217"/>
    <n v="32"/>
    <m/>
  </r>
  <r>
    <n v="20926438"/>
    <s v="Free Parking 2 Bed 1 Bath Steps from BU/Kenmore"/>
    <n v="130680380"/>
    <s v="Jodie"/>
    <m/>
    <x v="3"/>
    <x v="616"/>
    <n v="-71.093940000000003"/>
    <x v="1"/>
    <x v="205"/>
    <n v="29"/>
    <n v="113"/>
    <d v="2022-01-04T00:00:00"/>
    <n v="1.86"/>
    <n v="7"/>
    <n v="100"/>
    <n v="1"/>
    <s v="Exempt: This listing is a unit used for furnished institutional or business stays"/>
  </r>
  <r>
    <n v="20928592"/>
    <s v="Large 2 bed w/ Parking in Quiet Cambridge Home"/>
    <n v="43450256"/>
    <s v="Steve"/>
    <m/>
    <x v="2"/>
    <x v="617"/>
    <n v="-71.083849999999998"/>
    <x v="1"/>
    <x v="1"/>
    <n v="30"/>
    <n v="22"/>
    <d v="2022-08-27T00:00:00"/>
    <n v="0.36"/>
    <n v="22"/>
    <n v="93"/>
    <n v="4"/>
    <m/>
  </r>
  <r>
    <n v="20960511"/>
    <s v="Sunny and Quiet 3rd Floor Bedroom w/2 windows"/>
    <n v="64899249"/>
    <s v="Maria  ,"/>
    <m/>
    <x v="6"/>
    <x v="455"/>
    <n v="-71.091489999999993"/>
    <x v="0"/>
    <x v="40"/>
    <n v="2"/>
    <n v="46"/>
    <d v="2022-09-15T00:00:00"/>
    <n v="0.84"/>
    <n v="17"/>
    <n v="342"/>
    <n v="13"/>
    <m/>
  </r>
  <r>
    <n v="20970295"/>
    <s v="M8/HARVARD MIT SUBWAY PRIVATE BEDROOM"/>
    <n v="93503221"/>
    <s v="Lynne"/>
    <m/>
    <x v="9"/>
    <x v="618"/>
    <n v="-71.10463"/>
    <x v="0"/>
    <x v="8"/>
    <n v="1"/>
    <n v="55"/>
    <d v="2022-09-07T00:00:00"/>
    <n v="0.9"/>
    <n v="7"/>
    <n v="157"/>
    <n v="10"/>
    <s v="C355460491"/>
  </r>
  <r>
    <n v="21012161"/>
    <s v="Mid-Cambridge Comfort!"/>
    <n v="151298426"/>
    <s v="Vanessa"/>
    <m/>
    <x v="9"/>
    <x v="619"/>
    <n v="-71.10575"/>
    <x v="1"/>
    <x v="122"/>
    <n v="2"/>
    <n v="80"/>
    <d v="2022-09-11T00:00:00"/>
    <n v="1.43"/>
    <n v="4"/>
    <n v="20"/>
    <n v="17"/>
    <s v="C2039820288"/>
  </r>
  <r>
    <n v="21015982"/>
    <s v="Sunny and Quiet room w/two windows and AC"/>
    <n v="64899249"/>
    <s v="Maria  ,"/>
    <m/>
    <x v="4"/>
    <x v="503"/>
    <n v="-71.104680000000002"/>
    <x v="0"/>
    <x v="40"/>
    <n v="1"/>
    <n v="23"/>
    <d v="2022-05-28T00:00:00"/>
    <n v="0.41"/>
    <n v="17"/>
    <n v="264"/>
    <n v="6"/>
    <m/>
  </r>
  <r>
    <n v="21148168"/>
    <s v="Room in Brookline Village near Longwood Hospitals"/>
    <n v="5350366"/>
    <s v="Scott"/>
    <m/>
    <x v="10"/>
    <x v="620"/>
    <n v="-71.11524"/>
    <x v="0"/>
    <x v="41"/>
    <n v="91"/>
    <n v="4"/>
    <d v="2020-03-31T00:00:00"/>
    <n v="0.11"/>
    <n v="2"/>
    <n v="308"/>
    <n v="0"/>
    <m/>
  </r>
  <r>
    <n v="21182192"/>
    <s v="Private Deck &amp; Parking For Rent. Location!"/>
    <n v="96442537"/>
    <s v="Margarita"/>
    <m/>
    <x v="3"/>
    <x v="621"/>
    <n v="-71.068619999999996"/>
    <x v="1"/>
    <x v="269"/>
    <n v="2"/>
    <n v="298"/>
    <d v="2022-09-15T00:00:00"/>
    <n v="4.95"/>
    <n v="1"/>
    <n v="139"/>
    <n v="64"/>
    <s v="STR-408041"/>
  </r>
  <r>
    <n v="21187218"/>
    <s v="Harvard/MIT/Tufts..Beautiful, Bright  2 Bdrm APT"/>
    <n v="14131954"/>
    <s v="Randy And Jean"/>
    <m/>
    <x v="0"/>
    <x v="622"/>
    <n v="-71.102170000000001"/>
    <x v="1"/>
    <x v="191"/>
    <n v="4"/>
    <n v="123"/>
    <d v="2022-09-01T00:00:00"/>
    <n v="2.0499999999999998"/>
    <n v="1"/>
    <n v="210"/>
    <n v="31"/>
    <m/>
  </r>
  <r>
    <n v="21204503"/>
    <s v="4BR 3BA Cambridge Oasis - Harvard/MIT/Boston"/>
    <n v="26693600"/>
    <s v="Jenny"/>
    <m/>
    <x v="8"/>
    <x v="623"/>
    <n v="-71.114729999999994"/>
    <x v="1"/>
    <x v="270"/>
    <n v="3"/>
    <n v="156"/>
    <d v="2022-09-06T00:00:00"/>
    <n v="2.71"/>
    <n v="1"/>
    <n v="111"/>
    <n v="41"/>
    <s v="STR-14751"/>
  </r>
  <r>
    <n v="21229815"/>
    <s v="#4 - 12 HOUR RENTAL*NO PARKING* READ LISTING"/>
    <n v="136163630"/>
    <s v="Jenny"/>
    <m/>
    <x v="6"/>
    <x v="624"/>
    <n v="-71.097380000000001"/>
    <x v="0"/>
    <x v="99"/>
    <n v="1"/>
    <n v="225"/>
    <d v="2022-09-03T00:00:00"/>
    <n v="3.74"/>
    <n v="5"/>
    <n v="26"/>
    <n v="68"/>
    <m/>
  </r>
  <r>
    <n v="21238858"/>
    <s v="Boston/Brookline Private 1 BR/Bath w/ Free Parking"/>
    <n v="147418936"/>
    <s v="Dana And Andrew"/>
    <m/>
    <x v="1"/>
    <x v="625"/>
    <n v="-71.140360000000001"/>
    <x v="1"/>
    <x v="265"/>
    <n v="1"/>
    <n v="289"/>
    <d v="2022-09-20T00:00:00"/>
    <n v="4.79"/>
    <n v="1"/>
    <n v="319"/>
    <n v="65"/>
    <s v="STR-446839"/>
  </r>
  <r>
    <n v="21243072"/>
    <s v="Private room, private bathroom, amazing location"/>
    <n v="110167774"/>
    <s v="Armia"/>
    <m/>
    <x v="10"/>
    <x v="626"/>
    <n v="-71.124899999999997"/>
    <x v="0"/>
    <x v="38"/>
    <n v="28"/>
    <n v="244"/>
    <d v="2021-12-12T00:00:00"/>
    <n v="4.0599999999999996"/>
    <n v="4"/>
    <n v="336"/>
    <n v="3"/>
    <m/>
  </r>
  <r>
    <n v="21243460"/>
    <s v="private room, private bathroom with parking"/>
    <n v="110167774"/>
    <s v="Armia"/>
    <m/>
    <x v="10"/>
    <x v="627"/>
    <n v="-71.124390000000005"/>
    <x v="0"/>
    <x v="204"/>
    <n v="14"/>
    <n v="215"/>
    <d v="2022-07-19T00:00:00"/>
    <n v="3.57"/>
    <n v="4"/>
    <n v="275"/>
    <n v="3"/>
    <m/>
  </r>
  <r>
    <n v="21248869"/>
    <s v="*10min walk-Harvard, Suite-like/private entry/3fl"/>
    <n v="28283338"/>
    <s v="Rae&amp;Jarrod"/>
    <m/>
    <x v="0"/>
    <x v="628"/>
    <n v="-71.118790000000004"/>
    <x v="0"/>
    <x v="89"/>
    <n v="2"/>
    <n v="94"/>
    <d v="2021-08-17T00:00:00"/>
    <n v="1.57"/>
    <n v="3"/>
    <n v="0"/>
    <n v="0"/>
    <s v="STR-14772"/>
  </r>
  <r>
    <n v="21275668"/>
    <s v="Kendall Square, MIT, Biotech Center"/>
    <n v="41854028"/>
    <s v="David"/>
    <m/>
    <x v="2"/>
    <x v="629"/>
    <n v="-71.081230000000005"/>
    <x v="1"/>
    <x v="206"/>
    <n v="2"/>
    <n v="165"/>
    <d v="2022-09-11T00:00:00"/>
    <n v="3.01"/>
    <n v="1"/>
    <n v="2"/>
    <n v="34"/>
    <m/>
  </r>
  <r>
    <n v="21350397"/>
    <s v="Astonishing 1 Bed South End Boston's Best Location"/>
    <n v="154540888"/>
    <s v="Stephanie"/>
    <m/>
    <x v="3"/>
    <x v="630"/>
    <n v="-71.069999999999993"/>
    <x v="1"/>
    <x v="102"/>
    <n v="3"/>
    <n v="163"/>
    <d v="2022-09-17T00:00:00"/>
    <n v="2.73"/>
    <n v="2"/>
    <n v="275"/>
    <n v="41"/>
    <s v="STR-445619"/>
  </r>
  <r>
    <n v="21369962"/>
    <s v="Beacon Hill Designer Suite with Roof deck"/>
    <n v="57533988"/>
    <s v="Christal"/>
    <m/>
    <x v="2"/>
    <x v="631"/>
    <n v="-71.06156"/>
    <x v="1"/>
    <x v="161"/>
    <n v="29"/>
    <n v="52"/>
    <d v="2021-06-03T00:00:00"/>
    <n v="0.87"/>
    <n v="1"/>
    <n v="217"/>
    <n v="0"/>
    <m/>
  </r>
  <r>
    <n v="21385410"/>
    <s v="Comfy Private Bedroom in Cambridge"/>
    <n v="29313226"/>
    <s v="Rogelia"/>
    <m/>
    <x v="6"/>
    <x v="632"/>
    <n v="-71.096360000000004"/>
    <x v="0"/>
    <x v="109"/>
    <n v="91"/>
    <n v="33"/>
    <d v="2019-06-01T00:00:00"/>
    <n v="0.55000000000000004"/>
    <n v="1"/>
    <n v="90"/>
    <n v="0"/>
    <m/>
  </r>
  <r>
    <n v="21389613"/>
    <s v="1FWÔºàÊ∞∏‰∏ç‰∏äÊû∂Ôºâ"/>
    <n v="44086891"/>
    <s v="Mindy"/>
    <m/>
    <x v="6"/>
    <x v="633"/>
    <n v="-71.088430000000002"/>
    <x v="1"/>
    <x v="271"/>
    <n v="91"/>
    <n v="5"/>
    <d v="2018-05-09T00:00:00"/>
    <n v="0.08"/>
    <n v="1"/>
    <n v="179"/>
    <n v="0"/>
    <m/>
  </r>
  <r>
    <n v="21410959"/>
    <s v="Cozy and comfortable near Union green line - #2"/>
    <n v="136163630"/>
    <s v="Jenny"/>
    <m/>
    <x v="6"/>
    <x v="634"/>
    <n v="-71.100440000000006"/>
    <x v="0"/>
    <x v="65"/>
    <n v="1"/>
    <n v="166"/>
    <d v="2022-09-05T00:00:00"/>
    <n v="2.78"/>
    <n v="5"/>
    <n v="17"/>
    <n v="76"/>
    <m/>
  </r>
  <r>
    <n v="21444743"/>
    <s v="BACK BAY STUDIO ON MARLBOROUGH ST-min 3 months"/>
    <n v="155595193"/>
    <s v="Michelle"/>
    <m/>
    <x v="3"/>
    <x v="635"/>
    <n v="-71.075649999999996"/>
    <x v="1"/>
    <x v="9"/>
    <n v="91"/>
    <n v="0"/>
    <m/>
    <m/>
    <n v="8"/>
    <n v="364"/>
    <n v="0"/>
    <m/>
  </r>
  <r>
    <n v="21445050"/>
    <s v="LUXURY BACK BAY STUDIO NEAR BERKLEY &amp; Northeastern"/>
    <n v="155595193"/>
    <s v="Michelle"/>
    <m/>
    <x v="3"/>
    <x v="636"/>
    <n v="-71.0899"/>
    <x v="1"/>
    <x v="207"/>
    <n v="29"/>
    <n v="2"/>
    <d v="2019-12-31T00:00:00"/>
    <n v="0.03"/>
    <n v="8"/>
    <n v="280"/>
    <n v="0"/>
    <m/>
  </r>
  <r>
    <n v="21445137"/>
    <s v="BEACON HILL STUDIO BY MASS GENERAL HOSPITAL"/>
    <n v="155595193"/>
    <s v="Michelle"/>
    <m/>
    <x v="2"/>
    <x v="637"/>
    <n v="-71.068979999999996"/>
    <x v="1"/>
    <x v="3"/>
    <n v="29"/>
    <n v="2"/>
    <d v="2022-08-31T00:00:00"/>
    <n v="0.04"/>
    <n v="8"/>
    <n v="279"/>
    <n v="1"/>
    <m/>
  </r>
  <r>
    <n v="21448743"/>
    <s v="Arlington Craftsman Blue Room, Int. Well Restored"/>
    <n v="9913290"/>
    <s v="Thomas"/>
    <m/>
    <x v="4"/>
    <x v="638"/>
    <n v="-71.156279999999995"/>
    <x v="0"/>
    <x v="272"/>
    <n v="2"/>
    <n v="175"/>
    <d v="2022-09-17T00:00:00"/>
    <n v="3.03"/>
    <n v="3"/>
    <n v="38"/>
    <n v="43"/>
    <m/>
  </r>
  <r>
    <n v="21460557"/>
    <s v="Modern Studio - Davis/Porter/Harvard"/>
    <n v="119102701"/>
    <s v="Isabelle"/>
    <m/>
    <x v="4"/>
    <x v="639"/>
    <n v="-71.121859999999998"/>
    <x v="1"/>
    <x v="252"/>
    <n v="1"/>
    <n v="236"/>
    <d v="2022-09-15T00:00:00"/>
    <n v="3.97"/>
    <n v="1"/>
    <n v="62"/>
    <n v="64"/>
    <s v="Str-13327"/>
  </r>
  <r>
    <n v="21486679"/>
    <s v="Stylish Studio in the Back Bay, on Newbury St; #9"/>
    <n v="22348222"/>
    <s v="Maverick"/>
    <m/>
    <x v="3"/>
    <x v="272"/>
    <n v="-71.082629999999995"/>
    <x v="1"/>
    <x v="30"/>
    <n v="1"/>
    <n v="137"/>
    <d v="2022-07-17T00:00:00"/>
    <n v="2.42"/>
    <n v="82"/>
    <n v="331"/>
    <n v="12"/>
    <s v="STR-445401"/>
  </r>
  <r>
    <n v="21515080"/>
    <s v="Private room and Private bathroom,Amazing location"/>
    <n v="110167774"/>
    <s v="Armia"/>
    <m/>
    <x v="10"/>
    <x v="640"/>
    <n v="-71.126499999999993"/>
    <x v="0"/>
    <x v="38"/>
    <n v="28"/>
    <n v="232"/>
    <d v="2022-08-06T00:00:00"/>
    <n v="3.91"/>
    <n v="4"/>
    <n v="322"/>
    <n v="2"/>
    <m/>
  </r>
  <r>
    <n v="21546255"/>
    <s v="Harvard/MIT/Lesley/Tufts Private Room &amp; Bath"/>
    <n v="4274693"/>
    <s v="Vinit"/>
    <m/>
    <x v="0"/>
    <x v="641"/>
    <n v="-71.1173"/>
    <x v="0"/>
    <x v="40"/>
    <n v="3"/>
    <n v="107"/>
    <d v="2022-09-19T00:00:00"/>
    <n v="1.87"/>
    <n v="1"/>
    <n v="202"/>
    <n v="32"/>
    <n v="13687"/>
  </r>
  <r>
    <n v="21607175"/>
    <s v="Huge, 3 blocks from Subway * PARKING *READ LISTING"/>
    <n v="136163630"/>
    <s v="Jenny"/>
    <m/>
    <x v="6"/>
    <x v="642"/>
    <n v="-71.097459999999998"/>
    <x v="0"/>
    <x v="172"/>
    <n v="1"/>
    <n v="145"/>
    <d v="2022-08-21T00:00:00"/>
    <n v="2.4700000000000002"/>
    <n v="5"/>
    <n v="15"/>
    <n v="47"/>
    <m/>
  </r>
  <r>
    <n v="21679902"/>
    <s v="Back Bay studio- Close to Northeastern, colleges.."/>
    <n v="155595193"/>
    <s v="Michelle"/>
    <m/>
    <x v="3"/>
    <x v="643"/>
    <n v="-71.087249999999997"/>
    <x v="1"/>
    <x v="9"/>
    <n v="29"/>
    <n v="4"/>
    <d v="2019-04-13T00:00:00"/>
    <n v="7.0000000000000007E-2"/>
    <n v="8"/>
    <n v="365"/>
    <n v="0"/>
    <m/>
  </r>
  <r>
    <n v="21682941"/>
    <s v="Casa Paradiso - Top Floor 1bed/1bath in Cambridge"/>
    <n v="101409695"/>
    <s v="Alexandria"/>
    <m/>
    <x v="6"/>
    <x v="29"/>
    <n v="-71.088719999999995"/>
    <x v="1"/>
    <x v="3"/>
    <n v="30"/>
    <n v="40"/>
    <d v="2022-08-30T00:00:00"/>
    <n v="1.18"/>
    <n v="1"/>
    <n v="286"/>
    <n v="6"/>
    <s v="STR-54029"/>
  </r>
  <r>
    <n v="21701419"/>
    <s v="Private bedroom overlooking the river in high rise"/>
    <n v="6574212"/>
    <s v="Jim"/>
    <m/>
    <x v="2"/>
    <x v="644"/>
    <n v="-71.068600000000004"/>
    <x v="0"/>
    <x v="72"/>
    <n v="29"/>
    <n v="42"/>
    <d v="2022-06-27T00:00:00"/>
    <n v="0.71"/>
    <n v="3"/>
    <n v="128"/>
    <n v="2"/>
    <m/>
  </r>
  <r>
    <n v="21779767"/>
    <s v="BACK BAY ONE BEDROOM ON COMMONWEALTH AVE-MONTHLY"/>
    <n v="155595193"/>
    <s v="Michelle"/>
    <m/>
    <x v="3"/>
    <x v="645"/>
    <n v="-71.083889999999997"/>
    <x v="1"/>
    <x v="207"/>
    <n v="91"/>
    <n v="1"/>
    <d v="2018-08-31T00:00:00"/>
    <n v="0.02"/>
    <n v="8"/>
    <n v="357"/>
    <n v="0"/>
    <m/>
  </r>
  <r>
    <n v="21815325"/>
    <s v="WaterfrontM (North End)-MGH, SUBWAY, RESTAURANTS"/>
    <n v="155595193"/>
    <s v="Michelle"/>
    <m/>
    <x v="2"/>
    <x v="103"/>
    <n v="-71.050650000000005"/>
    <x v="1"/>
    <x v="9"/>
    <n v="29"/>
    <n v="0"/>
    <m/>
    <m/>
    <n v="8"/>
    <n v="357"/>
    <n v="0"/>
    <m/>
  </r>
  <r>
    <n v="21885937"/>
    <s v="Forever Green"/>
    <n v="159674828"/>
    <s v="Â®ü"/>
    <m/>
    <x v="6"/>
    <x v="646"/>
    <n v="-71.092200000000005"/>
    <x v="0"/>
    <x v="273"/>
    <n v="91"/>
    <n v="2"/>
    <d v="2019-06-01T00:00:00"/>
    <n v="0.05"/>
    <n v="2"/>
    <n v="0"/>
    <n v="0"/>
    <m/>
  </r>
  <r>
    <n v="21897391"/>
    <s v="Beautiful Back Bay Duplex rental"/>
    <n v="392021"/>
    <s v="Karen"/>
    <m/>
    <x v="3"/>
    <x v="647"/>
    <n v="-71.08784"/>
    <x v="1"/>
    <x v="274"/>
    <n v="4"/>
    <n v="3"/>
    <d v="2022-07-16T00:00:00"/>
    <n v="0.06"/>
    <n v="1"/>
    <n v="211"/>
    <n v="1"/>
    <s v="STR-482051"/>
  </r>
  <r>
    <n v="21925988"/>
    <s v="Comfy room 3 min to T stop-easy access to Boston"/>
    <n v="21745230"/>
    <s v="Jurek"/>
    <m/>
    <x v="2"/>
    <x v="648"/>
    <n v="-71.078739999999996"/>
    <x v="0"/>
    <x v="275"/>
    <n v="29"/>
    <n v="13"/>
    <d v="2022-05-31T00:00:00"/>
    <n v="0.22"/>
    <n v="19"/>
    <n v="206"/>
    <n v="1"/>
    <m/>
  </r>
  <r>
    <n v="21985926"/>
    <s v="Arlington Craftsman Green Room, Int. Well Restored"/>
    <n v="9913290"/>
    <s v="Thomas"/>
    <m/>
    <x v="4"/>
    <x v="649"/>
    <n v="-71.159549999999996"/>
    <x v="0"/>
    <x v="13"/>
    <n v="3"/>
    <n v="179"/>
    <d v="2022-09-18T00:00:00"/>
    <n v="3.11"/>
    <n v="3"/>
    <n v="40"/>
    <n v="37"/>
    <m/>
  </r>
  <r>
    <n v="22081464"/>
    <s v="Cambridge Executive Suites"/>
    <n v="161304675"/>
    <s v="Brian"/>
    <m/>
    <x v="4"/>
    <x v="650"/>
    <n v="-71.132580000000004"/>
    <x v="1"/>
    <x v="109"/>
    <n v="91"/>
    <n v="14"/>
    <d v="2018-08-09T00:00:00"/>
    <n v="0.24"/>
    <n v="1"/>
    <n v="0"/>
    <n v="0"/>
    <s v="C0239900460"/>
  </r>
  <r>
    <n v="22085012"/>
    <s v="The Vintage Art House- half mile to Davis!"/>
    <n v="32712879"/>
    <s v="Kate"/>
    <m/>
    <x v="4"/>
    <x v="651"/>
    <n v="-71.111859999999993"/>
    <x v="0"/>
    <x v="150"/>
    <n v="10"/>
    <n v="66"/>
    <d v="2022-06-01T00:00:00"/>
    <n v="1.34"/>
    <n v="2"/>
    <n v="36"/>
    <n v="7"/>
    <m/>
  </r>
  <r>
    <n v="22099694"/>
    <s v="Modern House near Harvard. Luxury Master - Dogs Ok"/>
    <n v="159728840"/>
    <s v="Michael"/>
    <m/>
    <x v="8"/>
    <x v="652"/>
    <n v="-71.1113"/>
    <x v="1"/>
    <x v="276"/>
    <n v="4"/>
    <n v="42"/>
    <d v="2022-08-29T00:00:00"/>
    <n v="0.77"/>
    <n v="1"/>
    <n v="45"/>
    <n v="8"/>
    <m/>
  </r>
  <r>
    <n v="22107205"/>
    <s v="3 bed/2 bath/BOS/MIT/Harvard/Encore-3 Free parking"/>
    <n v="93537293"/>
    <s v="Kenia"/>
    <m/>
    <x v="6"/>
    <x v="653"/>
    <n v="-71.091399999999993"/>
    <x v="1"/>
    <x v="277"/>
    <n v="1"/>
    <n v="313"/>
    <d v="2022-09-12T00:00:00"/>
    <n v="5.67"/>
    <n v="2"/>
    <n v="222"/>
    <n v="96"/>
    <m/>
  </r>
  <r>
    <n v="22187178"/>
    <s v="@2Èó™Èó™ spacious room near Tufts Cambridge Davis Sq."/>
    <n v="161997023"/>
    <s v="Shine"/>
    <m/>
    <x v="4"/>
    <x v="654"/>
    <n v="-71.132840000000002"/>
    <x v="0"/>
    <x v="185"/>
    <n v="2"/>
    <n v="95"/>
    <d v="2022-08-24T00:00:00"/>
    <n v="1.65"/>
    <n v="4"/>
    <n v="273"/>
    <n v="9"/>
    <m/>
  </r>
  <r>
    <n v="22216607"/>
    <s v="Harvard Square home"/>
    <n v="8706284"/>
    <s v="Gunduz"/>
    <m/>
    <x v="9"/>
    <x v="300"/>
    <n v="-71.11215"/>
    <x v="1"/>
    <x v="191"/>
    <n v="3"/>
    <n v="51"/>
    <d v="2022-05-30T00:00:00"/>
    <n v="0.92"/>
    <n v="1"/>
    <n v="0"/>
    <n v="8"/>
    <n v="64481"/>
  </r>
  <r>
    <n v="22228329"/>
    <s v="@1Èó™Èó™ w/sunroom/private bathroom/ Tufts Davis Sq."/>
    <n v="161997023"/>
    <s v="Shine"/>
    <m/>
    <x v="4"/>
    <x v="654"/>
    <n v="-71.132840000000002"/>
    <x v="0"/>
    <x v="90"/>
    <n v="2"/>
    <n v="185"/>
    <d v="2022-09-13T00:00:00"/>
    <n v="3.21"/>
    <n v="4"/>
    <n v="233"/>
    <n v="32"/>
    <m/>
  </r>
  <r>
    <n v="22248444"/>
    <s v="Room in newly rennovated condo."/>
    <n v="27853778"/>
    <s v="Lauren"/>
    <m/>
    <x v="6"/>
    <x v="655"/>
    <n v="-71.09787"/>
    <x v="0"/>
    <x v="99"/>
    <n v="4"/>
    <n v="37"/>
    <d v="2021-09-01T00:00:00"/>
    <n v="0.68"/>
    <n v="1"/>
    <n v="23"/>
    <n v="0"/>
    <m/>
  </r>
  <r>
    <n v="22265937"/>
    <s v="*New  2 beds* free parking Harvard MIT Cambridge 4"/>
    <n v="162705378"/>
    <s v="Huanan"/>
    <m/>
    <x v="10"/>
    <x v="656"/>
    <n v="-71.105170000000001"/>
    <x v="1"/>
    <x v="58"/>
    <n v="1"/>
    <n v="256"/>
    <d v="2022-09-04T00:00:00"/>
    <n v="4.5"/>
    <n v="4"/>
    <n v="244"/>
    <n v="89"/>
    <s v="STR 13727"/>
  </r>
  <r>
    <n v="22265939"/>
    <s v="*New studio free parking Harvard  MIT Cambridge 3"/>
    <n v="162705378"/>
    <s v="Huanan"/>
    <m/>
    <x v="10"/>
    <x v="657"/>
    <n v="-71.105099999999993"/>
    <x v="1"/>
    <x v="157"/>
    <n v="1"/>
    <n v="263"/>
    <d v="2022-09-06T00:00:00"/>
    <n v="4.57"/>
    <n v="4"/>
    <n v="243"/>
    <n v="95"/>
    <s v="STR -13727"/>
  </r>
  <r>
    <n v="22282805"/>
    <s v="1 Bdrm Apt near Tufts: Fully-Furnished Chic &amp; Pvt."/>
    <n v="162845504"/>
    <s v="Kevin"/>
    <m/>
    <x v="4"/>
    <x v="658"/>
    <n v="-71.105119999999999"/>
    <x v="1"/>
    <x v="278"/>
    <n v="3"/>
    <n v="62"/>
    <d v="2022-09-11T00:00:00"/>
    <n v="1.26"/>
    <n v="1"/>
    <n v="238"/>
    <n v="21"/>
    <m/>
  </r>
  <r>
    <n v="22287397"/>
    <s v="Hotel: Near T, Cambridge, Queen bed, private bath"/>
    <n v="162885740"/>
    <s v="Hong"/>
    <m/>
    <x v="4"/>
    <x v="659"/>
    <n v="-71.125079999999997"/>
    <x v="0"/>
    <x v="103"/>
    <n v="1"/>
    <n v="15"/>
    <d v="2022-08-27T00:00:00"/>
    <n v="2.2000000000000002"/>
    <n v="18"/>
    <n v="112"/>
    <n v="15"/>
    <s v="C0014490491"/>
  </r>
  <r>
    <n v="22327536"/>
    <s v="@3Èó™Èó™ sunny room near Tufts Cambridge Davis Sq."/>
    <n v="161997023"/>
    <s v="Shine"/>
    <m/>
    <x v="4"/>
    <x v="660"/>
    <n v="-71.133349999999993"/>
    <x v="0"/>
    <x v="62"/>
    <n v="2"/>
    <n v="109"/>
    <d v="2022-06-26T00:00:00"/>
    <n v="1.9"/>
    <n v="4"/>
    <n v="83"/>
    <n v="14"/>
    <m/>
  </r>
  <r>
    <n v="22328758"/>
    <s v="@4Èó™Èó™ overflow room near Tufts Cambridge Davis Sq."/>
    <n v="161997023"/>
    <s v="Shine"/>
    <m/>
    <x v="4"/>
    <x v="661"/>
    <n v="-71.133330000000001"/>
    <x v="0"/>
    <x v="62"/>
    <n v="2"/>
    <n v="260"/>
    <d v="2022-09-19T00:00:00"/>
    <n v="4.55"/>
    <n v="4"/>
    <n v="339"/>
    <n v="50"/>
    <m/>
  </r>
  <r>
    <n v="22338629"/>
    <s v="Lux 2 Bedroom Cambridge Apt by MIT"/>
    <n v="9419684"/>
    <s v="Churchill"/>
    <m/>
    <x v="2"/>
    <x v="101"/>
    <n v="-71.083374000000006"/>
    <x v="1"/>
    <x v="76"/>
    <n v="31"/>
    <n v="2"/>
    <d v="2018-10-22T00:00:00"/>
    <n v="0.04"/>
    <n v="19"/>
    <n v="365"/>
    <n v="0"/>
    <s v="C0281180491"/>
  </r>
  <r>
    <n v="22339138"/>
    <s v="Lux 2 Bedroom Cambridge Apt by MIT"/>
    <n v="9419684"/>
    <s v="Churchill"/>
    <m/>
    <x v="2"/>
    <x v="101"/>
    <n v="-71.083374000000006"/>
    <x v="1"/>
    <x v="76"/>
    <n v="31"/>
    <n v="2"/>
    <d v="2018-09-30T00:00:00"/>
    <n v="0.04"/>
    <n v="19"/>
    <n v="365"/>
    <n v="0"/>
    <s v="C0281180491"/>
  </r>
  <r>
    <n v="22352805"/>
    <s v="Brand New 1BR Apt | Fitness Center | MIT Museum"/>
    <n v="95459395"/>
    <s v="Bluebird"/>
    <m/>
    <x v="2"/>
    <x v="187"/>
    <n v="-71.082024000000004"/>
    <x v="1"/>
    <x v="279"/>
    <n v="30"/>
    <n v="2"/>
    <d v="2019-04-13T00:00:00"/>
    <n v="0.04"/>
    <n v="18"/>
    <n v="281"/>
    <n v="0"/>
    <s v="C0281170491"/>
  </r>
  <r>
    <n v="22353454"/>
    <s v="Spacious 1BR Apt | Full Kitchen | Panoramic Views"/>
    <n v="95459395"/>
    <s v="Bluebird"/>
    <m/>
    <x v="2"/>
    <x v="187"/>
    <n v="-71.082024000000004"/>
    <x v="1"/>
    <x v="279"/>
    <n v="30"/>
    <n v="2"/>
    <d v="2022-02-26T00:00:00"/>
    <n v="0.04"/>
    <n v="18"/>
    <n v="281"/>
    <n v="1"/>
    <s v="C0281170491"/>
  </r>
  <r>
    <n v="22377492"/>
    <s v="Beautiful, sunny charming room overlooking Charles"/>
    <n v="2722041"/>
    <s v="Dominic"/>
    <m/>
    <x v="1"/>
    <x v="662"/>
    <n v="-71.131349999999998"/>
    <x v="0"/>
    <x v="73"/>
    <n v="31"/>
    <n v="4"/>
    <d v="2022-06-30T00:00:00"/>
    <n v="7.0000000000000007E-2"/>
    <n v="1"/>
    <n v="87"/>
    <n v="3"/>
    <m/>
  </r>
  <r>
    <n v="22435979"/>
    <s v="Spacious South End Condo * Free on street parking*"/>
    <n v="19116354"/>
    <s v="Stefan"/>
    <m/>
    <x v="3"/>
    <x v="663"/>
    <n v="-71.073030000000003"/>
    <x v="1"/>
    <x v="9"/>
    <n v="91"/>
    <n v="47"/>
    <d v="2022-05-31T00:00:00"/>
    <n v="0.84"/>
    <n v="1"/>
    <n v="264"/>
    <n v="2"/>
    <m/>
  </r>
  <r>
    <n v="22445323"/>
    <s v="Cambridge Medical 1BR Apt Near Harvard University"/>
    <n v="163251048"/>
    <s v="Global Luxury"/>
    <m/>
    <x v="2"/>
    <x v="114"/>
    <n v="-71.082030000000003"/>
    <x v="1"/>
    <x v="231"/>
    <n v="91"/>
    <n v="0"/>
    <m/>
    <m/>
    <n v="10"/>
    <n v="0"/>
    <n v="0"/>
    <s v="C0281180491"/>
  </r>
  <r>
    <n v="22449711"/>
    <s v="Lux Cambridge Medical 1BR Apt Close To T-Stop!"/>
    <n v="163251048"/>
    <s v="Global Luxury"/>
    <m/>
    <x v="2"/>
    <x v="644"/>
    <n v="-71.082610000000003"/>
    <x v="1"/>
    <x v="231"/>
    <n v="91"/>
    <n v="0"/>
    <m/>
    <m/>
    <n v="10"/>
    <n v="0"/>
    <n v="0"/>
    <m/>
  </r>
  <r>
    <n v="22461420"/>
    <s v="Cambridge Medical 2BR Apt Next To Fenway Park!"/>
    <n v="163251048"/>
    <s v="Global Luxury"/>
    <m/>
    <x v="2"/>
    <x v="664"/>
    <n v="-71.082689999999999"/>
    <x v="1"/>
    <x v="232"/>
    <n v="91"/>
    <n v="0"/>
    <m/>
    <m/>
    <n v="10"/>
    <n v="0"/>
    <n v="0"/>
    <s v="C0281180491"/>
  </r>
  <r>
    <n v="22461484"/>
    <s v="Beautiful Medical 2 Bedroom Apt Steps to MIT!"/>
    <n v="163251048"/>
    <s v="Global Luxury"/>
    <m/>
    <x v="2"/>
    <x v="665"/>
    <n v="-71.082380000000001"/>
    <x v="1"/>
    <x v="232"/>
    <n v="91"/>
    <n v="0"/>
    <m/>
    <m/>
    <n v="10"/>
    <n v="0"/>
    <n v="0"/>
    <s v="C0281180491"/>
  </r>
  <r>
    <n v="22503473"/>
    <s v="Beautiful Medford Home Next to Tufts University"/>
    <n v="977147"/>
    <s v="John"/>
    <m/>
    <x v="4"/>
    <x v="666"/>
    <n v="-71.121309999999994"/>
    <x v="1"/>
    <x v="205"/>
    <n v="2"/>
    <n v="9"/>
    <d v="2022-08-15T00:00:00"/>
    <n v="0.17"/>
    <n v="1"/>
    <n v="352"/>
    <n v="7"/>
    <m/>
  </r>
  <r>
    <n v="22602459"/>
    <s v="Newly-Renovated, Stunning Cambridge 2BR"/>
    <n v="166253811"/>
    <s v="Patrick"/>
    <m/>
    <x v="6"/>
    <x v="667"/>
    <n v="-71.092370000000003"/>
    <x v="1"/>
    <x v="55"/>
    <n v="1"/>
    <n v="174"/>
    <d v="2022-09-14T00:00:00"/>
    <n v="3.11"/>
    <n v="2"/>
    <n v="39"/>
    <n v="36"/>
    <s v="C0206780491"/>
  </r>
  <r>
    <n v="22625445"/>
    <s v="Serene, Roomy 2BR near Harvard &amp; Davis Sq"/>
    <n v="71341215"/>
    <s v="Cheryl"/>
    <m/>
    <x v="4"/>
    <x v="668"/>
    <n v="-71.123630000000006"/>
    <x v="1"/>
    <x v="45"/>
    <n v="30"/>
    <n v="21"/>
    <d v="2022-04-30T00:00:00"/>
    <n v="0.38"/>
    <n v="1"/>
    <n v="1"/>
    <n v="2"/>
    <m/>
  </r>
  <r>
    <n v="22627055"/>
    <s v="The Boston Christopher Grand Studio Suite"/>
    <n v="48494513"/>
    <s v="Inn Boston"/>
    <m/>
    <x v="3"/>
    <x v="669"/>
    <n v="-71.079440000000005"/>
    <x v="1"/>
    <x v="15"/>
    <n v="29"/>
    <n v="4"/>
    <d v="2020-03-01T00:00:00"/>
    <n v="7.0000000000000007E-2"/>
    <n v="6"/>
    <n v="59"/>
    <n v="0"/>
    <s v="STR-423341"/>
  </r>
  <r>
    <n v="22627141"/>
    <s v="The Boston Christopher Grand Studio Suite"/>
    <n v="48494513"/>
    <s v="Inn Boston"/>
    <m/>
    <x v="3"/>
    <x v="670"/>
    <n v="-71.079220000000007"/>
    <x v="1"/>
    <x v="15"/>
    <n v="29"/>
    <n v="0"/>
    <m/>
    <m/>
    <n v="6"/>
    <n v="178"/>
    <n v="0"/>
    <s v="STR-423344"/>
  </r>
  <r>
    <n v="22627198"/>
    <s v="The Boston Christopher Grand Studio Suite"/>
    <n v="48494513"/>
    <s v="Inn Boston"/>
    <m/>
    <x v="3"/>
    <x v="671"/>
    <n v="-71.078149999999994"/>
    <x v="1"/>
    <x v="15"/>
    <n v="29"/>
    <n v="4"/>
    <d v="2019-08-13T00:00:00"/>
    <n v="7.0000000000000007E-2"/>
    <n v="6"/>
    <n v="231"/>
    <n v="0"/>
    <s v="STR-423347"/>
  </r>
  <r>
    <n v="22629543"/>
    <s v="One bedroom at Harvard Square to share"/>
    <n v="166600256"/>
    <s v="Elena"/>
    <m/>
    <x v="9"/>
    <x v="672"/>
    <n v="-71.109160000000003"/>
    <x v="2"/>
    <x v="41"/>
    <n v="91"/>
    <n v="0"/>
    <m/>
    <m/>
    <n v="1"/>
    <n v="260"/>
    <n v="0"/>
    <m/>
  </r>
  <r>
    <n v="22714438"/>
    <s v="Stunning Studio Loft in Back Bay/ South End"/>
    <n v="37327467"/>
    <s v="Melissa"/>
    <m/>
    <x v="3"/>
    <x v="673"/>
    <n v="-71.075389999999999"/>
    <x v="1"/>
    <x v="45"/>
    <n v="29"/>
    <n v="96"/>
    <d v="2020-07-12T00:00:00"/>
    <n v="1.75"/>
    <n v="1"/>
    <n v="243"/>
    <n v="0"/>
    <s v="STR-413762"/>
  </r>
  <r>
    <n v="22745802"/>
    <s v="Renovated Charming Church Union Square w/ parking"/>
    <n v="54125762"/>
    <s v="Lidia"/>
    <m/>
    <x v="6"/>
    <x v="674"/>
    <n v="-71.098640000000003"/>
    <x v="1"/>
    <x v="227"/>
    <n v="2"/>
    <n v="231"/>
    <d v="2022-09-11T00:00:00"/>
    <n v="4.0999999999999996"/>
    <n v="1"/>
    <n v="135"/>
    <n v="50"/>
    <m/>
  </r>
  <r>
    <n v="22771967"/>
    <s v="Bright,clean,room, Davis/Tufts/Red Line"/>
    <n v="12811628"/>
    <s v="Rupa"/>
    <m/>
    <x v="4"/>
    <x v="675"/>
    <n v="-71.114869999999996"/>
    <x v="0"/>
    <x v="83"/>
    <n v="91"/>
    <n v="7"/>
    <d v="2019-07-19T00:00:00"/>
    <n v="0.17"/>
    <n v="1"/>
    <n v="89"/>
    <n v="0"/>
    <m/>
  </r>
  <r>
    <n v="22788158"/>
    <s v="*Victorian Brownstone heart of the South End!"/>
    <n v="4882636"/>
    <s v="Elena"/>
    <m/>
    <x v="3"/>
    <x v="377"/>
    <n v="-71.077160000000006"/>
    <x v="1"/>
    <x v="280"/>
    <n v="2"/>
    <n v="294"/>
    <d v="2022-09-05T00:00:00"/>
    <n v="5.24"/>
    <n v="1"/>
    <n v="53"/>
    <n v="54"/>
    <s v="STR-398958"/>
  </r>
  <r>
    <n v="22840213"/>
    <s v="Newly Renovated Harvard Garden Studio"/>
    <n v="117861820"/>
    <s v="Kevin"/>
    <m/>
    <x v="1"/>
    <x v="676"/>
    <n v="-71.1417"/>
    <x v="1"/>
    <x v="281"/>
    <n v="2"/>
    <n v="257"/>
    <d v="2022-08-24T00:00:00"/>
    <n v="4.53"/>
    <n v="3"/>
    <n v="120"/>
    <n v="29"/>
    <s v="STR-413793"/>
  </r>
  <r>
    <n v="22842459"/>
    <s v="Luxurious and Spacious 5 bedroom in Mid-Cambridge"/>
    <n v="4167496"/>
    <s v="Ivan"/>
    <m/>
    <x v="9"/>
    <x v="677"/>
    <n v="-71.105559999999997"/>
    <x v="1"/>
    <x v="236"/>
    <n v="91"/>
    <n v="1"/>
    <d v="2018-04-11T00:00:00"/>
    <n v="0.02"/>
    <n v="1"/>
    <n v="364"/>
    <n v="0"/>
    <m/>
  </r>
  <r>
    <n v="22886713"/>
    <s v="Newly Renovated Boston College Studio"/>
    <n v="117861820"/>
    <s v="Kevin"/>
    <m/>
    <x v="1"/>
    <x v="678"/>
    <n v="-71.14282"/>
    <x v="1"/>
    <x v="125"/>
    <n v="2"/>
    <n v="287"/>
    <d v="2022-09-14T00:00:00"/>
    <n v="5.0599999999999996"/>
    <n v="3"/>
    <n v="129"/>
    <n v="38"/>
    <s v="STR-413793"/>
  </r>
  <r>
    <n v="23005898"/>
    <s v="2BD Apt in Cambridge (Short Term Rental Available)"/>
    <n v="1770603"/>
    <s v="Lucy"/>
    <m/>
    <x v="11"/>
    <x v="679"/>
    <n v="-71.154579999999996"/>
    <x v="1"/>
    <x v="45"/>
    <n v="30"/>
    <n v="6"/>
    <d v="2022-08-28T00:00:00"/>
    <n v="0.11"/>
    <n v="2"/>
    <n v="193"/>
    <n v="1"/>
    <m/>
  </r>
  <r>
    <n v="23102114"/>
    <s v="Comfortable Room - 2 - Near BU/MIT/NEU/MGH/Harvard"/>
    <n v="171618898"/>
    <s v="Mark"/>
    <m/>
    <x v="10"/>
    <x v="680"/>
    <n v="-71.113069999999993"/>
    <x v="0"/>
    <x v="207"/>
    <n v="1"/>
    <n v="251"/>
    <d v="2022-09-12T00:00:00"/>
    <n v="4.7"/>
    <n v="4"/>
    <n v="294"/>
    <n v="69"/>
    <s v="STR-14646"/>
  </r>
  <r>
    <n v="23114790"/>
    <s v="Luxurious 3Bdr Apartment near Fresh Pond"/>
    <n v="21631889"/>
    <s v="Ling Yi"/>
    <m/>
    <x v="7"/>
    <x v="681"/>
    <n v="-71.138490000000004"/>
    <x v="1"/>
    <x v="282"/>
    <n v="32"/>
    <n v="33"/>
    <d v="2022-07-01T00:00:00"/>
    <n v="0.61"/>
    <n v="14"/>
    <n v="131"/>
    <n v="15"/>
    <s v="STR-93832"/>
  </r>
  <r>
    <n v="23128943"/>
    <s v="Beautiful high rise river views in doorman condo"/>
    <n v="6574212"/>
    <s v="Jim"/>
    <m/>
    <x v="2"/>
    <x v="682"/>
    <n v="-71.066460000000006"/>
    <x v="0"/>
    <x v="72"/>
    <n v="29"/>
    <n v="38"/>
    <d v="2022-08-05T00:00:00"/>
    <n v="0.69"/>
    <n v="3"/>
    <n v="52"/>
    <n v="4"/>
    <s v="STR-397968"/>
  </r>
  <r>
    <n v="23166408"/>
    <s v="Luxury 2BR Penthouse in heart of Boston North End"/>
    <n v="9785157"/>
    <s v="Patty"/>
    <m/>
    <x v="2"/>
    <x v="683"/>
    <n v="-71.057019999999994"/>
    <x v="1"/>
    <x v="15"/>
    <n v="30"/>
    <n v="4"/>
    <d v="2020-12-23T00:00:00"/>
    <n v="0.09"/>
    <n v="1"/>
    <n v="146"/>
    <n v="0"/>
    <m/>
  </r>
  <r>
    <n v="23181189"/>
    <s v="Cozy Place in Beacon Hill/MGH | Walk Everywhere"/>
    <n v="95634275"/>
    <s v="Sophia"/>
    <m/>
    <x v="2"/>
    <x v="684"/>
    <n v="-71.064001064754294"/>
    <x v="0"/>
    <x v="283"/>
    <n v="29"/>
    <n v="14"/>
    <d v="2021-07-26T00:00:00"/>
    <n v="0.33"/>
    <n v="14"/>
    <n v="0"/>
    <n v="0"/>
    <s v="Exempt: This listing is a unit used for furnished institutional or business stays"/>
  </r>
  <r>
    <n v="23183205"/>
    <s v="BACK BAY APARTMENT ON MARLBOROUGH ST"/>
    <n v="38997"/>
    <s v="Michelle"/>
    <m/>
    <x v="3"/>
    <x v="685"/>
    <n v="-71.088310000000007"/>
    <x v="1"/>
    <x v="3"/>
    <n v="91"/>
    <n v="0"/>
    <m/>
    <m/>
    <n v="11"/>
    <n v="365"/>
    <n v="0"/>
    <m/>
  </r>
  <r>
    <n v="23202600"/>
    <s v="Mid-Cambridge Comfort 1"/>
    <n v="151298426"/>
    <s v="Vanessa"/>
    <m/>
    <x v="9"/>
    <x v="686"/>
    <n v="-71.10575"/>
    <x v="0"/>
    <x v="3"/>
    <n v="1"/>
    <n v="43"/>
    <d v="2022-09-18T00:00:00"/>
    <n v="0.8"/>
    <n v="4"/>
    <n v="17"/>
    <n v="13"/>
    <s v="C2039820288"/>
  </r>
  <r>
    <n v="23202681"/>
    <s v="Mid-Cambridge Comfort 2"/>
    <n v="151298426"/>
    <s v="Vanessa"/>
    <m/>
    <x v="9"/>
    <x v="687"/>
    <n v="-71.104939999999999"/>
    <x v="0"/>
    <x v="83"/>
    <n v="1"/>
    <n v="34"/>
    <d v="2022-08-18T00:00:00"/>
    <n v="0.61"/>
    <n v="4"/>
    <n v="18"/>
    <n v="10"/>
    <s v="C2039820288"/>
  </r>
  <r>
    <n v="23202737"/>
    <s v="Mid-Cambridge Comfort 3"/>
    <n v="151298426"/>
    <s v="Vanessa"/>
    <m/>
    <x v="9"/>
    <x v="688"/>
    <n v="-71.10575"/>
    <x v="0"/>
    <x v="83"/>
    <n v="1"/>
    <n v="30"/>
    <d v="2022-09-19T00:00:00"/>
    <n v="0.54"/>
    <n v="4"/>
    <n v="0"/>
    <n v="10"/>
    <s v="C2039820288"/>
  </r>
  <r>
    <n v="23252361"/>
    <s v="Large 1-Bed. Condo in the Heart of the North End"/>
    <n v="173057387"/>
    <s v="Tim"/>
    <m/>
    <x v="2"/>
    <x v="689"/>
    <n v="-71.055130000000005"/>
    <x v="1"/>
    <x v="284"/>
    <n v="2"/>
    <n v="184"/>
    <d v="2022-09-15T00:00:00"/>
    <n v="3.28"/>
    <n v="1"/>
    <n v="314"/>
    <n v="53"/>
    <s v="STR-399148"/>
  </r>
  <r>
    <n v="23257882"/>
    <s v="Cozy 2 Bedroom  on Charles River - Harvard Square"/>
    <n v="87618246"/>
    <s v="Richard"/>
    <m/>
    <x v="1"/>
    <x v="690"/>
    <n v="-71.129559999999998"/>
    <x v="1"/>
    <x v="31"/>
    <n v="1"/>
    <n v="202"/>
    <d v="2022-09-16T00:00:00"/>
    <n v="3.69"/>
    <n v="3"/>
    <n v="217"/>
    <n v="63"/>
    <s v="STR-18602"/>
  </r>
  <r>
    <n v="23287236"/>
    <s v="Lrge 2 Bed/Bath by MGH Fast Wifi 100 mbps Best Loc"/>
    <n v="20079643"/>
    <s v="Alex @ Bcohousing"/>
    <m/>
    <x v="2"/>
    <x v="691"/>
    <n v="-71.067329999999998"/>
    <x v="1"/>
    <x v="285"/>
    <n v="60"/>
    <n v="8"/>
    <d v="2021-04-07T00:00:00"/>
    <n v="0.17"/>
    <n v="11"/>
    <n v="340"/>
    <n v="0"/>
    <s v="Exempt: This listing is a unit used for furnished institutional or business stays"/>
  </r>
  <r>
    <n v="23287239"/>
    <s v="Downtown Boston | Stylish Studio | Full Kitchen"/>
    <n v="30283594"/>
    <s v="Global Luxury Suites"/>
    <m/>
    <x v="3"/>
    <x v="692"/>
    <n v="-71.060810000000004"/>
    <x v="1"/>
    <x v="286"/>
    <n v="1"/>
    <n v="27"/>
    <d v="2022-03-11T00:00:00"/>
    <n v="0.65"/>
    <n v="33"/>
    <n v="362"/>
    <n v="5"/>
    <s v="Exempt: This listing is a unit that has contracts with hospitals"/>
  </r>
  <r>
    <n v="23288548"/>
    <s v="Specials!|  Downtown Studio by GLS | Steps from T"/>
    <n v="30283594"/>
    <s v="Global Luxury Suites"/>
    <m/>
    <x v="3"/>
    <x v="692"/>
    <n v="-71.060810000000004"/>
    <x v="1"/>
    <x v="287"/>
    <n v="1"/>
    <n v="2"/>
    <d v="2022-04-27T00:00:00"/>
    <n v="7.0000000000000007E-2"/>
    <n v="33"/>
    <n v="365"/>
    <n v="1"/>
    <s v="Approved by government"/>
  </r>
  <r>
    <n v="23289378"/>
    <s v="Modern Studio | Downtown Boston | Steps from T"/>
    <n v="30283594"/>
    <s v="Global Luxury Suites"/>
    <m/>
    <x v="3"/>
    <x v="692"/>
    <n v="-71.060810000000004"/>
    <x v="1"/>
    <x v="286"/>
    <n v="1"/>
    <n v="26"/>
    <d v="2022-08-06T00:00:00"/>
    <n v="0.67"/>
    <n v="33"/>
    <n v="362"/>
    <n v="5"/>
    <s v="Exempt: This listing is a unit that has contracts with hospitals"/>
  </r>
  <r>
    <n v="23289684"/>
    <s v="860 Sqft 1BD Apt by MGH Fast WIFI 100 mbps BST LOC"/>
    <n v="20079643"/>
    <s v="Alex @ Bcohousing"/>
    <m/>
    <x v="2"/>
    <x v="693"/>
    <n v="-71.07038"/>
    <x v="1"/>
    <x v="288"/>
    <n v="75"/>
    <n v="12"/>
    <d v="2022-06-04T00:00:00"/>
    <n v="0.25"/>
    <n v="11"/>
    <n v="266"/>
    <n v="3"/>
    <s v="Exempt: This listing is a unit used for furnished institutional or business stays"/>
  </r>
  <r>
    <n v="23302453"/>
    <s v="Private 1BR | Steps from Boston  Hospitals | GLS"/>
    <n v="30283594"/>
    <s v="Global Luxury Suites"/>
    <m/>
    <x v="3"/>
    <x v="692"/>
    <n v="-71.060810000000004"/>
    <x v="1"/>
    <x v="289"/>
    <n v="1"/>
    <n v="33"/>
    <d v="2022-07-31T00:00:00"/>
    <n v="0.76"/>
    <n v="33"/>
    <n v="365"/>
    <n v="5"/>
    <s v="Exempt: This listing is a unit that has contracts with hospitals"/>
  </r>
  <r>
    <n v="23302890"/>
    <s v="Spacious 1BR | 24-HR Concierge | Downtown Boston"/>
    <n v="30283594"/>
    <s v="Global Luxury Suites"/>
    <m/>
    <x v="3"/>
    <x v="692"/>
    <n v="-71.060810000000004"/>
    <x v="1"/>
    <x v="289"/>
    <n v="1"/>
    <n v="36"/>
    <d v="2021-06-14T00:00:00"/>
    <n v="0.85"/>
    <n v="33"/>
    <n v="365"/>
    <n v="0"/>
    <s v="Exempt: This listing is a unit that has contracts with hospitals"/>
  </r>
  <r>
    <n v="23304072"/>
    <s v="The Boston Christopher One Bedroom"/>
    <n v="48494513"/>
    <s v="Inn Boston"/>
    <m/>
    <x v="3"/>
    <x v="694"/>
    <n v="-71.079390000000004"/>
    <x v="1"/>
    <x v="191"/>
    <n v="29"/>
    <n v="9"/>
    <d v="2020-08-01T00:00:00"/>
    <n v="0.17"/>
    <n v="6"/>
    <n v="231"/>
    <n v="0"/>
    <s v="STR-423343"/>
  </r>
  <r>
    <n v="23304141"/>
    <s v="The Boston Christopher One Bedroom"/>
    <n v="48494513"/>
    <s v="Inn Boston"/>
    <m/>
    <x v="3"/>
    <x v="695"/>
    <n v="-71.077770000000001"/>
    <x v="1"/>
    <x v="134"/>
    <n v="29"/>
    <n v="14"/>
    <d v="2020-02-29T00:00:00"/>
    <n v="0.28000000000000003"/>
    <n v="6"/>
    <n v="231"/>
    <n v="0"/>
    <s v="STR-423346"/>
  </r>
  <r>
    <n v="23305585"/>
    <s v="Sunny Somerville Apartment"/>
    <n v="11869933"/>
    <s v="April"/>
    <m/>
    <x v="0"/>
    <x v="696"/>
    <n v="-71.111750000000001"/>
    <x v="1"/>
    <x v="290"/>
    <n v="3"/>
    <n v="65"/>
    <d v="2022-09-05T00:00:00"/>
    <n v="1.19"/>
    <n v="1"/>
    <n v="16"/>
    <n v="16"/>
    <m/>
  </r>
  <r>
    <n v="23321493"/>
    <s v="2bed/2bath,River View, Seconds from Mass General H"/>
    <n v="20079643"/>
    <s v="Alex @ Bcohousing"/>
    <m/>
    <x v="2"/>
    <x v="697"/>
    <n v="-71.069900000000004"/>
    <x v="1"/>
    <x v="126"/>
    <n v="75"/>
    <n v="9"/>
    <d v="2022-09-20T00:00:00"/>
    <n v="0.17"/>
    <n v="11"/>
    <n v="328"/>
    <n v="2"/>
    <s v="Exempt: This listing is a unit used for furnished institutional or business stays"/>
  </r>
  <r>
    <n v="23392249"/>
    <s v="Lux Studio in The Heart of Boston|Modern Amenities"/>
    <n v="95459395"/>
    <s v="Bluebird"/>
    <m/>
    <x v="3"/>
    <x v="698"/>
    <n v="-71.060810000000004"/>
    <x v="1"/>
    <x v="291"/>
    <n v="1"/>
    <n v="2"/>
    <d v="2022-05-08T00:00:00"/>
    <n v="0.13"/>
    <n v="18"/>
    <n v="362"/>
    <n v="1"/>
    <s v="Approved by government"/>
  </r>
  <r>
    <n v="23393082"/>
    <s v="Sleek Boston Studio |Work Desk and W-Fi"/>
    <n v="95459395"/>
    <s v="Bluebird"/>
    <m/>
    <x v="3"/>
    <x v="692"/>
    <n v="-71.060805999999999"/>
    <x v="1"/>
    <x v="291"/>
    <n v="1"/>
    <n v="1"/>
    <d v="2021-03-08T00:00:00"/>
    <n v="0.05"/>
    <n v="18"/>
    <n v="362"/>
    <n v="0"/>
    <s v="Approved by government"/>
  </r>
  <r>
    <n v="23393395"/>
    <s v="Studio steps 2 Boston Commons &amp; Close to Hospitals"/>
    <n v="95459395"/>
    <s v="Bluebird"/>
    <m/>
    <x v="3"/>
    <x v="692"/>
    <n v="-71.060805999999999"/>
    <x v="1"/>
    <x v="292"/>
    <n v="1"/>
    <n v="0"/>
    <m/>
    <m/>
    <n v="18"/>
    <n v="365"/>
    <n v="0"/>
    <s v="Approved by government"/>
  </r>
  <r>
    <n v="23393589"/>
    <s v="Stunning Boston Studio |Perfect for Travel Nurses"/>
    <n v="95459395"/>
    <s v="Bluebird"/>
    <m/>
    <x v="3"/>
    <x v="692"/>
    <n v="-71.060805999999999"/>
    <x v="1"/>
    <x v="292"/>
    <n v="1"/>
    <n v="2"/>
    <d v="2021-08-29T00:00:00"/>
    <n v="0.11"/>
    <n v="18"/>
    <n v="365"/>
    <n v="0"/>
    <s v="Approved by government"/>
  </r>
  <r>
    <n v="23394295"/>
    <s v="Luxury Studio|High Speed Internet|Boston"/>
    <n v="95459395"/>
    <s v="Bluebird"/>
    <m/>
    <x v="3"/>
    <x v="692"/>
    <n v="-71.060805999999999"/>
    <x v="1"/>
    <x v="291"/>
    <n v="1"/>
    <n v="1"/>
    <d v="2021-06-05T00:00:00"/>
    <n v="0.06"/>
    <n v="18"/>
    <n v="362"/>
    <n v="0"/>
    <s v="Approved by government"/>
  </r>
  <r>
    <n v="23435782"/>
    <s v="Boston Entire House (Brookline) - Yard &amp; Parking"/>
    <n v="133988158"/>
    <s v="Bill And Betsy"/>
    <m/>
    <x v="10"/>
    <x v="699"/>
    <n v="-71.132630000000006"/>
    <x v="1"/>
    <x v="1"/>
    <n v="5"/>
    <n v="22"/>
    <d v="2022-09-04T00:00:00"/>
    <n v="0.43"/>
    <n v="1"/>
    <n v="99"/>
    <n v="6"/>
    <m/>
  </r>
  <r>
    <n v="23445914"/>
    <s v="Watertonwn    Convenience  walk to t,BU."/>
    <n v="101861255"/>
    <s v="Ana"/>
    <m/>
    <x v="11"/>
    <x v="700"/>
    <n v="-71.155479999999997"/>
    <x v="0"/>
    <x v="293"/>
    <n v="15"/>
    <n v="30"/>
    <d v="2022-08-16T00:00:00"/>
    <n v="0.55000000000000004"/>
    <n v="3"/>
    <n v="52"/>
    <n v="9"/>
    <m/>
  </r>
  <r>
    <n v="23446385"/>
    <s v="Watertonw  IN  PROGRESS."/>
    <n v="101861255"/>
    <s v="Ana"/>
    <m/>
    <x v="11"/>
    <x v="701"/>
    <n v="-71.156499999999994"/>
    <x v="0"/>
    <x v="13"/>
    <n v="28"/>
    <n v="31"/>
    <d v="2022-07-09T00:00:00"/>
    <n v="0.59"/>
    <n v="3"/>
    <n v="349"/>
    <n v="4"/>
    <m/>
  </r>
  <r>
    <n v="23456501"/>
    <s v="Comfy room  with adjustable MSG power bed,BKF (1A)"/>
    <n v="155117960"/>
    <s v="Sky"/>
    <m/>
    <x v="4"/>
    <x v="702"/>
    <n v="-71.103369999999998"/>
    <x v="0"/>
    <x v="1"/>
    <n v="91"/>
    <n v="53"/>
    <d v="2019-09-21T00:00:00"/>
    <n v="0.95"/>
    <n v="2"/>
    <n v="90"/>
    <n v="0"/>
    <m/>
  </r>
  <r>
    <n v="23457160"/>
    <s v="Private queen room BKF close to busstop"/>
    <n v="155117960"/>
    <s v="Sky"/>
    <m/>
    <x v="4"/>
    <x v="703"/>
    <n v="-71.101460000000003"/>
    <x v="0"/>
    <x v="275"/>
    <n v="91"/>
    <n v="96"/>
    <d v="2019-09-28T00:00:00"/>
    <n v="1.74"/>
    <n v="2"/>
    <n v="90"/>
    <n v="0"/>
    <m/>
  </r>
  <r>
    <n v="23523253"/>
    <s v="Comfortable Room - 3 -near Harvard/MIT/BU/MGH/NEU"/>
    <n v="171618898"/>
    <s v="Mark"/>
    <m/>
    <x v="10"/>
    <x v="267"/>
    <n v="-71.113190000000003"/>
    <x v="0"/>
    <x v="225"/>
    <n v="1"/>
    <n v="264"/>
    <d v="2022-09-15T00:00:00"/>
    <n v="4.8099999999999996"/>
    <n v="4"/>
    <n v="275"/>
    <n v="76"/>
    <s v="STR-14646"/>
  </r>
  <r>
    <n v="23563670"/>
    <s v="Room Near Harvard/MIT/NEU/BU/MGH Private Bath - 4"/>
    <n v="171618898"/>
    <s v="Mark"/>
    <m/>
    <x v="10"/>
    <x v="704"/>
    <n v="-71.110820000000004"/>
    <x v="0"/>
    <x v="78"/>
    <n v="1"/>
    <n v="237"/>
    <d v="2022-09-21T00:00:00"/>
    <n v="4.2699999999999996"/>
    <n v="4"/>
    <n v="294"/>
    <n v="66"/>
    <s v="STR-14646"/>
  </r>
  <r>
    <n v="23592161"/>
    <s v="Cozy, Modern &amp; Central 1 bed close to waterfront."/>
    <n v="40132620"/>
    <s v="Dr. Robert"/>
    <m/>
    <x v="2"/>
    <x v="705"/>
    <n v="-71.054060000000007"/>
    <x v="1"/>
    <x v="7"/>
    <n v="12"/>
    <n v="137"/>
    <d v="2022-08-21T00:00:00"/>
    <n v="2.56"/>
    <n v="1"/>
    <n v="224"/>
    <n v="1"/>
    <s v="STR-415700"/>
  </r>
  <r>
    <n v="23594538"/>
    <s v="Picture-perfect Cambridge guest apartment, parking"/>
    <n v="176415954"/>
    <s v="Nancy And Steve"/>
    <m/>
    <x v="4"/>
    <x v="706"/>
    <n v="-71.13064"/>
    <x v="1"/>
    <x v="78"/>
    <n v="3"/>
    <n v="223"/>
    <d v="2022-09-20T00:00:00"/>
    <n v="4.09"/>
    <n v="1"/>
    <n v="102"/>
    <n v="47"/>
    <s v="STR-49184"/>
  </r>
  <r>
    <n v="23608717"/>
    <s v="private room in beautiful townhouse"/>
    <n v="172153098"/>
    <s v="Chloe"/>
    <m/>
    <x v="11"/>
    <x v="707"/>
    <n v="-71.161789999999996"/>
    <x v="0"/>
    <x v="92"/>
    <n v="91"/>
    <n v="9"/>
    <d v="2018-11-12T00:00:00"/>
    <n v="0.17"/>
    <n v="1"/>
    <n v="90"/>
    <n v="0"/>
    <m/>
  </r>
  <r>
    <n v="23651852"/>
    <s v="Awesome condo in Fenway"/>
    <n v="9669662"/>
    <s v="Jasbir"/>
    <m/>
    <x v="3"/>
    <x v="708"/>
    <n v="-71.096919999999997"/>
    <x v="1"/>
    <x v="155"/>
    <n v="91"/>
    <n v="1"/>
    <d v="2018-04-17T00:00:00"/>
    <n v="0.02"/>
    <n v="1"/>
    <n v="290"/>
    <n v="0"/>
    <m/>
  </r>
  <r>
    <n v="23660990"/>
    <s v="Stunning 2bd Central Square /MIT/ Harvard/Red Line"/>
    <n v="112868041"/>
    <s v="Jamie"/>
    <m/>
    <x v="10"/>
    <x v="709"/>
    <n v="-71.104299999999995"/>
    <x v="1"/>
    <x v="156"/>
    <n v="30"/>
    <n v="91"/>
    <d v="2020-03-12T00:00:00"/>
    <n v="1.66"/>
    <n v="4"/>
    <n v="73"/>
    <n v="0"/>
    <m/>
  </r>
  <r>
    <n v="23730467"/>
    <s v="1 Br with Parking Perfect Location (Harvard/MIT)"/>
    <n v="177906351"/>
    <s v="Siyu"/>
    <m/>
    <x v="5"/>
    <x v="710"/>
    <n v="-71.100819999999999"/>
    <x v="1"/>
    <x v="294"/>
    <n v="1"/>
    <n v="123"/>
    <d v="2022-09-15T00:00:00"/>
    <n v="2.25"/>
    <n v="1"/>
    <n v="90"/>
    <n v="62"/>
    <s v="STR-133641"/>
  </r>
  <r>
    <n v="23761920"/>
    <s v="The Barn"/>
    <n v="68375262"/>
    <s v="Elysabeth &amp; Mike"/>
    <m/>
    <x v="4"/>
    <x v="711"/>
    <n v="-71.150229999999993"/>
    <x v="1"/>
    <x v="5"/>
    <n v="7"/>
    <n v="46"/>
    <d v="2022-09-03T00:00:00"/>
    <n v="1.1399999999999999"/>
    <n v="1"/>
    <n v="26"/>
    <n v="11"/>
    <m/>
  </r>
  <r>
    <n v="23761996"/>
    <s v="2Bed/2Bath, Modern Bldg  Across MGH W/D In Suite"/>
    <n v="20079643"/>
    <s v="Alex @ Bcohousing"/>
    <m/>
    <x v="2"/>
    <x v="712"/>
    <n v="-71.069230000000005"/>
    <x v="1"/>
    <x v="285"/>
    <n v="75"/>
    <n v="12"/>
    <d v="2022-03-18T00:00:00"/>
    <n v="0.3"/>
    <n v="11"/>
    <n v="325"/>
    <n v="3"/>
    <s v="Exempt: This listing is a unit used for furnished institutional or business stays"/>
  </r>
  <r>
    <n v="23769190"/>
    <s v="Modern 2bd Central Square/ MIT/Harvard/ Red Line T"/>
    <n v="112868041"/>
    <s v="Jamie"/>
    <m/>
    <x v="10"/>
    <x v="713"/>
    <n v="-71.105819999999994"/>
    <x v="1"/>
    <x v="156"/>
    <n v="30"/>
    <n v="96"/>
    <d v="2020-03-02T00:00:00"/>
    <n v="1.81"/>
    <n v="4"/>
    <n v="83"/>
    <n v="0"/>
    <m/>
  </r>
  <r>
    <n v="23841523"/>
    <s v="Lrge 1 BR Apt | Water View | Fast WiFi | Best Loc."/>
    <n v="20079643"/>
    <s v="Alex @ Bcohousing"/>
    <m/>
    <x v="2"/>
    <x v="714"/>
    <n v="-71.068340000000006"/>
    <x v="1"/>
    <x v="134"/>
    <n v="75"/>
    <n v="9"/>
    <d v="2021-01-05T00:00:00"/>
    <n v="0.17"/>
    <n v="11"/>
    <n v="323"/>
    <n v="0"/>
    <s v="Exempt: This listing is a unit used for furnished institutional or business stays"/>
  </r>
  <r>
    <n v="23872975"/>
    <s v="Luxe Historic Elegance Overlooking Thompson Square"/>
    <n v="149379579"/>
    <s v="Kristen"/>
    <m/>
    <x v="2"/>
    <x v="715"/>
    <n v="-71.064440000000005"/>
    <x v="1"/>
    <x v="295"/>
    <n v="4"/>
    <n v="62"/>
    <d v="2022-09-06T00:00:00"/>
    <n v="1.21"/>
    <n v="1"/>
    <n v="34"/>
    <n v="29"/>
    <s v="STR-418356"/>
  </r>
  <r>
    <n v="23902787"/>
    <s v="Fresh Pond Paradise"/>
    <n v="39476963"/>
    <s v="Irina"/>
    <m/>
    <x v="1"/>
    <x v="400"/>
    <n v="-71.146389999999997"/>
    <x v="1"/>
    <x v="87"/>
    <n v="7"/>
    <n v="6"/>
    <d v="2022-09-01T00:00:00"/>
    <n v="0.12"/>
    <n v="1"/>
    <n v="77"/>
    <n v="1"/>
    <m/>
  </r>
  <r>
    <n v="23912131"/>
    <s v="Quite 1 Bd Apt near Massachusetts General Hospital"/>
    <n v="20079643"/>
    <s v="Alex @ Bcohousing"/>
    <m/>
    <x v="2"/>
    <x v="553"/>
    <n v="-71.069000000000003"/>
    <x v="1"/>
    <x v="288"/>
    <n v="75"/>
    <n v="15"/>
    <d v="2022-05-13T00:00:00"/>
    <n v="0.28000000000000003"/>
    <n v="11"/>
    <n v="307"/>
    <n v="1"/>
    <s v="Exempt: This listing is a unit used for furnished institutional or business stays"/>
  </r>
  <r>
    <n v="24011176"/>
    <s v="Newly-Renovated, Stunning Cambridge 1BR"/>
    <n v="166253811"/>
    <s v="Patrick"/>
    <m/>
    <x v="6"/>
    <x v="716"/>
    <n v="-71.090459999999993"/>
    <x v="1"/>
    <x v="161"/>
    <n v="1"/>
    <n v="132"/>
    <d v="2022-09-14T00:00:00"/>
    <n v="2.63"/>
    <n v="2"/>
    <n v="50"/>
    <n v="18"/>
    <s v="C0206780491"/>
  </r>
  <r>
    <n v="24035495"/>
    <s v="Beautiful 2 bedroom condo in Boston's South End"/>
    <n v="7701185"/>
    <s v="Matthew"/>
    <m/>
    <x v="3"/>
    <x v="717"/>
    <n v="-71.078379999999996"/>
    <x v="1"/>
    <x v="3"/>
    <n v="29"/>
    <n v="61"/>
    <d v="2022-05-31T00:00:00"/>
    <n v="1.1399999999999999"/>
    <n v="1"/>
    <n v="244"/>
    <n v="1"/>
    <m/>
  </r>
  <r>
    <n v="24061454"/>
    <s v="Fully Furnished 2 Bedroom in Boston near Berklee"/>
    <n v="5322468"/>
    <s v="Andre"/>
    <m/>
    <x v="3"/>
    <x v="133"/>
    <n v="-71.088719999999995"/>
    <x v="1"/>
    <x v="2"/>
    <n v="181"/>
    <n v="0"/>
    <m/>
    <m/>
    <n v="1"/>
    <n v="104"/>
    <n v="0"/>
    <m/>
  </r>
  <r>
    <n v="24102034"/>
    <s v="Private Floor w Private Entry/Bath. Near Harvard"/>
    <n v="181513542"/>
    <s v="Dan"/>
    <m/>
    <x v="11"/>
    <x v="718"/>
    <n v="-71.172669999999997"/>
    <x v="1"/>
    <x v="8"/>
    <n v="6"/>
    <n v="51"/>
    <d v="2022-09-16T00:00:00"/>
    <n v="1.03"/>
    <n v="1"/>
    <n v="317"/>
    <n v="12"/>
    <m/>
  </r>
  <r>
    <n v="24168312"/>
    <s v="Back Bay Apt on Marlborough St (Hereford St block)"/>
    <n v="180283497"/>
    <s v="Michelle"/>
    <m/>
    <x v="3"/>
    <x v="719"/>
    <n v="-71.088509999999999"/>
    <x v="1"/>
    <x v="3"/>
    <n v="29"/>
    <n v="16"/>
    <d v="2021-07-09T00:00:00"/>
    <n v="0.3"/>
    <n v="8"/>
    <n v="266"/>
    <n v="0"/>
    <m/>
  </r>
  <r>
    <n v="24184848"/>
    <s v="Studio in Somerville-Union Sq. (Harvard/MIT/Tufts)"/>
    <n v="31766933"/>
    <s v="M√≥nica"/>
    <m/>
    <x v="6"/>
    <x v="720"/>
    <n v="-71.100539999999995"/>
    <x v="1"/>
    <x v="0"/>
    <n v="3"/>
    <n v="78"/>
    <d v="2022-08-22T00:00:00"/>
    <n v="1.46"/>
    <n v="1"/>
    <n v="311"/>
    <n v="23"/>
    <m/>
  </r>
  <r>
    <n v="24186613"/>
    <s v="Clean, cozy, cute: private room near Davis Square!"/>
    <n v="8187170"/>
    <s v="Bob"/>
    <m/>
    <x v="4"/>
    <x v="721"/>
    <n v="-71.112859999999998"/>
    <x v="0"/>
    <x v="108"/>
    <n v="2"/>
    <n v="168"/>
    <d v="2022-09-06T00:00:00"/>
    <n v="3.11"/>
    <n v="2"/>
    <n v="39"/>
    <n v="37"/>
    <m/>
  </r>
  <r>
    <n v="24277032"/>
    <s v="North End 1 Bedroom- CLOSE MGH, Subway, Hanover St"/>
    <n v="180283497"/>
    <s v="Michelle"/>
    <m/>
    <x v="2"/>
    <x v="722"/>
    <n v="-71.054919999999996"/>
    <x v="1"/>
    <x v="9"/>
    <n v="29"/>
    <n v="3"/>
    <d v="2019-07-28T00:00:00"/>
    <n v="0.06"/>
    <n v="8"/>
    <n v="339"/>
    <n v="0"/>
    <m/>
  </r>
  <r>
    <n v="24298372"/>
    <s v="Comfortable Room- 1 - Near BU/NEU/MIT/Harvard/MGH"/>
    <n v="171618898"/>
    <s v="Mark"/>
    <m/>
    <x v="10"/>
    <x v="723"/>
    <n v="-71.111509999999996"/>
    <x v="0"/>
    <x v="296"/>
    <n v="1"/>
    <n v="149"/>
    <d v="2022-09-20T00:00:00"/>
    <n v="2.79"/>
    <n v="4"/>
    <n v="328"/>
    <n v="55"/>
    <s v="STR-14646"/>
  </r>
  <r>
    <n v="24304200"/>
    <s v="(2) Beautiful N. Cambridge Private Room Two Twin B"/>
    <n v="88140341"/>
    <s v="Ana"/>
    <m/>
    <x v="4"/>
    <x v="724"/>
    <n v="-71.128540000000001"/>
    <x v="0"/>
    <x v="2"/>
    <n v="1"/>
    <n v="248"/>
    <d v="2022-09-19T00:00:00"/>
    <n v="4.59"/>
    <n v="2"/>
    <n v="150"/>
    <n v="87"/>
    <m/>
  </r>
  <r>
    <n v="24325336"/>
    <s v="Beacon Hill Studio - 2 min Walk to MGH-Subway-"/>
    <n v="180283497"/>
    <s v="Michelle"/>
    <m/>
    <x v="2"/>
    <x v="725"/>
    <n v="-71.070030000000003"/>
    <x v="1"/>
    <x v="3"/>
    <n v="29"/>
    <n v="9"/>
    <d v="2020-01-31T00:00:00"/>
    <n v="0.17"/>
    <n v="8"/>
    <n v="323"/>
    <n v="0"/>
    <m/>
  </r>
  <r>
    <n v="24337722"/>
    <s v="Private Room: BU, Longwood/Harvard Medical, Fenway"/>
    <n v="83755201"/>
    <s v="Mar"/>
    <m/>
    <x v="10"/>
    <x v="726"/>
    <n v="-71.118369999999999"/>
    <x v="0"/>
    <x v="230"/>
    <n v="7"/>
    <n v="38"/>
    <d v="2022-08-01T00:00:00"/>
    <n v="0.7"/>
    <n v="3"/>
    <n v="72"/>
    <n v="3"/>
    <m/>
  </r>
  <r>
    <n v="24348595"/>
    <s v="UNION SQ historic character with modern amenities"/>
    <n v="81713374"/>
    <s v="Robin"/>
    <m/>
    <x v="6"/>
    <x v="727"/>
    <n v="-71.095929999999996"/>
    <x v="1"/>
    <x v="87"/>
    <n v="28"/>
    <n v="7"/>
    <d v="2022-08-28T00:00:00"/>
    <n v="0.17"/>
    <n v="1"/>
    <n v="224"/>
    <n v="4"/>
    <m/>
  </r>
  <r>
    <n v="24378766"/>
    <s v="Downtown Theater District &amp; Boston Common Park"/>
    <n v="799496"/>
    <s v="Kj"/>
    <m/>
    <x v="3"/>
    <x v="728"/>
    <n v="-71.064859999999996"/>
    <x v="1"/>
    <x v="261"/>
    <n v="29"/>
    <n v="122"/>
    <d v="2022-04-09T00:00:00"/>
    <n v="2.2599999999999998"/>
    <n v="3"/>
    <n v="356"/>
    <n v="1"/>
    <s v="Exempt: This listing is a unit used for furnished institutional or business stays"/>
  </r>
  <r>
    <n v="24442402"/>
    <s v="BnB! Sunny private bedroom/bath near Harvard"/>
    <n v="181267574"/>
    <s v="Candace"/>
    <m/>
    <x v="1"/>
    <x v="729"/>
    <n v="-71.133859999999999"/>
    <x v="0"/>
    <x v="37"/>
    <n v="3"/>
    <n v="132"/>
    <d v="2022-09-09T00:00:00"/>
    <n v="2.4900000000000002"/>
    <n v="1"/>
    <n v="116"/>
    <n v="34"/>
    <s v="STR-14917"/>
  </r>
  <r>
    <n v="24484501"/>
    <s v="Top of the World"/>
    <n v="114515516"/>
    <s v="William"/>
    <m/>
    <x v="2"/>
    <x v="730"/>
    <n v="-71.080209999999994"/>
    <x v="1"/>
    <x v="137"/>
    <n v="2"/>
    <n v="159"/>
    <d v="2022-09-19T00:00:00"/>
    <n v="3.01"/>
    <n v="1"/>
    <n v="265"/>
    <n v="48"/>
    <s v="STR-414759"/>
  </r>
  <r>
    <n v="24563107"/>
    <s v="Sunny 2Bed Apt River View By Mass General Hospital"/>
    <n v="20079643"/>
    <s v="Alex @ Bcohousing"/>
    <m/>
    <x v="2"/>
    <x v="613"/>
    <n v="-71.068380000000005"/>
    <x v="1"/>
    <x v="297"/>
    <n v="60"/>
    <n v="13"/>
    <d v="2022-06-24T00:00:00"/>
    <n v="0.36"/>
    <n v="11"/>
    <n v="329"/>
    <n v="4"/>
    <s v="Exempt: This listing is a unit used for furnished institutional or business stays"/>
  </r>
  <r>
    <n v="24586887"/>
    <s v="Urban oasis in Huron Village"/>
    <n v="185802542"/>
    <s v="Cynthia"/>
    <m/>
    <x v="1"/>
    <x v="731"/>
    <n v="-71.141760000000005"/>
    <x v="1"/>
    <x v="1"/>
    <n v="2"/>
    <n v="87"/>
    <d v="2022-08-28T00:00:00"/>
    <n v="1.72"/>
    <n v="1"/>
    <n v="54"/>
    <n v="19"/>
    <s v="STR-18429"/>
  </r>
  <r>
    <n v="24605964"/>
    <s v="Comfortable Room and Convenient to Subway"/>
    <n v="34926211"/>
    <s v="Quinn"/>
    <m/>
    <x v="2"/>
    <x v="732"/>
    <n v="-71.083370000000002"/>
    <x v="0"/>
    <x v="298"/>
    <n v="2"/>
    <n v="258"/>
    <d v="2022-09-13T00:00:00"/>
    <n v="4.84"/>
    <n v="3"/>
    <n v="15"/>
    <n v="66"/>
    <m/>
  </r>
  <r>
    <n v="24751989"/>
    <s v="Private, stylish, in central location"/>
    <n v="22604641"/>
    <s v="Emanuel"/>
    <m/>
    <x v="6"/>
    <x v="733"/>
    <n v="-71.097669999999994"/>
    <x v="1"/>
    <x v="124"/>
    <n v="3"/>
    <n v="210"/>
    <d v="2022-09-13T00:00:00"/>
    <n v="3.94"/>
    <n v="2"/>
    <n v="191"/>
    <n v="53"/>
    <m/>
  </r>
  <r>
    <n v="24865433"/>
    <s v="Large 2 Bed/2Bath By MGH, Washer/Dryer in Suite"/>
    <n v="20079643"/>
    <s v="Alex @ Bcohousing"/>
    <m/>
    <x v="2"/>
    <x v="734"/>
    <n v="-71.069730000000007"/>
    <x v="1"/>
    <x v="299"/>
    <n v="75"/>
    <n v="14"/>
    <d v="2022-09-07T00:00:00"/>
    <n v="0.34"/>
    <n v="11"/>
    <n v="332"/>
    <n v="6"/>
    <s v="Exempt: This listing is a unit used for furnished institutional or business stays"/>
  </r>
  <r>
    <n v="24886707"/>
    <s v="LIVING in THE CITY,CLOSE TO HARVARD&amp;MIT"/>
    <n v="15154687"/>
    <s v="John"/>
    <m/>
    <x v="6"/>
    <x v="293"/>
    <n v="-71.090479999999999"/>
    <x v="0"/>
    <x v="185"/>
    <n v="2"/>
    <n v="110"/>
    <d v="2022-09-01T00:00:00"/>
    <n v="2.0699999999999998"/>
    <n v="20"/>
    <n v="350"/>
    <n v="55"/>
    <m/>
  </r>
  <r>
    <n v="24887170"/>
    <s v="Private Rm near Tufts/Harvard/MIT/MGH"/>
    <n v="70969915"/>
    <s v="Carla &amp; Steve"/>
    <m/>
    <x v="4"/>
    <x v="735"/>
    <n v="-71.130780000000001"/>
    <x v="0"/>
    <x v="8"/>
    <n v="4"/>
    <n v="7"/>
    <d v="2022-09-03T00:00:00"/>
    <n v="0.13"/>
    <n v="2"/>
    <n v="0"/>
    <n v="2"/>
    <s v="STR-13330"/>
  </r>
  <r>
    <n v="24888768"/>
    <s v="Comfortable convenient  Cambridge Apt."/>
    <n v="98988662"/>
    <s v="Jake"/>
    <m/>
    <x v="10"/>
    <x v="165"/>
    <n v="-71.109380000000002"/>
    <x v="1"/>
    <x v="146"/>
    <n v="1"/>
    <n v="227"/>
    <d v="2022-09-09T00:00:00"/>
    <n v="4.28"/>
    <n v="1"/>
    <n v="2"/>
    <n v="19"/>
    <m/>
  </r>
  <r>
    <n v="24888817"/>
    <s v="LIVING in THE CITY,CLOSE TO HARVARD&amp;MIT"/>
    <n v="15154687"/>
    <s v="John"/>
    <m/>
    <x v="6"/>
    <x v="287"/>
    <n v="-71.090190000000007"/>
    <x v="0"/>
    <x v="185"/>
    <n v="2"/>
    <n v="113"/>
    <d v="2022-09-05T00:00:00"/>
    <n v="2.13"/>
    <n v="20"/>
    <n v="347"/>
    <n v="49"/>
    <m/>
  </r>
  <r>
    <n v="24894857"/>
    <s v="(3) LIVING IN THE CITY, CLOSE TO HARVARD&amp;MIT"/>
    <n v="15154687"/>
    <s v="John"/>
    <m/>
    <x v="6"/>
    <x v="736"/>
    <n v="-71.091890000000006"/>
    <x v="0"/>
    <x v="82"/>
    <n v="2"/>
    <n v="26"/>
    <d v="2022-09-04T00:00:00"/>
    <n v="4.33"/>
    <n v="20"/>
    <n v="346"/>
    <n v="26"/>
    <m/>
  </r>
  <r>
    <n v="24910356"/>
    <s v="Elegant 2BR, 2Bath Private Coolidge Corner-Parking"/>
    <n v="188331599"/>
    <s v="Barbara"/>
    <m/>
    <x v="10"/>
    <x v="737"/>
    <n v="-71.130302"/>
    <x v="1"/>
    <x v="231"/>
    <n v="1"/>
    <n v="182"/>
    <d v="2022-09-18T00:00:00"/>
    <n v="3.42"/>
    <n v="1"/>
    <n v="6"/>
    <n v="75"/>
    <m/>
  </r>
  <r>
    <n v="24914428"/>
    <s v="5‚≠êFreedom Trail Eco French 1BR‚≠êFree Parking &amp; Deck"/>
    <n v="11410590"/>
    <s v="Nika &amp; Tony"/>
    <m/>
    <x v="2"/>
    <x v="155"/>
    <n v="-71.06223"/>
    <x v="1"/>
    <x v="188"/>
    <n v="29"/>
    <n v="134"/>
    <d v="2022-07-25T00:00:00"/>
    <n v="2.5299999999999998"/>
    <n v="2"/>
    <n v="145"/>
    <n v="4"/>
    <s v="STR-415979"/>
  </r>
  <r>
    <n v="24965806"/>
    <s v="Back Bay Apartment near MIT and Newbury Street - G"/>
    <n v="51079261"/>
    <s v="Riverside"/>
    <m/>
    <x v="3"/>
    <x v="738"/>
    <n v="-71.089110000000005"/>
    <x v="1"/>
    <x v="199"/>
    <n v="2"/>
    <n v="49"/>
    <d v="2022-09-18T00:00:00"/>
    <n v="0.93"/>
    <n v="25"/>
    <n v="61"/>
    <n v="7"/>
    <s v="STR-391275"/>
  </r>
  <r>
    <n v="24967119"/>
    <s v="Cultural District, MIT, Harvard, 1Br, Free parking"/>
    <n v="158575537"/>
    <s v="Dan And Kat"/>
    <m/>
    <x v="5"/>
    <x v="574"/>
    <n v="-71.098820000000003"/>
    <x v="1"/>
    <x v="238"/>
    <n v="2"/>
    <n v="74"/>
    <d v="2022-09-04T00:00:00"/>
    <n v="1.43"/>
    <n v="1"/>
    <n v="20"/>
    <n v="15"/>
    <s v="STR-120654"/>
  </r>
  <r>
    <n v="24992422"/>
    <s v="Luxurious Home in Boston's Historic Charlestown"/>
    <n v="188938217"/>
    <s v="Katherine And Dan"/>
    <m/>
    <x v="2"/>
    <x v="739"/>
    <n v="-71.060400000000001"/>
    <x v="1"/>
    <x v="156"/>
    <n v="2"/>
    <n v="216"/>
    <d v="2022-09-05T00:00:00"/>
    <n v="4.0999999999999996"/>
    <n v="1"/>
    <n v="105"/>
    <n v="55"/>
    <s v="STR-414140"/>
  </r>
  <r>
    <n v="25008538"/>
    <s v="Somerville One Bedroom Summer Sublet"/>
    <n v="94335661"/>
    <s v="Juan"/>
    <m/>
    <x v="4"/>
    <x v="740"/>
    <n v="-71.11927"/>
    <x v="0"/>
    <x v="61"/>
    <n v="91"/>
    <n v="2"/>
    <d v="2018-07-16T00:00:00"/>
    <n v="0.04"/>
    <n v="1"/>
    <n v="89"/>
    <n v="0"/>
    <m/>
  </r>
  <r>
    <n v="25031480"/>
    <s v="Double Room at clean, safe, kind urban guesthouse"/>
    <n v="96423949"/>
    <s v="Jessica &amp; Shawn"/>
    <m/>
    <x v="10"/>
    <x v="476"/>
    <n v="-71.118930000000006"/>
    <x v="0"/>
    <x v="103"/>
    <n v="1"/>
    <n v="22"/>
    <d v="2022-07-26T00:00:00"/>
    <n v="0.43"/>
    <n v="9"/>
    <n v="193"/>
    <n v="6"/>
    <m/>
  </r>
  <r>
    <n v="25036068"/>
    <s v="Harvard Sq Studio w/parking walk to HBS/HLS/MIT/BU"/>
    <n v="184906834"/>
    <s v="Janice"/>
    <m/>
    <x v="8"/>
    <x v="741"/>
    <n v="-71.114140000000006"/>
    <x v="1"/>
    <x v="300"/>
    <n v="3"/>
    <n v="152"/>
    <d v="2022-09-20T00:00:00"/>
    <n v="2.88"/>
    <n v="4"/>
    <n v="52"/>
    <n v="21"/>
    <s v="STR-17465"/>
  </r>
  <r>
    <n v="25106852"/>
    <s v="Top floor of Somerville single family"/>
    <n v="189776089"/>
    <s v="Nimco"/>
    <m/>
    <x v="4"/>
    <x v="742"/>
    <n v="-71.099670000000003"/>
    <x v="0"/>
    <x v="161"/>
    <n v="2"/>
    <n v="77"/>
    <d v="2022-09-12T00:00:00"/>
    <n v="1.46"/>
    <n v="1"/>
    <n v="14"/>
    <n v="25"/>
    <m/>
  </r>
  <r>
    <n v="25284439"/>
    <s v="Steps to Boston Common | Bright 1BR | Laundry"/>
    <n v="163251048"/>
    <s v="Global Luxury"/>
    <m/>
    <x v="3"/>
    <x v="692"/>
    <n v="-71.060805999999999"/>
    <x v="1"/>
    <x v="301"/>
    <n v="1"/>
    <n v="8"/>
    <d v="2022-09-05T00:00:00"/>
    <n v="0.16"/>
    <n v="10"/>
    <n v="365"/>
    <n v="7"/>
    <s v="Exempt: This listing is a unit that has contracts with hospitals"/>
  </r>
  <r>
    <n v="25374033"/>
    <s v="Lux Studio Apt in new bldg near Chinatown w/gym"/>
    <n v="9419684"/>
    <s v="Churchill"/>
    <m/>
    <x v="3"/>
    <x v="189"/>
    <n v="-71.061779999999999"/>
    <x v="1"/>
    <x v="302"/>
    <n v="29"/>
    <n v="2"/>
    <d v="2018-07-22T00:00:00"/>
    <n v="0.04"/>
    <n v="19"/>
    <n v="332"/>
    <n v="0"/>
    <s v="Approved by government"/>
  </r>
  <r>
    <n v="25476466"/>
    <s v="River Location, City Views-Safe, Walkable,Central!"/>
    <n v="9529655"/>
    <s v="Suzanne"/>
    <m/>
    <x v="3"/>
    <x v="743"/>
    <n v="-71.09545"/>
    <x v="1"/>
    <x v="132"/>
    <n v="92"/>
    <n v="0"/>
    <m/>
    <m/>
    <n v="4"/>
    <n v="362"/>
    <n v="0"/>
    <m/>
  </r>
  <r>
    <n v="25520363"/>
    <s v="A true ‚Äúhome away from home‚Äù"/>
    <n v="4842537"/>
    <s v="Haim"/>
    <m/>
    <x v="1"/>
    <x v="744"/>
    <n v="-71.139110000000002"/>
    <x v="1"/>
    <x v="1"/>
    <n v="2"/>
    <n v="133"/>
    <d v="2022-09-18T00:00:00"/>
    <n v="2.54"/>
    <n v="1"/>
    <n v="222"/>
    <n v="49"/>
    <s v="STR-415794"/>
  </r>
  <r>
    <n v="25562756"/>
    <s v="a poet's home: enchanting 2BR with rare fireplace"/>
    <n v="36435851"/>
    <s v="Maya"/>
    <m/>
    <x v="4"/>
    <x v="745"/>
    <n v="-71.123840000000001"/>
    <x v="1"/>
    <x v="9"/>
    <n v="91"/>
    <n v="32"/>
    <d v="2021-12-23T00:00:00"/>
    <n v="0.63"/>
    <n v="1"/>
    <n v="177"/>
    <n v="1"/>
    <m/>
  </r>
  <r>
    <n v="25576444"/>
    <s v="SouthEnd Eagles Nest"/>
    <n v="34719298"/>
    <s v="Michael"/>
    <m/>
    <x v="3"/>
    <x v="746"/>
    <n v="-71.078810000000004"/>
    <x v="1"/>
    <x v="303"/>
    <n v="2"/>
    <n v="125"/>
    <d v="2022-09-20T00:00:00"/>
    <n v="2.39"/>
    <n v="1"/>
    <n v="3"/>
    <n v="48"/>
    <s v="STR-405587"/>
  </r>
  <r>
    <n v="25687175"/>
    <s v="Sunny 2Bed Apt‚Äî10 Meters from Harvard Law School!"/>
    <n v="45224133"/>
    <s v="Clare"/>
    <m/>
    <x v="0"/>
    <x v="747"/>
    <n v="-71.11994"/>
    <x v="1"/>
    <x v="304"/>
    <n v="91"/>
    <n v="4"/>
    <d v="2019-11-03T00:00:00"/>
    <n v="0.08"/>
    <n v="4"/>
    <n v="90"/>
    <n v="0"/>
    <m/>
  </r>
  <r>
    <n v="25691658"/>
    <s v="2Bed‚Äî10 Meters from Harvard Law School! Big &amp; New!"/>
    <n v="45224133"/>
    <s v="Clare"/>
    <m/>
    <x v="7"/>
    <x v="748"/>
    <n v="-71.120069999999998"/>
    <x v="1"/>
    <x v="113"/>
    <n v="91"/>
    <n v="0"/>
    <m/>
    <m/>
    <n v="4"/>
    <n v="90"/>
    <n v="0"/>
    <m/>
  </r>
  <r>
    <n v="25728312"/>
    <s v="Private Bedroom at Harvard"/>
    <n v="9928124"/>
    <s v="Zayetta"/>
    <m/>
    <x v="9"/>
    <x v="749"/>
    <n v="-71.109750000000005"/>
    <x v="0"/>
    <x v="109"/>
    <n v="91"/>
    <n v="10"/>
    <d v="2019-11-03T00:00:00"/>
    <n v="0.19"/>
    <n v="2"/>
    <n v="276"/>
    <n v="0"/>
    <m/>
  </r>
  <r>
    <n v="25770647"/>
    <s v="Naturally Lit, Modern Loft in Heart of Downtown!"/>
    <n v="1911807"/>
    <s v="Kelly &amp; Chris"/>
    <m/>
    <x v="2"/>
    <x v="750"/>
    <n v="-71.060869999999994"/>
    <x v="1"/>
    <x v="56"/>
    <n v="2"/>
    <n v="228"/>
    <d v="2022-09-20T00:00:00"/>
    <n v="4.37"/>
    <n v="1"/>
    <n v="272"/>
    <n v="72"/>
    <s v="STR-413172"/>
  </r>
  <r>
    <n v="25778262"/>
    <s v="Serene 2br near Harvard/Lesley 3fl private entry"/>
    <n v="28283338"/>
    <s v="Rae&amp;Jarrod"/>
    <m/>
    <x v="0"/>
    <x v="751"/>
    <n v="-71.117350000000002"/>
    <x v="1"/>
    <x v="133"/>
    <n v="2"/>
    <n v="87"/>
    <d v="2022-09-16T00:00:00"/>
    <n v="1.7"/>
    <n v="3"/>
    <n v="35"/>
    <n v="47"/>
    <s v="C0138770491"/>
  </r>
  <r>
    <n v="25822133"/>
    <s v="*Garden Studio NR Fenway,BU,Coolidge Crnr, C train"/>
    <n v="43352820"/>
    <s v="Betsy"/>
    <m/>
    <x v="10"/>
    <x v="752"/>
    <n v="-71.128550000000004"/>
    <x v="0"/>
    <x v="20"/>
    <n v="5"/>
    <n v="75"/>
    <d v="2022-05-31T00:00:00"/>
    <n v="1.46"/>
    <n v="2"/>
    <n v="264"/>
    <n v="5"/>
    <m/>
  </r>
  <r>
    <n v="26005227"/>
    <s v="Full Condo: Heart of the South End!"/>
    <n v="432317"/>
    <s v="Julie"/>
    <m/>
    <x v="3"/>
    <x v="753"/>
    <n v="-71.071179999999998"/>
    <x v="1"/>
    <x v="134"/>
    <n v="2"/>
    <n v="47"/>
    <d v="2022-05-29T00:00:00"/>
    <n v="0.96"/>
    <n v="1"/>
    <n v="2"/>
    <n v="33"/>
    <s v="STR-420982"/>
  </r>
  <r>
    <n v="26127318"/>
    <s v="RIVER &amp; CITY VIEWS! LOCATION!  Parking Available+"/>
    <n v="9529655"/>
    <s v="Suzanne"/>
    <m/>
    <x v="3"/>
    <x v="754"/>
    <n v="-71.095359999999999"/>
    <x v="1"/>
    <x v="73"/>
    <n v="91"/>
    <n v="1"/>
    <d v="2018-08-15T00:00:00"/>
    <n v="0.02"/>
    <n v="4"/>
    <n v="362"/>
    <n v="0"/>
    <m/>
  </r>
  <r>
    <n v="26130187"/>
    <s v="North End One bedroom, Freedom Trail 1 min walk"/>
    <n v="38997"/>
    <s v="Michelle"/>
    <m/>
    <x v="2"/>
    <x v="167"/>
    <n v="-71.054280000000006"/>
    <x v="1"/>
    <x v="3"/>
    <n v="29"/>
    <n v="1"/>
    <d v="2019-06-01T00:00:00"/>
    <n v="0.02"/>
    <n v="11"/>
    <n v="362"/>
    <n v="0"/>
    <m/>
  </r>
  <r>
    <n v="26136927"/>
    <s v="Cambridge beautiful 2BR, near Porter/Harvard Sq."/>
    <n v="9365589"/>
    <s v="J G"/>
    <m/>
    <x v="7"/>
    <x v="755"/>
    <n v="-71.127459999999999"/>
    <x v="1"/>
    <x v="164"/>
    <n v="2"/>
    <n v="183"/>
    <d v="2022-09-02T00:00:00"/>
    <n v="3.65"/>
    <n v="2"/>
    <n v="4"/>
    <n v="54"/>
    <m/>
  </r>
  <r>
    <n v="26190089"/>
    <s v="Minimalist space- Private entrance &amp; bath, Parking"/>
    <n v="136163630"/>
    <s v="Jenny"/>
    <m/>
    <x v="6"/>
    <x v="756"/>
    <n v="-71.096100000000007"/>
    <x v="0"/>
    <x v="305"/>
    <n v="1"/>
    <n v="168"/>
    <d v="2022-09-04T00:00:00"/>
    <n v="3.33"/>
    <n v="5"/>
    <n v="24"/>
    <n v="78"/>
    <m/>
  </r>
  <r>
    <n v="26199791"/>
    <s v="Cozy 1 bed apt Cambridge/Somerville/Arlington line"/>
    <n v="39765672"/>
    <s v="Karina"/>
    <m/>
    <x v="4"/>
    <x v="757"/>
    <n v="-71.133459999999999"/>
    <x v="1"/>
    <x v="159"/>
    <n v="2"/>
    <n v="103"/>
    <d v="2022-09-07T00:00:00"/>
    <n v="2.02"/>
    <n v="1"/>
    <n v="104"/>
    <n v="31"/>
    <m/>
  </r>
  <r>
    <n v="26270217"/>
    <s v="Quiet suite by Tufts, airport, half bath, parking"/>
    <n v="35333974"/>
    <s v="Monique"/>
    <m/>
    <x v="4"/>
    <x v="758"/>
    <n v="-71.125489999999999"/>
    <x v="0"/>
    <x v="131"/>
    <n v="1"/>
    <n v="178"/>
    <d v="2022-09-14T00:00:00"/>
    <n v="4.09"/>
    <n v="1"/>
    <n v="95"/>
    <n v="52"/>
    <m/>
  </r>
  <r>
    <n v="26279756"/>
    <s v="Sunny Comfy near Tufts U; 13min walk to Davis Sq T"/>
    <n v="1516601"/>
    <s v="Yuan"/>
    <m/>
    <x v="4"/>
    <x v="759"/>
    <n v="-71.113540649414006"/>
    <x v="0"/>
    <x v="138"/>
    <n v="1"/>
    <n v="57"/>
    <d v="2022-09-21T00:00:00"/>
    <n v="1.1100000000000001"/>
    <n v="3"/>
    <n v="3"/>
    <n v="20"/>
    <m/>
  </r>
  <r>
    <n v="26333739"/>
    <s v="Classy, Cozy South End Unit"/>
    <n v="119265681"/>
    <s v="Maude"/>
    <m/>
    <x v="3"/>
    <x v="760"/>
    <n v="-71.069000000000003"/>
    <x v="1"/>
    <x v="87"/>
    <n v="29"/>
    <n v="49"/>
    <d v="2022-07-21T00:00:00"/>
    <n v="1"/>
    <n v="2"/>
    <n v="263"/>
    <n v="5"/>
    <m/>
  </r>
  <r>
    <n v="26421466"/>
    <s v="Nice, Clean, Warm, Smoke Free 3 in East Somerville"/>
    <n v="80080682"/>
    <s v="Maria And Jose"/>
    <m/>
    <x v="6"/>
    <x v="761"/>
    <n v="-71.091589999999997"/>
    <x v="0"/>
    <x v="89"/>
    <n v="2"/>
    <n v="48"/>
    <d v="2022-09-05T00:00:00"/>
    <n v="0.96"/>
    <n v="2"/>
    <n v="215"/>
    <n v="14"/>
    <m/>
  </r>
  <r>
    <n v="26428050"/>
    <s v="LIVING in THE CITY, CLOSE TO HARVARD&amp;MIT"/>
    <n v="15154687"/>
    <s v="John"/>
    <m/>
    <x v="6"/>
    <x v="762"/>
    <n v="-71.089910000000003"/>
    <x v="0"/>
    <x v="72"/>
    <n v="2"/>
    <n v="170"/>
    <d v="2022-09-02T00:00:00"/>
    <n v="3.32"/>
    <n v="20"/>
    <n v="340"/>
    <n v="67"/>
    <m/>
  </r>
  <r>
    <n v="26429034"/>
    <s v="LIVING in THE CITY,CLOSE TO HARVARD&amp;MIT"/>
    <n v="15154687"/>
    <s v="John"/>
    <m/>
    <x v="6"/>
    <x v="763"/>
    <n v="-71.092039999999997"/>
    <x v="0"/>
    <x v="72"/>
    <n v="2"/>
    <n v="126"/>
    <d v="2022-08-31T00:00:00"/>
    <n v="2.46"/>
    <n v="20"/>
    <n v="329"/>
    <n v="52"/>
    <m/>
  </r>
  <r>
    <n v="26502467"/>
    <s v="CITY LIFE, CLOSE to HARVARD&amp;MIT"/>
    <n v="15154687"/>
    <s v="John"/>
    <m/>
    <x v="6"/>
    <x v="603"/>
    <n v="-71.08999"/>
    <x v="0"/>
    <x v="169"/>
    <n v="2"/>
    <n v="135"/>
    <d v="2022-09-05T00:00:00"/>
    <n v="2.64"/>
    <n v="20"/>
    <n v="326"/>
    <n v="45"/>
    <m/>
  </r>
  <r>
    <n v="26502701"/>
    <s v="CLOSE to HARVARD&amp;MIT"/>
    <n v="15154687"/>
    <s v="John"/>
    <m/>
    <x v="6"/>
    <x v="764"/>
    <n v="-71.090360000000004"/>
    <x v="0"/>
    <x v="72"/>
    <n v="2"/>
    <n v="119"/>
    <d v="2022-09-05T00:00:00"/>
    <n v="2.33"/>
    <n v="20"/>
    <n v="343"/>
    <n v="47"/>
    <m/>
  </r>
  <r>
    <n v="26502979"/>
    <s v="(1) LIVING IN THE CITY,CLOSE TO HARVARD&amp;MIT"/>
    <n v="15154687"/>
    <s v="John"/>
    <m/>
    <x v="6"/>
    <x v="604"/>
    <n v="-71.09151"/>
    <x v="0"/>
    <x v="39"/>
    <n v="2"/>
    <n v="18"/>
    <d v="2022-09-04T00:00:00"/>
    <n v="0.38"/>
    <n v="20"/>
    <n v="350"/>
    <n v="17"/>
    <m/>
  </r>
  <r>
    <n v="26569375"/>
    <s v="Comfortable,  convenience in Porter square"/>
    <n v="119120101"/>
    <s v="Derrick"/>
    <m/>
    <x v="4"/>
    <x v="765"/>
    <n v="-71.123930000000001"/>
    <x v="1"/>
    <x v="306"/>
    <n v="3"/>
    <n v="45"/>
    <d v="2022-09-20T00:00:00"/>
    <n v="0.89"/>
    <n v="1"/>
    <n v="30"/>
    <n v="17"/>
    <s v="STR-133664"/>
  </r>
  <r>
    <n v="26634032"/>
    <s v="Experienced Host- 2 Bedroom Charm Close to MIT"/>
    <n v="22812598"/>
    <s v="Caroline And David"/>
    <m/>
    <x v="6"/>
    <x v="766"/>
    <n v="-71.093140000000005"/>
    <x v="1"/>
    <x v="20"/>
    <n v="2"/>
    <n v="25"/>
    <d v="2022-08-17T00:00:00"/>
    <n v="2.16"/>
    <n v="1"/>
    <n v="0"/>
    <n v="25"/>
    <s v="STR-136028"/>
  </r>
  <r>
    <n v="26688986"/>
    <s v="Charming  quiet  apt: renovated 2 BR 4 blocks to T"/>
    <n v="200654508"/>
    <s v="Arielle"/>
    <m/>
    <x v="4"/>
    <x v="767"/>
    <n v="-71.124269999999996"/>
    <x v="1"/>
    <x v="38"/>
    <n v="2"/>
    <n v="23"/>
    <d v="2021-07-28T00:00:00"/>
    <n v="0.45"/>
    <n v="1"/>
    <n v="0"/>
    <n v="0"/>
    <n v="70657"/>
  </r>
  <r>
    <n v="26703374"/>
    <s v="Harvard Square less than 2 miles"/>
    <n v="71156317"/>
    <s v="Eddy"/>
    <m/>
    <x v="11"/>
    <x v="768"/>
    <n v="-71.152289999999994"/>
    <x v="0"/>
    <x v="307"/>
    <n v="3"/>
    <n v="29"/>
    <d v="2022-09-10T00:00:00"/>
    <n v="0.57999999999999996"/>
    <n v="1"/>
    <n v="70"/>
    <n v="22"/>
    <s v="STR-16228"/>
  </r>
  <r>
    <n v="26740462"/>
    <s v="Kendall sq/ MGH/museum of science House with yard"/>
    <n v="10114243"/>
    <s v="Javier"/>
    <m/>
    <x v="2"/>
    <x v="769"/>
    <n v="-71.080560000000006"/>
    <x v="1"/>
    <x v="3"/>
    <n v="91"/>
    <n v="1"/>
    <d v="2019-05-19T00:00:00"/>
    <n v="0.02"/>
    <n v="1"/>
    <n v="273"/>
    <n v="0"/>
    <m/>
  </r>
  <r>
    <n v="26753806"/>
    <s v="5‚≠êBunker Hill Eco 1BR Globetrotter‚≠êFree Parking"/>
    <n v="11410590"/>
    <s v="Nika &amp; Tony"/>
    <m/>
    <x v="2"/>
    <x v="770"/>
    <n v="-71.061070000000001"/>
    <x v="1"/>
    <x v="308"/>
    <n v="29"/>
    <n v="121"/>
    <d v="2022-04-30T00:00:00"/>
    <n v="2.39"/>
    <n v="2"/>
    <n v="200"/>
    <n v="1"/>
    <s v="STR-415978"/>
  </r>
  <r>
    <n v="26778714"/>
    <s v="The Upton Apartment | The Upton, South End"/>
    <n v="5430185"/>
    <s v="Laura And Olivia"/>
    <m/>
    <x v="3"/>
    <x v="771"/>
    <n v="-71.073009999999996"/>
    <x v="1"/>
    <x v="183"/>
    <n v="1"/>
    <n v="78"/>
    <d v="2022-09-16T00:00:00"/>
    <n v="1.71"/>
    <n v="7"/>
    <n v="60"/>
    <n v="31"/>
    <s v="Exempt: This listing is a hotel or motel"/>
  </r>
  <r>
    <n v="26857005"/>
    <s v="2 bed 1 bath w/ Free Parking in East Cambridge"/>
    <n v="43450256"/>
    <s v="Steve"/>
    <m/>
    <x v="2"/>
    <x v="772"/>
    <n v="-71.084360000000004"/>
    <x v="1"/>
    <x v="34"/>
    <n v="30"/>
    <n v="11"/>
    <d v="2022-02-26T00:00:00"/>
    <n v="0.22"/>
    <n v="22"/>
    <n v="312"/>
    <n v="3"/>
    <m/>
  </r>
  <r>
    <n v="26899281"/>
    <s v="Friendly apartment in Cambridge Belmont Line"/>
    <n v="42870949"/>
    <s v="Kathy"/>
    <m/>
    <x v="11"/>
    <x v="773"/>
    <n v="-71.163089999999997"/>
    <x v="0"/>
    <x v="120"/>
    <n v="2"/>
    <n v="14"/>
    <d v="2022-09-20T00:00:00"/>
    <n v="0.46"/>
    <n v="2"/>
    <n v="141"/>
    <n v="10"/>
    <m/>
  </r>
  <r>
    <n v="26978504"/>
    <s v="Your own private bed, bath, and office/bonus room!"/>
    <n v="15692612"/>
    <s v="Michaela"/>
    <m/>
    <x v="4"/>
    <x v="774"/>
    <n v="-71.124880000000005"/>
    <x v="0"/>
    <x v="72"/>
    <n v="4"/>
    <n v="1"/>
    <d v="2019-04-28T00:00:00"/>
    <n v="0.02"/>
    <n v="1"/>
    <n v="0"/>
    <n v="0"/>
    <m/>
  </r>
  <r>
    <n v="27017697"/>
    <s v="CLOSE to HARVARD&amp;MIT"/>
    <n v="15154687"/>
    <s v="John"/>
    <m/>
    <x v="6"/>
    <x v="775"/>
    <n v="-71.089759999999998"/>
    <x v="1"/>
    <x v="210"/>
    <n v="2"/>
    <n v="92"/>
    <d v="2022-09-08T00:00:00"/>
    <n v="1.84"/>
    <n v="20"/>
    <n v="346"/>
    <n v="43"/>
    <m/>
  </r>
  <r>
    <n v="27083472"/>
    <s v="Perfect Location, Top Floor Apt"/>
    <n v="6839881"/>
    <s v="Lisan"/>
    <m/>
    <x v="5"/>
    <x v="776"/>
    <n v="-71.101050000000001"/>
    <x v="0"/>
    <x v="13"/>
    <n v="200"/>
    <n v="1"/>
    <d v="2018-09-02T00:00:00"/>
    <n v="0.02"/>
    <n v="6"/>
    <n v="0"/>
    <n v="0"/>
    <m/>
  </r>
  <r>
    <n v="27168524"/>
    <s v="Classic Boston Brownstone - Walk to Everything"/>
    <n v="23576640"/>
    <s v="Gearoid (Griff)"/>
    <m/>
    <x v="3"/>
    <x v="777"/>
    <n v="-71.071449999999999"/>
    <x v="0"/>
    <x v="3"/>
    <n v="1"/>
    <n v="243"/>
    <d v="2022-09-03T00:00:00"/>
    <n v="4.84"/>
    <n v="1"/>
    <n v="38"/>
    <n v="72"/>
    <s v="STR-408224"/>
  </r>
  <r>
    <n v="27169088"/>
    <s v="Sunny 2nd Floor,  3 Bedrooms with a Porch"/>
    <n v="64899249"/>
    <s v="Maria  ,"/>
    <m/>
    <x v="6"/>
    <x v="778"/>
    <n v="-71.090710000000001"/>
    <x v="1"/>
    <x v="113"/>
    <n v="1"/>
    <n v="13"/>
    <d v="2022-06-19T00:00:00"/>
    <n v="0.31"/>
    <n v="17"/>
    <n v="206"/>
    <n v="5"/>
    <m/>
  </r>
  <r>
    <n v="27223270"/>
    <s v="Garden Apartment for Vacation &amp; Business Travelers"/>
    <n v="8510239"/>
    <s v="Mikkie"/>
    <m/>
    <x v="4"/>
    <x v="779"/>
    <n v="-71.141030000000001"/>
    <x v="1"/>
    <x v="20"/>
    <n v="1"/>
    <n v="173"/>
    <d v="2022-09-20T00:00:00"/>
    <n v="3.44"/>
    <n v="1"/>
    <n v="187"/>
    <n v="65"/>
    <m/>
  </r>
  <r>
    <n v="27251319"/>
    <s v="Spacious 1BR | Desk+WiFi | Steps to T  |Downtown"/>
    <n v="163251048"/>
    <s v="Global Luxury"/>
    <m/>
    <x v="3"/>
    <x v="692"/>
    <n v="-71.060805999999999"/>
    <x v="1"/>
    <x v="301"/>
    <n v="1"/>
    <n v="4"/>
    <d v="2022-04-24T00:00:00"/>
    <n v="0.57999999999999996"/>
    <n v="10"/>
    <n v="365"/>
    <n v="4"/>
    <s v="Exempt: This listing is a unit that has contracts with hospitals"/>
  </r>
  <r>
    <n v="27252588"/>
    <s v="Beautiful 1BR near T | Downtown | Desk+WiFi"/>
    <n v="163251048"/>
    <s v="Global Luxury"/>
    <m/>
    <x v="3"/>
    <x v="692"/>
    <n v="-71.060805999999999"/>
    <x v="1"/>
    <x v="301"/>
    <n v="1"/>
    <n v="0"/>
    <m/>
    <m/>
    <n v="10"/>
    <n v="365"/>
    <n v="0"/>
    <s v="Exempt: This listing is a unit that has contracts with hospitals"/>
  </r>
  <r>
    <n v="27303018"/>
    <s v="Lovely room, Great location"/>
    <n v="6839881"/>
    <s v="Lisan"/>
    <m/>
    <x v="7"/>
    <x v="780"/>
    <n v="-71.125709999999998"/>
    <x v="0"/>
    <x v="147"/>
    <n v="80"/>
    <n v="3"/>
    <d v="2022-06-04T00:00:00"/>
    <n v="0.08"/>
    <n v="6"/>
    <n v="175"/>
    <n v="1"/>
    <m/>
  </r>
  <r>
    <n v="27323777"/>
    <s v="Vintage Studio in Beacon Hill. Walk Everywhere"/>
    <n v="95634275"/>
    <s v="Sophia"/>
    <m/>
    <x v="2"/>
    <x v="781"/>
    <n v="-71.065510000000003"/>
    <x v="1"/>
    <x v="17"/>
    <n v="29"/>
    <n v="68"/>
    <d v="2022-08-27T00:00:00"/>
    <n v="1.35"/>
    <n v="14"/>
    <n v="312"/>
    <n v="2"/>
    <s v="Exempt: This listing is a unit used for furnished institutional or business stays"/>
  </r>
  <r>
    <n v="27404136"/>
    <s v="Sunny 2 Bed Apt By Boston Childrens Hosptial, BWH"/>
    <n v="20079643"/>
    <s v="Alex @ Bcohousing"/>
    <m/>
    <x v="3"/>
    <x v="782"/>
    <n v="-71.101820000000004"/>
    <x v="1"/>
    <x v="283"/>
    <n v="75"/>
    <n v="14"/>
    <d v="2022-06-12T00:00:00"/>
    <n v="0.4"/>
    <n v="11"/>
    <n v="356"/>
    <n v="6"/>
    <s v="Exempt: This listing is a unit used for furnished institutional or business stays"/>
  </r>
  <r>
    <n v="27503349"/>
    <s v="Grand Victorian gets Contemporary Facelift! #2"/>
    <n v="15903529"/>
    <s v="Rajib"/>
    <m/>
    <x v="4"/>
    <x v="783"/>
    <n v="-71.117710000000002"/>
    <x v="0"/>
    <x v="85"/>
    <n v="2"/>
    <n v="35"/>
    <d v="2022-09-10T00:00:00"/>
    <n v="0.7"/>
    <n v="2"/>
    <n v="154"/>
    <n v="11"/>
    <m/>
  </r>
  <r>
    <n v="27505934"/>
    <s v="R5 LTR Private Room Walk to T Subway"/>
    <n v="93503221"/>
    <s v="Lynne"/>
    <m/>
    <x v="2"/>
    <x v="784"/>
    <n v="-71.084239999999994"/>
    <x v="0"/>
    <x v="99"/>
    <n v="1"/>
    <n v="36"/>
    <d v="2022-09-05T00:00:00"/>
    <n v="0.72"/>
    <n v="7"/>
    <n v="51"/>
    <n v="19"/>
    <m/>
  </r>
  <r>
    <n v="27601683"/>
    <s v="Garden apt near Tufts &amp; Davis w/ free parking"/>
    <n v="32428703"/>
    <s v="Kolika"/>
    <m/>
    <x v="4"/>
    <x v="785"/>
    <n v="-71.133330000000001"/>
    <x v="1"/>
    <x v="281"/>
    <n v="1"/>
    <n v="190"/>
    <d v="2022-09-14T00:00:00"/>
    <n v="3.8"/>
    <n v="1"/>
    <n v="34"/>
    <n v="47"/>
    <m/>
  </r>
  <r>
    <n v="27669626"/>
    <s v="Downtown Boston, Near South Station Bus Terminal"/>
    <n v="208829554"/>
    <s v="Ping"/>
    <m/>
    <x v="3"/>
    <x v="786"/>
    <n v="-71.061899999999994"/>
    <x v="1"/>
    <x v="203"/>
    <n v="90"/>
    <n v="142"/>
    <d v="2022-05-21T00:00:00"/>
    <n v="2.9"/>
    <n v="1"/>
    <n v="184"/>
    <n v="11"/>
    <s v="STR-399153"/>
  </r>
  <r>
    <n v="27680279"/>
    <s v="Longwood Medical  Condominium"/>
    <n v="31340713"/>
    <s v="Kama"/>
    <m/>
    <x v="10"/>
    <x v="787"/>
    <n v="-71.113230000000001"/>
    <x v="1"/>
    <x v="83"/>
    <n v="2"/>
    <n v="40"/>
    <d v="2022-04-06T00:00:00"/>
    <n v="0.84"/>
    <n v="23"/>
    <n v="166"/>
    <n v="5"/>
    <m/>
  </r>
  <r>
    <n v="27702986"/>
    <s v="Brookline Maple Tree Home"/>
    <n v="209137029"/>
    <s v="Rene"/>
    <m/>
    <x v="10"/>
    <x v="264"/>
    <n v="-71.119990000000001"/>
    <x v="1"/>
    <x v="80"/>
    <n v="32"/>
    <n v="4"/>
    <d v="2020-01-31T00:00:00"/>
    <n v="0.1"/>
    <n v="1"/>
    <n v="68"/>
    <n v="0"/>
    <m/>
  </r>
  <r>
    <n v="27757091"/>
    <s v="ELA: Enjoy Harvard campus &amp; Charles River &amp;  MIT"/>
    <n v="209566405"/>
    <s v="Michelle"/>
    <m/>
    <x v="1"/>
    <x v="788"/>
    <n v="-71.123249999999999"/>
    <x v="0"/>
    <x v="82"/>
    <n v="30"/>
    <n v="37"/>
    <d v="2022-07-31T00:00:00"/>
    <n v="0.75"/>
    <n v="3"/>
    <n v="0"/>
    <n v="1"/>
    <m/>
  </r>
  <r>
    <n v="27757751"/>
    <s v="ER‰∫åÔºöCozy Private Room in Harvard Square, nr MIT"/>
    <n v="209566405"/>
    <s v="Michelle"/>
    <m/>
    <x v="1"/>
    <x v="789"/>
    <n v="-71.122900000000001"/>
    <x v="0"/>
    <x v="82"/>
    <n v="30"/>
    <n v="49"/>
    <d v="2021-01-01T00:00:00"/>
    <n v="1.01"/>
    <n v="3"/>
    <n v="0"/>
    <n v="0"/>
    <m/>
  </r>
  <r>
    <n v="27757911"/>
    <s v="RC: Charles River &amp; Harvard Sq Cozy Room  MIT"/>
    <n v="209566405"/>
    <s v="Michelle"/>
    <m/>
    <x v="1"/>
    <x v="790"/>
    <n v="-71.125200000000007"/>
    <x v="0"/>
    <x v="82"/>
    <n v="30"/>
    <n v="42"/>
    <d v="2021-06-23T00:00:00"/>
    <n v="0.86"/>
    <n v="3"/>
    <n v="0"/>
    <n v="0"/>
    <m/>
  </r>
  <r>
    <n v="27769361"/>
    <s v="Newly renovated Brookline 1bd Apartment"/>
    <n v="3124849"/>
    <s v="Jessica"/>
    <m/>
    <x v="10"/>
    <x v="791"/>
    <n v="-71.119770000000003"/>
    <x v="1"/>
    <x v="15"/>
    <n v="5"/>
    <n v="91"/>
    <d v="2022-09-16T00:00:00"/>
    <n v="1.84"/>
    <n v="1"/>
    <n v="218"/>
    <n v="19"/>
    <m/>
  </r>
  <r>
    <n v="27897602"/>
    <s v="One Bedroom Short Walk to Harvard (Rm 4)"/>
    <n v="51079261"/>
    <s v="Riverside"/>
    <m/>
    <x v="9"/>
    <x v="792"/>
    <n v="-71.107979999999998"/>
    <x v="0"/>
    <x v="38"/>
    <n v="1"/>
    <n v="1"/>
    <d v="2018-08-22T00:00:00"/>
    <n v="0.02"/>
    <n v="25"/>
    <n v="0"/>
    <n v="0"/>
    <n v="10863"/>
  </r>
  <r>
    <n v="27898877"/>
    <s v="Room For Two Short Walk To Harvard (RM 7)"/>
    <n v="51079261"/>
    <s v="Riverside"/>
    <m/>
    <x v="8"/>
    <x v="793"/>
    <n v="-71.106880000000004"/>
    <x v="0"/>
    <x v="114"/>
    <n v="1"/>
    <n v="7"/>
    <d v="2018-10-20T00:00:00"/>
    <n v="0.14000000000000001"/>
    <n v="25"/>
    <n v="0"/>
    <n v="0"/>
    <n v="10863"/>
  </r>
  <r>
    <n v="27904192"/>
    <s v="Large 2 Bed/ 2 Bath | Modern Building | Across MGH"/>
    <n v="20079643"/>
    <s v="Alex @ Bcohousing"/>
    <m/>
    <x v="2"/>
    <x v="794"/>
    <n v="-71.068023999999994"/>
    <x v="1"/>
    <x v="285"/>
    <n v="75"/>
    <n v="6"/>
    <d v="2022-03-26T00:00:00"/>
    <n v="0.13"/>
    <n v="11"/>
    <n v="219"/>
    <n v="1"/>
    <s v="Exempt: This listing is a unit used for furnished institutional or business stays"/>
  </r>
  <r>
    <n v="27908078"/>
    <s v="Sunny Clean near Tufts U; 13min walk to Davis Sq T"/>
    <n v="1516601"/>
    <s v="Yuan"/>
    <m/>
    <x v="4"/>
    <x v="759"/>
    <n v="-71.113540649414006"/>
    <x v="0"/>
    <x v="25"/>
    <n v="1"/>
    <n v="40"/>
    <d v="2022-09-19T00:00:00"/>
    <n v="0.81"/>
    <n v="3"/>
    <n v="7"/>
    <n v="17"/>
    <m/>
  </r>
  <r>
    <n v="28050946"/>
    <s v="Garden Retreat"/>
    <n v="211897787"/>
    <s v="Sandra"/>
    <m/>
    <x v="0"/>
    <x v="795"/>
    <n v="-71.109390000000005"/>
    <x v="0"/>
    <x v="2"/>
    <n v="2"/>
    <n v="56"/>
    <d v="2022-09-18T00:00:00"/>
    <n v="1.33"/>
    <n v="1"/>
    <n v="326"/>
    <n v="28"/>
    <m/>
  </r>
  <r>
    <n v="28178013"/>
    <s v="Quiet and Close to Everything! 2 Bedroom apartment"/>
    <n v="36085037"/>
    <s v="LIsa"/>
    <m/>
    <x v="4"/>
    <x v="796"/>
    <n v="-71.126739999999998"/>
    <x v="1"/>
    <x v="20"/>
    <n v="91"/>
    <n v="1"/>
    <d v="2018-09-08T00:00:00"/>
    <n v="0.02"/>
    <n v="1"/>
    <n v="0"/>
    <n v="0"/>
    <m/>
  </r>
  <r>
    <n v="28180866"/>
    <s v="Somerville Private Room/bathroom and car parking"/>
    <n v="104589492"/>
    <s v="Rachel"/>
    <m/>
    <x v="0"/>
    <x v="797"/>
    <n v="-71.103830000000002"/>
    <x v="1"/>
    <x v="64"/>
    <n v="2"/>
    <n v="58"/>
    <d v="2020-03-01T00:00:00"/>
    <n v="1.19"/>
    <n v="2"/>
    <n v="44"/>
    <n v="0"/>
    <m/>
  </r>
  <r>
    <n v="28195363"/>
    <s v="Loft room, great location in Cambridge"/>
    <n v="6839881"/>
    <s v="Lisan"/>
    <m/>
    <x v="7"/>
    <x v="798"/>
    <n v="-71.125510000000006"/>
    <x v="0"/>
    <x v="163"/>
    <n v="200"/>
    <n v="0"/>
    <m/>
    <m/>
    <n v="6"/>
    <n v="0"/>
    <n v="0"/>
    <m/>
  </r>
  <r>
    <n v="28201782"/>
    <s v="3BR Spacious home close to Boston with parking"/>
    <n v="163269606"/>
    <s v="Marie"/>
    <m/>
    <x v="2"/>
    <x v="799"/>
    <n v="-71.080799999999996"/>
    <x v="1"/>
    <x v="180"/>
    <n v="2"/>
    <n v="115"/>
    <d v="2022-09-19T00:00:00"/>
    <n v="2.5099999999999998"/>
    <n v="1"/>
    <n v="157"/>
    <n v="56"/>
    <m/>
  </r>
  <r>
    <n v="28215021"/>
    <s v="The Blue Room"/>
    <n v="136163630"/>
    <s v="Jenny"/>
    <m/>
    <x v="6"/>
    <x v="800"/>
    <n v="-71.096559999999997"/>
    <x v="0"/>
    <x v="72"/>
    <n v="1"/>
    <n v="93"/>
    <d v="2022-08-28T00:00:00"/>
    <n v="1.93"/>
    <n v="5"/>
    <n v="17"/>
    <n v="36"/>
    <m/>
  </r>
  <r>
    <n v="28282525"/>
    <s v="Cambridge Loft near  Harvard Square - min 2 months"/>
    <n v="55152664"/>
    <s v="Sophie"/>
    <m/>
    <x v="7"/>
    <x v="801"/>
    <n v="-71.132450000000006"/>
    <x v="1"/>
    <x v="80"/>
    <n v="91"/>
    <n v="0"/>
    <m/>
    <m/>
    <n v="4"/>
    <n v="80"/>
    <n v="0"/>
    <m/>
  </r>
  <r>
    <n v="28298193"/>
    <s v="Luxury North End (Waterfront) walk to MGH Subway"/>
    <n v="180283497"/>
    <s v="Michelle"/>
    <m/>
    <x v="2"/>
    <x v="802"/>
    <n v="-71.051450000000003"/>
    <x v="1"/>
    <x v="3"/>
    <n v="30"/>
    <n v="0"/>
    <m/>
    <m/>
    <n v="8"/>
    <n v="326"/>
    <n v="0"/>
    <m/>
  </r>
  <r>
    <n v="28360335"/>
    <s v="Open Back Bay 1BR w/ Gym, nr the Common"/>
    <n v="107434423"/>
    <s v="Blueground"/>
    <m/>
    <x v="3"/>
    <x v="803"/>
    <n v="-71.069429999999997"/>
    <x v="1"/>
    <x v="309"/>
    <n v="32"/>
    <n v="1"/>
    <d v="2019-04-27T00:00:00"/>
    <n v="0.02"/>
    <n v="383"/>
    <n v="121"/>
    <n v="0"/>
    <m/>
  </r>
  <r>
    <n v="28440873"/>
    <s v="North end Luxury Condo - Walk To It All"/>
    <n v="214706437"/>
    <s v="Rachel"/>
    <m/>
    <x v="2"/>
    <x v="804"/>
    <n v="-71.05574"/>
    <x v="1"/>
    <x v="129"/>
    <n v="29"/>
    <n v="110"/>
    <d v="2022-07-26T00:00:00"/>
    <n v="2.2599999999999998"/>
    <n v="2"/>
    <n v="52"/>
    <n v="4"/>
    <s v="STR-402023"/>
  </r>
  <r>
    <n v="28463949"/>
    <s v="Apartment  near Harvard - min 3 months"/>
    <n v="55152664"/>
    <s v="Sophie"/>
    <m/>
    <x v="1"/>
    <x v="805"/>
    <n v="-71.133080000000007"/>
    <x v="1"/>
    <x v="103"/>
    <n v="91"/>
    <n v="0"/>
    <m/>
    <m/>
    <n v="4"/>
    <n v="0"/>
    <n v="0"/>
    <m/>
  </r>
  <r>
    <n v="28489121"/>
    <s v="Harvard Sq Riverside w/parking Walk HBS/HLS/MIT/BU"/>
    <n v="184906834"/>
    <s v="Janice"/>
    <m/>
    <x v="8"/>
    <x v="741"/>
    <n v="-71.114140000000006"/>
    <x v="1"/>
    <x v="44"/>
    <n v="3"/>
    <n v="193"/>
    <d v="2022-09-17T00:00:00"/>
    <n v="3.94"/>
    <n v="4"/>
    <n v="41"/>
    <n v="87"/>
    <s v="STR-29320"/>
  </r>
  <r>
    <n v="28542114"/>
    <s v="Somerville Apartment"/>
    <n v="91872854"/>
    <s v="Fionnt√°n"/>
    <m/>
    <x v="4"/>
    <x v="806"/>
    <n v="-71.099149999999995"/>
    <x v="0"/>
    <x v="147"/>
    <n v="3"/>
    <n v="51"/>
    <d v="2022-09-16T00:00:00"/>
    <n v="1.06"/>
    <n v="2"/>
    <n v="159"/>
    <n v="11"/>
    <m/>
  </r>
  <r>
    <n v="28667379"/>
    <s v="Private bedrm/bath/kitchn w/ sep.entry in ownerApt"/>
    <n v="7421025"/>
    <s v="Doriana"/>
    <m/>
    <x v="8"/>
    <x v="807"/>
    <n v="-71.110219999999998"/>
    <x v="0"/>
    <x v="109"/>
    <n v="300"/>
    <n v="0"/>
    <m/>
    <m/>
    <n v="2"/>
    <n v="130"/>
    <n v="0"/>
    <m/>
  </r>
  <r>
    <n v="28801153"/>
    <s v="Room For Two Short Walk To Harvard (Rm 9)"/>
    <n v="51079261"/>
    <s v="Riverside"/>
    <m/>
    <x v="8"/>
    <x v="808"/>
    <n v="-71.108580000000003"/>
    <x v="0"/>
    <x v="114"/>
    <n v="1"/>
    <n v="10"/>
    <d v="2022-04-30T00:00:00"/>
    <n v="0.21"/>
    <n v="25"/>
    <n v="0"/>
    <n v="1"/>
    <n v="10863"/>
  </r>
  <r>
    <n v="28832386"/>
    <s v="Apartment near Harvard - minimum 2 months"/>
    <n v="55152664"/>
    <s v="Sophie"/>
    <m/>
    <x v="1"/>
    <x v="809"/>
    <n v="-71.132480000000001"/>
    <x v="1"/>
    <x v="164"/>
    <n v="91"/>
    <n v="0"/>
    <m/>
    <m/>
    <n v="4"/>
    <n v="170"/>
    <n v="0"/>
    <m/>
  </r>
  <r>
    <n v="28833374"/>
    <s v="Lovely Family Home - min 3 months"/>
    <n v="55152664"/>
    <s v="Sophie"/>
    <m/>
    <x v="1"/>
    <x v="810"/>
    <n v="-71.133920000000003"/>
    <x v="1"/>
    <x v="1"/>
    <n v="91"/>
    <n v="0"/>
    <m/>
    <m/>
    <n v="4"/>
    <n v="0"/>
    <n v="0"/>
    <m/>
  </r>
  <r>
    <n v="28868852"/>
    <s v="Cozy, sunny room with newly renovated bathroom"/>
    <n v="191407977"/>
    <s v="Jamil"/>
    <m/>
    <x v="4"/>
    <x v="811"/>
    <n v="-71.112849999999995"/>
    <x v="0"/>
    <x v="26"/>
    <n v="2"/>
    <n v="114"/>
    <d v="2022-09-17T00:00:00"/>
    <n v="2.36"/>
    <n v="3"/>
    <n v="86"/>
    <n v="45"/>
    <m/>
  </r>
  <r>
    <n v="28952923"/>
    <s v="The Modica Estates #4"/>
    <n v="218237995"/>
    <s v="Jason"/>
    <m/>
    <x v="5"/>
    <x v="812"/>
    <n v="-71.097160000000002"/>
    <x v="0"/>
    <x v="298"/>
    <n v="1"/>
    <n v="341"/>
    <d v="2022-09-20T00:00:00"/>
    <n v="7.17"/>
    <n v="2"/>
    <n v="139"/>
    <n v="84"/>
    <s v="STR-28660"/>
  </r>
  <r>
    <n v="28988139"/>
    <s v="I1 Private Room by Kendall"/>
    <n v="218493228"/>
    <s v="John"/>
    <m/>
    <x v="6"/>
    <x v="813"/>
    <n v="-71.098259999999996"/>
    <x v="0"/>
    <x v="182"/>
    <n v="7"/>
    <n v="67"/>
    <d v="2022-09-18T00:00:00"/>
    <n v="1.47"/>
    <n v="3"/>
    <n v="111"/>
    <n v="4"/>
    <m/>
  </r>
  <r>
    <n v="28989060"/>
    <s v="I3 Private Room by Kendall/MIT/Central Statio"/>
    <n v="218493228"/>
    <s v="John"/>
    <m/>
    <x v="6"/>
    <x v="181"/>
    <n v="-71.094809999999995"/>
    <x v="0"/>
    <x v="35"/>
    <n v="31"/>
    <n v="39"/>
    <d v="2022-09-14T00:00:00"/>
    <n v="0.84"/>
    <n v="3"/>
    <n v="126"/>
    <n v="7"/>
    <m/>
  </r>
  <r>
    <n v="29034417"/>
    <s v="The Modica Estates #5"/>
    <n v="218237995"/>
    <s v="Jason"/>
    <m/>
    <x v="5"/>
    <x v="814"/>
    <n v="-71.097800000000007"/>
    <x v="0"/>
    <x v="182"/>
    <n v="1"/>
    <n v="333"/>
    <d v="2022-09-08T00:00:00"/>
    <n v="6.91"/>
    <n v="2"/>
    <n v="130"/>
    <n v="108"/>
    <s v="STR-28660"/>
  </r>
  <r>
    <n v="29079850"/>
    <s v="Arlington Craftsman (X) Quiet Extra Room"/>
    <n v="9913290"/>
    <s v="Thomas"/>
    <m/>
    <x v="4"/>
    <x v="661"/>
    <n v="-71.160690000000002"/>
    <x v="0"/>
    <x v="82"/>
    <n v="1"/>
    <n v="8"/>
    <d v="2022-05-25T00:00:00"/>
    <n v="0.17"/>
    <n v="3"/>
    <n v="0"/>
    <n v="1"/>
    <m/>
  </r>
  <r>
    <n v="29082416"/>
    <s v="Brighton"/>
    <n v="16016039"/>
    <s v="Amaro"/>
    <m/>
    <x v="1"/>
    <x v="815"/>
    <n v="-71.142920000000004"/>
    <x v="0"/>
    <x v="27"/>
    <n v="29"/>
    <n v="77"/>
    <d v="2022-09-18T00:00:00"/>
    <n v="1.61"/>
    <n v="1"/>
    <n v="173"/>
    <n v="2"/>
    <s v="STR-410791"/>
  </r>
  <r>
    <n v="29151496"/>
    <s v="Clean + Convenient with 5 star reviews HARVARD/MIT"/>
    <n v="219665574"/>
    <s v="Mark"/>
    <m/>
    <x v="6"/>
    <x v="258"/>
    <n v="-71.088830000000002"/>
    <x v="1"/>
    <x v="141"/>
    <n v="2"/>
    <n v="127"/>
    <d v="2022-09-18T00:00:00"/>
    <n v="2.66"/>
    <n v="1"/>
    <n v="152"/>
    <n v="46"/>
    <s v="STR-20478"/>
  </r>
  <r>
    <n v="29179789"/>
    <s v="Stylish Brookline Private Bedroom Fenway/Longwood"/>
    <n v="6102813"/>
    <s v="Mark"/>
    <m/>
    <x v="3"/>
    <x v="816"/>
    <n v="-71.112399999999994"/>
    <x v="0"/>
    <x v="105"/>
    <n v="30"/>
    <n v="3"/>
    <d v="2020-02-03T00:00:00"/>
    <n v="0.06"/>
    <n v="3"/>
    <n v="333"/>
    <n v="0"/>
    <m/>
  </r>
  <r>
    <n v="29308635"/>
    <s v="Beautiful room in Cambridge , Ma"/>
    <n v="887148"/>
    <s v="Dawn"/>
    <m/>
    <x v="1"/>
    <x v="817"/>
    <n v="-71.126739999999998"/>
    <x v="0"/>
    <x v="73"/>
    <n v="91"/>
    <n v="6"/>
    <d v="2019-10-26T00:00:00"/>
    <n v="0.13"/>
    <n v="4"/>
    <n v="365"/>
    <n v="0"/>
    <m/>
  </r>
  <r>
    <n v="29343335"/>
    <s v="Budget Room in Cambridge - Paris Concept"/>
    <n v="201911026"/>
    <s v="George"/>
    <m/>
    <x v="5"/>
    <x v="818"/>
    <n v="-71.096509999999995"/>
    <x v="0"/>
    <x v="268"/>
    <n v="1"/>
    <n v="147"/>
    <d v="2022-08-31T00:00:00"/>
    <n v="3.09"/>
    <n v="4"/>
    <n v="50"/>
    <n v="51"/>
    <m/>
  </r>
  <r>
    <n v="29351720"/>
    <s v="Large Fenway Studio close to Hospitals, Back Bay"/>
    <n v="155595193"/>
    <s v="Michelle"/>
    <m/>
    <x v="3"/>
    <x v="819"/>
    <n v="-71.096000000000004"/>
    <x v="1"/>
    <x v="9"/>
    <n v="29"/>
    <n v="0"/>
    <m/>
    <m/>
    <n v="8"/>
    <n v="364"/>
    <n v="0"/>
    <m/>
  </r>
  <r>
    <n v="29360278"/>
    <s v="LARGE Studio Fenway/BackBay close to HOSPITALS &amp; T"/>
    <n v="38997"/>
    <s v="Michelle"/>
    <m/>
    <x v="3"/>
    <x v="820"/>
    <n v="-71.09366"/>
    <x v="1"/>
    <x v="3"/>
    <n v="32"/>
    <n v="3"/>
    <d v="2022-07-02T00:00:00"/>
    <n v="7.0000000000000007E-2"/>
    <n v="11"/>
    <n v="343"/>
    <n v="2"/>
    <m/>
  </r>
  <r>
    <n v="29456735"/>
    <s v="Welcome to Boston the city of champions"/>
    <n v="51354887"/>
    <s v="Jay"/>
    <m/>
    <x v="4"/>
    <x v="821"/>
    <n v="-71.119379575916099"/>
    <x v="0"/>
    <x v="268"/>
    <n v="1"/>
    <n v="19"/>
    <d v="2022-09-07T00:00:00"/>
    <n v="0.71"/>
    <n v="7"/>
    <n v="150"/>
    <n v="10"/>
    <m/>
  </r>
  <r>
    <n v="29489346"/>
    <s v="Downtown Boston Moontower Loft!"/>
    <n v="88360952"/>
    <s v="Anthony"/>
    <m/>
    <x v="3"/>
    <x v="822"/>
    <n v="-71.060310000000001"/>
    <x v="0"/>
    <x v="50"/>
    <n v="91"/>
    <n v="0"/>
    <m/>
    <m/>
    <n v="1"/>
    <n v="90"/>
    <n v="0"/>
    <m/>
  </r>
  <r>
    <n v="29513275"/>
    <s v="Back Bay studio on Marlborough St (91 night min)"/>
    <n v="180283497"/>
    <s v="Michelle"/>
    <m/>
    <x v="3"/>
    <x v="823"/>
    <n v="-71.077770000000001"/>
    <x v="1"/>
    <x v="3"/>
    <n v="91"/>
    <n v="1"/>
    <d v="2021-01-31T00:00:00"/>
    <n v="0.05"/>
    <n v="8"/>
    <n v="363"/>
    <n v="0"/>
    <m/>
  </r>
  <r>
    <n v="29536984"/>
    <s v="Sweet dreams"/>
    <n v="101500994"/>
    <s v="Washington"/>
    <m/>
    <x v="1"/>
    <x v="824"/>
    <n v="-71.152900000000002"/>
    <x v="0"/>
    <x v="41"/>
    <n v="91"/>
    <n v="3"/>
    <d v="2018-11-18T00:00:00"/>
    <n v="0.06"/>
    <n v="1"/>
    <n v="179"/>
    <n v="0"/>
    <m/>
  </r>
  <r>
    <n v="29588602"/>
    <s v="One Subway Stop to Harvard Two Stops to MIT (C)"/>
    <n v="51079261"/>
    <s v="Riverside"/>
    <m/>
    <x v="4"/>
    <x v="351"/>
    <n v="-71.126570000000001"/>
    <x v="0"/>
    <x v="38"/>
    <n v="1"/>
    <n v="9"/>
    <d v="2019-10-26T00:00:00"/>
    <n v="0.19"/>
    <n v="25"/>
    <n v="0"/>
    <n v="0"/>
    <n v="10811"/>
  </r>
  <r>
    <n v="29682500"/>
    <s v="Cozy - Comfy Studio in Back Bay! (w/ Free Parking)"/>
    <n v="40317532"/>
    <s v="Timothy"/>
    <m/>
    <x v="3"/>
    <x v="825"/>
    <n v="-71.086060000000003"/>
    <x v="1"/>
    <x v="246"/>
    <n v="2"/>
    <n v="225"/>
    <d v="2022-09-01T00:00:00"/>
    <n v="5.88"/>
    <n v="1"/>
    <n v="127"/>
    <n v="79"/>
    <s v="STR-408931"/>
  </r>
  <r>
    <n v="29704910"/>
    <s v="Bright &amp; Spacious Loft Steps to the Freedom Trail"/>
    <n v="771785"/>
    <s v="Aaron"/>
    <m/>
    <x v="3"/>
    <x v="826"/>
    <n v="-71.060389999999998"/>
    <x v="1"/>
    <x v="310"/>
    <n v="3"/>
    <n v="155"/>
    <d v="2022-09-05T00:00:00"/>
    <n v="3.49"/>
    <n v="1"/>
    <n v="191"/>
    <n v="48"/>
    <s v="STR-443083"/>
  </r>
  <r>
    <n v="29713230"/>
    <s v="Private room in beautiful home in fun neighborhood"/>
    <n v="191407977"/>
    <s v="Jamil"/>
    <m/>
    <x v="4"/>
    <x v="811"/>
    <n v="-71.112849999999995"/>
    <x v="0"/>
    <x v="10"/>
    <n v="2"/>
    <n v="105"/>
    <d v="2022-09-17T00:00:00"/>
    <n v="2.2200000000000002"/>
    <n v="3"/>
    <n v="74"/>
    <n v="43"/>
    <m/>
  </r>
  <r>
    <n v="29739809"/>
    <s v="Spectacular, luxury Bay Village/Back Bay Condo"/>
    <n v="172007"/>
    <s v="Tim"/>
    <m/>
    <x v="3"/>
    <x v="827"/>
    <n v="-71.066850000000002"/>
    <x v="1"/>
    <x v="204"/>
    <n v="1"/>
    <n v="248"/>
    <d v="2022-09-18T00:00:00"/>
    <n v="5.27"/>
    <n v="1"/>
    <n v="245"/>
    <n v="82"/>
    <s v="STR443370"/>
  </r>
  <r>
    <n v="29779838"/>
    <s v="Tidy and Tranquil Pied-a-terre"/>
    <n v="48740653"/>
    <s v="Kai"/>
    <m/>
    <x v="0"/>
    <x v="828"/>
    <n v="-71.109530000000007"/>
    <x v="1"/>
    <x v="2"/>
    <n v="121"/>
    <n v="0"/>
    <m/>
    <m/>
    <n v="2"/>
    <n v="261"/>
    <n v="0"/>
    <m/>
  </r>
  <r>
    <n v="29789486"/>
    <s v="Budget Room in Cambridge - Istanbul Concept"/>
    <n v="201911026"/>
    <s v="George"/>
    <m/>
    <x v="5"/>
    <x v="409"/>
    <n v="-71.097390000000004"/>
    <x v="0"/>
    <x v="13"/>
    <n v="1"/>
    <n v="97"/>
    <d v="2022-09-06T00:00:00"/>
    <n v="2.0699999999999998"/>
    <n v="4"/>
    <n v="235"/>
    <n v="43"/>
    <m/>
  </r>
  <r>
    <n v="29794726"/>
    <s v="Two Beautiful Rooms in a Lively Fun Neighborhood"/>
    <n v="191407977"/>
    <s v="Jamil"/>
    <m/>
    <x v="4"/>
    <x v="811"/>
    <n v="-71.112849999999995"/>
    <x v="0"/>
    <x v="40"/>
    <n v="2"/>
    <n v="16"/>
    <d v="2022-07-28T00:00:00"/>
    <n v="0.39"/>
    <n v="3"/>
    <n v="62"/>
    <n v="4"/>
    <m/>
  </r>
  <r>
    <n v="29816287"/>
    <s v="Budget Room in Cambridge - Twin Concept"/>
    <n v="201911026"/>
    <s v="George"/>
    <m/>
    <x v="6"/>
    <x v="829"/>
    <n v="-71.096100000000007"/>
    <x v="0"/>
    <x v="268"/>
    <n v="1"/>
    <n v="142"/>
    <d v="2022-09-19T00:00:00"/>
    <n v="3.01"/>
    <n v="4"/>
    <n v="62"/>
    <n v="51"/>
    <m/>
  </r>
  <r>
    <n v="29831173"/>
    <s v="Rose Room/Harvard Business School/free parkingÊó©È§êÊñπ‰æø"/>
    <n v="224379152"/>
    <s v="Tingying(Helen)"/>
    <m/>
    <x v="1"/>
    <x v="830"/>
    <n v="-71.152450000000002"/>
    <x v="0"/>
    <x v="27"/>
    <n v="29"/>
    <n v="10"/>
    <d v="2022-04-10T00:00:00"/>
    <n v="0.21"/>
    <n v="3"/>
    <n v="279"/>
    <n v="1"/>
    <m/>
  </r>
  <r>
    <n v="29854517"/>
    <s v="Cozy Place"/>
    <n v="197864304"/>
    <s v="Elicia"/>
    <m/>
    <x v="5"/>
    <x v="831"/>
    <n v="-71.10181"/>
    <x v="0"/>
    <x v="207"/>
    <n v="91"/>
    <n v="0"/>
    <m/>
    <m/>
    <n v="1"/>
    <n v="0"/>
    <n v="0"/>
    <m/>
  </r>
  <r>
    <n v="29898702"/>
    <s v="Charlesmark, boutique hotel room in Copley Square"/>
    <n v="224820689"/>
    <s v="Charlesmark"/>
    <m/>
    <x v="3"/>
    <x v="832"/>
    <n v="-71.078580000000002"/>
    <x v="3"/>
    <x v="246"/>
    <n v="1"/>
    <n v="83"/>
    <d v="2022-07-22T00:00:00"/>
    <n v="1.78"/>
    <n v="5"/>
    <n v="295"/>
    <n v="8"/>
    <s v="Exempt: This listing is a hotel or motel"/>
  </r>
  <r>
    <n v="29929936"/>
    <s v="Lily Room/Harvard Business School/free parking+Êó©È§ê"/>
    <n v="224379152"/>
    <s v="Tingying(Helen)"/>
    <m/>
    <x v="1"/>
    <x v="833"/>
    <n v="-71.154640000000001"/>
    <x v="0"/>
    <x v="99"/>
    <n v="30"/>
    <n v="19"/>
    <d v="2022-07-02T00:00:00"/>
    <n v="0.4"/>
    <n v="3"/>
    <n v="305"/>
    <n v="3"/>
    <s v="STR-411240"/>
  </r>
  <r>
    <n v="29931687"/>
    <s v="Sunflower Room/Harvard Business School/ Parking+Êó©È§ê"/>
    <n v="224379152"/>
    <s v="Tingying(Helen)"/>
    <m/>
    <x v="1"/>
    <x v="834"/>
    <n v="-71.154640000000001"/>
    <x v="0"/>
    <x v="13"/>
    <n v="29"/>
    <n v="19"/>
    <d v="2022-05-31T00:00:00"/>
    <n v="0.4"/>
    <n v="3"/>
    <n v="315"/>
    <n v="3"/>
    <s v="STR-411240"/>
  </r>
  <r>
    <n v="29982429"/>
    <s v="Standard Studio Apartment in Back Bay"/>
    <n v="85130"/>
    <s v="Copley"/>
    <m/>
    <x v="3"/>
    <x v="835"/>
    <n v="-71.07911"/>
    <x v="0"/>
    <x v="311"/>
    <n v="1"/>
    <n v="53"/>
    <d v="2022-07-24T00:00:00"/>
    <n v="1.22"/>
    <n v="5"/>
    <n v="344"/>
    <n v="6"/>
    <s v="Exempt: This listing is a hotel or motel"/>
  </r>
  <r>
    <n v="29992024"/>
    <s v="Beautiful Cambridge Home; Great for Families"/>
    <n v="7372692"/>
    <s v="Eva"/>
    <m/>
    <x v="12"/>
    <x v="836"/>
    <n v="-71.153199999999998"/>
    <x v="1"/>
    <x v="312"/>
    <n v="2"/>
    <n v="15"/>
    <d v="2022-09-03T00:00:00"/>
    <n v="0.32"/>
    <n v="1"/>
    <n v="15"/>
    <n v="5"/>
    <m/>
  </r>
  <r>
    <n v="30010088"/>
    <s v="Arlington Center - clean living, near buses &amp; food"/>
    <n v="163070796"/>
    <s v="Jayme"/>
    <m/>
    <x v="4"/>
    <x v="837"/>
    <n v="-71.159419999999997"/>
    <x v="1"/>
    <x v="159"/>
    <n v="3"/>
    <n v="63"/>
    <d v="2022-09-02T00:00:00"/>
    <n v="1.47"/>
    <n v="1"/>
    <n v="7"/>
    <n v="23"/>
    <m/>
  </r>
  <r>
    <n v="30010766"/>
    <s v="Cozy bedr. close to TUFTS Harvard #4 By Pike Hubs"/>
    <n v="220453801"/>
    <s v="Pike"/>
    <m/>
    <x v="4"/>
    <x v="838"/>
    <n v="-71.105239999999995"/>
    <x v="0"/>
    <x v="92"/>
    <n v="30"/>
    <n v="105"/>
    <d v="2022-07-11T00:00:00"/>
    <n v="2.2400000000000002"/>
    <n v="10"/>
    <n v="264"/>
    <n v="39"/>
    <m/>
  </r>
  <r>
    <n v="30035967"/>
    <s v="Newly renovated, spacious gem in heart of City"/>
    <n v="19167089"/>
    <s v="Danielle &amp; Joe"/>
    <m/>
    <x v="2"/>
    <x v="839"/>
    <n v="-71.082329999999999"/>
    <x v="1"/>
    <x v="200"/>
    <n v="2"/>
    <n v="116"/>
    <d v="2022-09-19T00:00:00"/>
    <n v="2.81"/>
    <n v="1"/>
    <n v="94"/>
    <n v="43"/>
    <s v="STR-32062"/>
  </r>
  <r>
    <n v="30036357"/>
    <s v="A Boutique Hotel Room in Copley, Charlesmark Hotel"/>
    <n v="224820689"/>
    <s v="Charlesmark"/>
    <m/>
    <x v="3"/>
    <x v="832"/>
    <n v="-71.078580000000002"/>
    <x v="3"/>
    <x v="246"/>
    <n v="1"/>
    <n v="90"/>
    <d v="2022-03-05T00:00:00"/>
    <n v="1.94"/>
    <n v="5"/>
    <n v="295"/>
    <n v="6"/>
    <s v="Exempt: This listing is a hotel or motel"/>
  </r>
  <r>
    <n v="30037052"/>
    <s v="Queen Size Bed Boutique Hotel @ The Charlesmark"/>
    <n v="224820689"/>
    <s v="Charlesmark"/>
    <m/>
    <x v="3"/>
    <x v="832"/>
    <n v="-71.078580000000002"/>
    <x v="3"/>
    <x v="126"/>
    <n v="1"/>
    <n v="39"/>
    <d v="2022-09-10T00:00:00"/>
    <n v="0.86"/>
    <n v="5"/>
    <n v="295"/>
    <n v="8"/>
    <s v="Exempt: This listing is a hotel or motel"/>
  </r>
  <r>
    <n v="30060158"/>
    <s v="The Charlesmark Hotel Premium Queen Copley Square"/>
    <n v="224820689"/>
    <s v="Charlesmark"/>
    <m/>
    <x v="3"/>
    <x v="832"/>
    <n v="-71.078580000000002"/>
    <x v="3"/>
    <x v="229"/>
    <n v="1"/>
    <n v="10"/>
    <d v="2020-08-09T00:00:00"/>
    <n v="0.21"/>
    <n v="5"/>
    <n v="295"/>
    <n v="0"/>
    <s v="Exempt: This listing is a hotel or motel"/>
  </r>
  <r>
    <n v="30080995"/>
    <s v="Budget Room in Cambridge - Full Concept"/>
    <n v="201911026"/>
    <s v="George"/>
    <m/>
    <x v="6"/>
    <x v="840"/>
    <n v="-71.095519999999993"/>
    <x v="0"/>
    <x v="13"/>
    <n v="1"/>
    <n v="126"/>
    <d v="2022-09-05T00:00:00"/>
    <n v="2.72"/>
    <n v="4"/>
    <n v="49"/>
    <n v="55"/>
    <m/>
  </r>
  <r>
    <n v="30104396"/>
    <s v="Copley House - Standard King"/>
    <n v="85130"/>
    <s v="Copley"/>
    <m/>
    <x v="3"/>
    <x v="841"/>
    <n v="-71.080190000000002"/>
    <x v="0"/>
    <x v="313"/>
    <n v="1"/>
    <n v="11"/>
    <d v="2022-06-23T00:00:00"/>
    <n v="0.32"/>
    <n v="5"/>
    <n v="353"/>
    <n v="7"/>
    <s v="Exempt: This listing is a hotel or motel"/>
  </r>
  <r>
    <n v="30169164"/>
    <s v="Light filled lofty layout and all yours!"/>
    <n v="11982406"/>
    <s v="Maggie"/>
    <m/>
    <x v="10"/>
    <x v="842"/>
    <n v="-71.110010000000003"/>
    <x v="1"/>
    <x v="278"/>
    <n v="90"/>
    <n v="55"/>
    <d v="2022-01-19T00:00:00"/>
    <n v="1.19"/>
    <n v="2"/>
    <n v="264"/>
    <n v="5"/>
    <s v="C0226900491"/>
  </r>
  <r>
    <n v="30227568"/>
    <s v="Cozy bedr. close to TUFTS Harvard #3 By Pike Hubs"/>
    <n v="220453801"/>
    <s v="Pike"/>
    <m/>
    <x v="4"/>
    <x v="843"/>
    <n v="-71.103809999999996"/>
    <x v="0"/>
    <x v="150"/>
    <n v="30"/>
    <n v="156"/>
    <d v="2022-05-30T00:00:00"/>
    <n v="3.38"/>
    <n v="10"/>
    <n v="0"/>
    <n v="38"/>
    <m/>
  </r>
  <r>
    <n v="30227614"/>
    <s v="Cozy bedr. close to TUFTS, Harvard, MIT #1"/>
    <n v="220453801"/>
    <s v="Pike"/>
    <m/>
    <x v="4"/>
    <x v="844"/>
    <n v="-71.103319999999997"/>
    <x v="0"/>
    <x v="109"/>
    <n v="30"/>
    <n v="103"/>
    <d v="2022-07-14T00:00:00"/>
    <n v="2.2200000000000002"/>
    <n v="10"/>
    <n v="0"/>
    <n v="7"/>
    <m/>
  </r>
  <r>
    <n v="30228022"/>
    <s v="Cozy bedr. close to TUFTS Harvard #2 By Pike Hubs"/>
    <n v="220453801"/>
    <s v="Pike"/>
    <m/>
    <x v="4"/>
    <x v="845"/>
    <n v="-71.105540000000005"/>
    <x v="0"/>
    <x v="150"/>
    <n v="30"/>
    <n v="166"/>
    <d v="2022-07-14T00:00:00"/>
    <n v="3.59"/>
    <n v="10"/>
    <n v="264"/>
    <n v="39"/>
    <m/>
  </r>
  <r>
    <n v="30386484"/>
    <s v="Calming Kendall Sq Studio w/ Gym, nr MIT"/>
    <n v="107434423"/>
    <s v="Blueground"/>
    <m/>
    <x v="3"/>
    <x v="846"/>
    <n v="-71.08784"/>
    <x v="1"/>
    <x v="252"/>
    <n v="32"/>
    <n v="1"/>
    <d v="2019-04-22T00:00:00"/>
    <n v="0.02"/>
    <n v="383"/>
    <n v="275"/>
    <n v="0"/>
    <m/>
  </r>
  <r>
    <n v="30389876"/>
    <s v="Bright Mod Kendall Sq 1BR w/ Gym, nr MIT"/>
    <n v="107434423"/>
    <s v="Blueground"/>
    <m/>
    <x v="3"/>
    <x v="846"/>
    <n v="-71.08784"/>
    <x v="1"/>
    <x v="310"/>
    <n v="32"/>
    <n v="1"/>
    <d v="2019-02-23T00:00:00"/>
    <n v="0.02"/>
    <n v="383"/>
    <n v="129"/>
    <n v="0"/>
    <m/>
  </r>
  <r>
    <n v="30389899"/>
    <s v="Kendall Sq Studio, Gym, Doorman, nr MIT"/>
    <n v="107434423"/>
    <s v="Blueground"/>
    <m/>
    <x v="3"/>
    <x v="847"/>
    <n v="-71.08784"/>
    <x v="1"/>
    <x v="278"/>
    <n v="32"/>
    <n v="1"/>
    <d v="2021-04-12T00:00:00"/>
    <n v="0.06"/>
    <n v="383"/>
    <n v="324"/>
    <n v="0"/>
    <m/>
  </r>
  <r>
    <n v="30389924"/>
    <s v="1BR, Kendall Sq, Gym, Doorman, nr MIT"/>
    <n v="107434423"/>
    <s v="Blueground"/>
    <m/>
    <x v="3"/>
    <x v="847"/>
    <n v="-71.08784"/>
    <x v="1"/>
    <x v="314"/>
    <n v="32"/>
    <n v="0"/>
    <m/>
    <m/>
    <n v="383"/>
    <n v="95"/>
    <n v="0"/>
    <m/>
  </r>
  <r>
    <n v="30390003"/>
    <s v="Kendall Sq 2BR, Gym, Doorman, nr MIT"/>
    <n v="107434423"/>
    <s v="Blueground"/>
    <m/>
    <x v="3"/>
    <x v="846"/>
    <n v="-71.08784"/>
    <x v="1"/>
    <x v="118"/>
    <n v="32"/>
    <n v="2"/>
    <d v="2021-06-06T00:00:00"/>
    <n v="7.0000000000000007E-2"/>
    <n v="383"/>
    <n v="263"/>
    <n v="0"/>
    <m/>
  </r>
  <r>
    <n v="30390378"/>
    <s v="Beauty in Back Bay, 1BR w/ Gym, nr the Common"/>
    <n v="107434423"/>
    <s v="Blueground"/>
    <m/>
    <x v="3"/>
    <x v="803"/>
    <n v="-71.069429999999997"/>
    <x v="1"/>
    <x v="302"/>
    <n v="32"/>
    <n v="1"/>
    <d v="2019-12-12T00:00:00"/>
    <n v="0.03"/>
    <n v="383"/>
    <n v="278"/>
    <n v="0"/>
    <m/>
  </r>
  <r>
    <n v="30390533"/>
    <s v="Serene Studio, Kendall Sq, Gym, nr MIT"/>
    <n v="107434423"/>
    <s v="Blueground"/>
    <m/>
    <x v="3"/>
    <x v="846"/>
    <n v="-71.08784"/>
    <x v="1"/>
    <x v="261"/>
    <n v="32"/>
    <n v="1"/>
    <d v="2019-06-08T00:00:00"/>
    <n v="0.02"/>
    <n v="383"/>
    <n v="355"/>
    <n v="0"/>
    <m/>
  </r>
  <r>
    <n v="30397057"/>
    <s v="Industrial 1BR nr MIT w/ Gym, Doorman, Roof"/>
    <n v="107434423"/>
    <s v="Blueground"/>
    <m/>
    <x v="3"/>
    <x v="846"/>
    <n v="-71.08784"/>
    <x v="1"/>
    <x v="126"/>
    <n v="32"/>
    <n v="0"/>
    <m/>
    <m/>
    <n v="383"/>
    <n v="131"/>
    <n v="0"/>
    <m/>
  </r>
  <r>
    <n v="30397078"/>
    <s v="Back Bay 1BR, w/ Gym, nr Newbury St."/>
    <n v="107434423"/>
    <s v="Blueground"/>
    <m/>
    <x v="3"/>
    <x v="848"/>
    <n v="-71.074088000000003"/>
    <x v="1"/>
    <x v="158"/>
    <n v="32"/>
    <n v="0"/>
    <m/>
    <m/>
    <n v="383"/>
    <n v="112"/>
    <n v="0"/>
    <m/>
  </r>
  <r>
    <n v="30399454"/>
    <s v="Cozy private basement apt in Somerville w/ parking"/>
    <n v="4686801"/>
    <s v="Nav"/>
    <m/>
    <x v="2"/>
    <x v="849"/>
    <n v="-71.080340000000007"/>
    <x v="1"/>
    <x v="90"/>
    <n v="2"/>
    <n v="104"/>
    <d v="2021-04-05T00:00:00"/>
    <n v="2.44"/>
    <n v="1"/>
    <n v="22"/>
    <n v="0"/>
    <m/>
  </r>
  <r>
    <n v="30403097"/>
    <s v="Pretty private garden-level condo+parking near MIT"/>
    <n v="4119669"/>
    <s v="Vivia"/>
    <m/>
    <x v="6"/>
    <x v="338"/>
    <n v="-71.092789999999994"/>
    <x v="1"/>
    <x v="160"/>
    <n v="2"/>
    <n v="46"/>
    <d v="2022-08-28T00:00:00"/>
    <n v="1.21"/>
    <n v="1"/>
    <n v="11"/>
    <n v="25"/>
    <m/>
  </r>
  <r>
    <n v="30428472"/>
    <s v="Stunning urban hideaway nearby Harvard Square"/>
    <n v="66569066"/>
    <s v="Andrew &amp; Marie"/>
    <m/>
    <x v="7"/>
    <x v="850"/>
    <n v="-71.122510000000005"/>
    <x v="1"/>
    <x v="253"/>
    <n v="2"/>
    <n v="130"/>
    <d v="2022-09-14T00:00:00"/>
    <n v="2.97"/>
    <n v="1"/>
    <n v="38"/>
    <n v="60"/>
    <s v="STR-48642"/>
  </r>
  <r>
    <n v="30441472"/>
    <s v="Cambridge   Harvard  -  MIT Great Room 2"/>
    <n v="19788941"/>
    <s v="Jean Manuel"/>
    <m/>
    <x v="5"/>
    <x v="22"/>
    <n v="-71.096180000000004"/>
    <x v="0"/>
    <x v="315"/>
    <n v="91"/>
    <n v="3"/>
    <d v="2022-03-26T00:00:00"/>
    <n v="0.13"/>
    <n v="7"/>
    <n v="290"/>
    <n v="1"/>
    <m/>
  </r>
  <r>
    <n v="30489683"/>
    <s v="Kendall Sq Studio w/ Gym, nr MIT &amp; MGH"/>
    <n v="107434423"/>
    <s v="Blueground"/>
    <m/>
    <x v="3"/>
    <x v="846"/>
    <n v="-71.08784"/>
    <x v="1"/>
    <x v="316"/>
    <n v="32"/>
    <n v="0"/>
    <m/>
    <m/>
    <n v="383"/>
    <n v="357"/>
    <n v="0"/>
    <m/>
  </r>
  <r>
    <n v="30539659"/>
    <s v="Convenient to Boston and near Public Transport"/>
    <n v="34926211"/>
    <s v="Quinn"/>
    <m/>
    <x v="2"/>
    <x v="732"/>
    <n v="-71.083370000000002"/>
    <x v="0"/>
    <x v="138"/>
    <n v="2"/>
    <n v="158"/>
    <d v="2022-09-08T00:00:00"/>
    <n v="3.44"/>
    <n v="3"/>
    <n v="9"/>
    <n v="55"/>
    <m/>
  </r>
  <r>
    <n v="30567500"/>
    <s v="Cambridge renovated 1BR, near Porter/Harvard Sq."/>
    <n v="9365589"/>
    <s v="J G"/>
    <m/>
    <x v="4"/>
    <x v="0"/>
    <n v="-71.125739999999993"/>
    <x v="1"/>
    <x v="39"/>
    <n v="30"/>
    <n v="125"/>
    <d v="2022-08-13T00:00:00"/>
    <n v="2.82"/>
    <n v="2"/>
    <n v="40"/>
    <n v="11"/>
    <m/>
  </r>
  <r>
    <n v="30594732"/>
    <s v="Private Rm, Close to MIT/Kendall,"/>
    <n v="405842634"/>
    <s v="Fiona"/>
    <m/>
    <x v="2"/>
    <x v="851"/>
    <n v="-71.080759999999998"/>
    <x v="0"/>
    <x v="317"/>
    <n v="30"/>
    <n v="80"/>
    <d v="2022-05-08T00:00:00"/>
    <n v="1.75"/>
    <n v="2"/>
    <n v="258"/>
    <n v="5"/>
    <m/>
  </r>
  <r>
    <n v="30686042"/>
    <s v="Cambridge  Harvard - MIT  Great Room"/>
    <n v="19788941"/>
    <s v="Jean Manuel"/>
    <m/>
    <x v="5"/>
    <x v="852"/>
    <n v="-71.096459999999993"/>
    <x v="0"/>
    <x v="315"/>
    <n v="91"/>
    <n v="10"/>
    <d v="2022-04-17T00:00:00"/>
    <n v="0.22"/>
    <n v="7"/>
    <n v="266"/>
    <n v="1"/>
    <m/>
  </r>
  <r>
    <n v="30696669"/>
    <s v="Private Rm, Close to MIT/Kendall, 30 Days Minimum"/>
    <n v="229497500"/>
    <s v="Yudong"/>
    <m/>
    <x v="2"/>
    <x v="853"/>
    <n v="-71.082719999999995"/>
    <x v="0"/>
    <x v="147"/>
    <n v="30"/>
    <n v="81"/>
    <d v="2022-09-06T00:00:00"/>
    <n v="1.76"/>
    <n v="12"/>
    <n v="280"/>
    <n v="5"/>
    <m/>
  </r>
  <r>
    <n v="30697014"/>
    <s v="Private Rm, Close to MIT/Kendall,"/>
    <n v="229497500"/>
    <s v="Yudong"/>
    <m/>
    <x v="2"/>
    <x v="854"/>
    <n v="-71.082509999999999"/>
    <x v="0"/>
    <x v="50"/>
    <n v="30"/>
    <n v="90"/>
    <d v="2022-09-01T00:00:00"/>
    <n v="1.96"/>
    <n v="12"/>
    <n v="332"/>
    <n v="9"/>
    <m/>
  </r>
  <r>
    <n v="30740992"/>
    <s v="Charming Studio (Fenway, Back Bay, Symphony)"/>
    <n v="51502814"/>
    <s v="Nancy"/>
    <m/>
    <x v="3"/>
    <x v="855"/>
    <n v="-71.08766"/>
    <x v="1"/>
    <x v="72"/>
    <n v="23"/>
    <n v="60"/>
    <d v="2020-05-16T00:00:00"/>
    <n v="1.36"/>
    <n v="1"/>
    <n v="310"/>
    <n v="0"/>
    <s v="STR-409557"/>
  </r>
  <r>
    <n v="30788187"/>
    <s v="NEW Sunny, Large 1Bed facing Harvard Law School!!"/>
    <n v="45224133"/>
    <s v="Clare"/>
    <m/>
    <x v="0"/>
    <x v="856"/>
    <n v="-71.118650000000002"/>
    <x v="1"/>
    <x v="82"/>
    <n v="91"/>
    <n v="20"/>
    <d v="2019-12-14T00:00:00"/>
    <n v="0.44"/>
    <n v="4"/>
    <n v="90"/>
    <n v="0"/>
    <m/>
  </r>
  <r>
    <n v="30965503"/>
    <s v="Private Rm, Close to MIT/Kendall,"/>
    <n v="229497500"/>
    <s v="Yudong"/>
    <m/>
    <x v="2"/>
    <x v="449"/>
    <n v="-71.081400000000002"/>
    <x v="0"/>
    <x v="293"/>
    <n v="30"/>
    <n v="66"/>
    <d v="2022-08-24T00:00:00"/>
    <n v="1.45"/>
    <n v="12"/>
    <n v="135"/>
    <n v="5"/>
    <m/>
  </r>
  <r>
    <n v="30981268"/>
    <s v="BACK BAY walk to Berklee, Northeastern, Newbury St"/>
    <n v="180283497"/>
    <s v="Michelle"/>
    <m/>
    <x v="3"/>
    <x v="857"/>
    <n v="-71.090400000000002"/>
    <x v="1"/>
    <x v="207"/>
    <n v="29"/>
    <n v="3"/>
    <d v="2021-06-14T00:00:00"/>
    <n v="7.0000000000000007E-2"/>
    <n v="8"/>
    <n v="264"/>
    <n v="0"/>
    <m/>
  </r>
  <r>
    <n v="31085634"/>
    <s v="Private Rm, Close to MIT/Kendall,"/>
    <n v="405842634"/>
    <s v="Fiona"/>
    <m/>
    <x v="2"/>
    <x v="858"/>
    <n v="-71.082470000000001"/>
    <x v="0"/>
    <x v="92"/>
    <n v="30"/>
    <n v="93"/>
    <d v="2022-07-06T00:00:00"/>
    <n v="2.04"/>
    <n v="2"/>
    <n v="50"/>
    <n v="5"/>
    <m/>
  </r>
  <r>
    <n v="31153915"/>
    <s v="MIT"/>
    <n v="159674828"/>
    <s v="Â®ü"/>
    <m/>
    <x v="3"/>
    <x v="859"/>
    <n v="-71.088719999999995"/>
    <x v="0"/>
    <x v="109"/>
    <n v="91"/>
    <n v="6"/>
    <d v="2020-01-30T00:00:00"/>
    <n v="0.13"/>
    <n v="2"/>
    <n v="0"/>
    <n v="0"/>
    <m/>
  </r>
  <r>
    <n v="31207459"/>
    <s v="Private Rm, Close to MIT/Kendall"/>
    <n v="229497500"/>
    <s v="Yudong"/>
    <m/>
    <x v="2"/>
    <x v="860"/>
    <n v="-71.081119999999999"/>
    <x v="0"/>
    <x v="61"/>
    <n v="30"/>
    <n v="81"/>
    <d v="2022-08-31T00:00:00"/>
    <n v="1.78"/>
    <n v="12"/>
    <n v="325"/>
    <n v="11"/>
    <m/>
  </r>
  <r>
    <n v="31362246"/>
    <s v="Stay in Somerville Room 1"/>
    <n v="41553359"/>
    <s v="Angela"/>
    <m/>
    <x v="6"/>
    <x v="861"/>
    <n v="-71.090699999999998"/>
    <x v="0"/>
    <x v="43"/>
    <n v="3"/>
    <n v="74"/>
    <d v="2022-09-02T00:00:00"/>
    <n v="1.66"/>
    <n v="2"/>
    <n v="239"/>
    <n v="44"/>
    <m/>
  </r>
  <r>
    <n v="31413037"/>
    <s v="Davis/ Arlington/ Somerville/ Winchester area"/>
    <n v="235294473"/>
    <s v="Eduarda"/>
    <m/>
    <x v="4"/>
    <x v="862"/>
    <n v="-71.136060000000001"/>
    <x v="0"/>
    <x v="318"/>
    <n v="5"/>
    <n v="16"/>
    <d v="2022-09-13T00:00:00"/>
    <n v="0.4"/>
    <n v="1"/>
    <n v="49"/>
    <n v="10"/>
    <m/>
  </r>
  <r>
    <n v="31419591"/>
    <s v="Private Rm, 5-Min Walk to Harvard, 1 Month Minimum"/>
    <n v="229497500"/>
    <s v="Yudong"/>
    <m/>
    <x v="0"/>
    <x v="144"/>
    <n v="-71.107060000000004"/>
    <x v="0"/>
    <x v="138"/>
    <n v="30"/>
    <n v="8"/>
    <d v="2022-08-31T00:00:00"/>
    <n v="0.18"/>
    <n v="12"/>
    <n v="284"/>
    <n v="2"/>
    <m/>
  </r>
  <r>
    <n v="31448916"/>
    <s v="Stay in Somerville Room 3"/>
    <n v="41553359"/>
    <s v="Angela"/>
    <m/>
    <x v="6"/>
    <x v="863"/>
    <n v="-71.089529999999996"/>
    <x v="0"/>
    <x v="268"/>
    <n v="3"/>
    <n v="69"/>
    <d v="2022-09-19T00:00:00"/>
    <n v="1.61"/>
    <n v="2"/>
    <n v="269"/>
    <n v="30"/>
    <m/>
  </r>
  <r>
    <n v="31484506"/>
    <s v="Bright Beacon Hill 1BR, nr the State House"/>
    <n v="107434423"/>
    <s v="Blueground"/>
    <m/>
    <x v="2"/>
    <x v="864"/>
    <n v="-71.067290999999997"/>
    <x v="1"/>
    <x v="188"/>
    <n v="32"/>
    <n v="0"/>
    <m/>
    <m/>
    <n v="383"/>
    <n v="249"/>
    <n v="0"/>
    <m/>
  </r>
  <r>
    <n v="31591262"/>
    <s v="Boutique Hotel Room - Charlesmark Hotel"/>
    <n v="224820689"/>
    <s v="Charlesmark"/>
    <m/>
    <x v="3"/>
    <x v="865"/>
    <n v="-71.078550000000007"/>
    <x v="3"/>
    <x v="246"/>
    <n v="1"/>
    <n v="91"/>
    <d v="2022-08-12T00:00:00"/>
    <n v="2.04"/>
    <n v="5"/>
    <n v="295"/>
    <n v="17"/>
    <s v="Exempt: This listing is a hotel or motel"/>
  </r>
  <r>
    <n v="31764931"/>
    <s v="üíéSwanky Home üåªWalk to MGH üå≥Sanitizedüß∫Laundry"/>
    <n v="238179467"/>
    <s v="BlackFox"/>
    <m/>
    <x v="2"/>
    <x v="866"/>
    <n v="-71.069519999999997"/>
    <x v="1"/>
    <x v="319"/>
    <n v="3"/>
    <n v="46"/>
    <d v="2022-06-10T00:00:00"/>
    <n v="1.04"/>
    <n v="8"/>
    <n v="348"/>
    <n v="11"/>
    <s v="STR-408973"/>
  </r>
  <r>
    <n v="31804638"/>
    <s v="CycleHaven: Winter Hill's Best Hide-away"/>
    <n v="77601134"/>
    <s v="Lee"/>
    <m/>
    <x v="6"/>
    <x v="867"/>
    <n v="-71.094049999999996"/>
    <x v="0"/>
    <x v="215"/>
    <n v="1"/>
    <n v="92"/>
    <d v="2022-06-30T00:00:00"/>
    <n v="2.16"/>
    <n v="1"/>
    <n v="0"/>
    <n v="33"/>
    <m/>
  </r>
  <r>
    <n v="31897300"/>
    <s v="4A. Spacious and clean 1BD near bus to Boston"/>
    <n v="238798977"/>
    <s v="Michelle"/>
    <m/>
    <x v="4"/>
    <x v="868"/>
    <n v="-71.139700000000005"/>
    <x v="0"/>
    <x v="272"/>
    <n v="2"/>
    <n v="43"/>
    <d v="2022-08-15T00:00:00"/>
    <n v="0.99"/>
    <n v="10"/>
    <n v="83"/>
    <n v="5"/>
    <m/>
  </r>
  <r>
    <n v="31901686"/>
    <s v="Private Brookline studio apartment in family home"/>
    <n v="18938780"/>
    <s v="Mary-Helen And  Zacky"/>
    <m/>
    <x v="10"/>
    <x v="869"/>
    <n v="-71.131600000000006"/>
    <x v="0"/>
    <x v="41"/>
    <n v="91"/>
    <n v="2"/>
    <d v="2022-03-31T00:00:00"/>
    <n v="0.05"/>
    <n v="1"/>
    <n v="79"/>
    <n v="1"/>
    <m/>
  </r>
  <r>
    <n v="31902199"/>
    <s v="Apartment Somerville"/>
    <n v="91872854"/>
    <s v="Fionnt√°n"/>
    <m/>
    <x v="0"/>
    <x v="870"/>
    <n v="-71.098510000000005"/>
    <x v="0"/>
    <x v="182"/>
    <n v="5"/>
    <n v="38"/>
    <d v="2022-09-10T00:00:00"/>
    <n v="0.87"/>
    <n v="2"/>
    <n v="178"/>
    <n v="18"/>
    <m/>
  </r>
  <r>
    <n v="31904658"/>
    <s v="4B. Comfortable and spacious 1 BD close to Harvard"/>
    <n v="238798977"/>
    <s v="Michelle"/>
    <m/>
    <x v="4"/>
    <x v="871"/>
    <n v="-71.13991"/>
    <x v="0"/>
    <x v="320"/>
    <n v="2"/>
    <n v="48"/>
    <d v="2022-08-20T00:00:00"/>
    <n v="1.08"/>
    <n v="10"/>
    <n v="165"/>
    <n v="10"/>
    <m/>
  </r>
  <r>
    <n v="31930647"/>
    <s v="üå≥Ace Locationüå≥Luxeüå≥Walk MGHüå≥Sanitizedüê∂Dogs OK"/>
    <n v="238179467"/>
    <s v="BlackFox"/>
    <m/>
    <x v="2"/>
    <x v="872"/>
    <n v="-71.069180000000003"/>
    <x v="1"/>
    <x v="156"/>
    <n v="29"/>
    <n v="14"/>
    <d v="2021-08-31T00:00:00"/>
    <n v="0.33"/>
    <n v="8"/>
    <n v="210"/>
    <n v="0"/>
    <m/>
  </r>
  <r>
    <n v="31932336"/>
    <s v="üíéNewly Renovatedüå≥Walk to MGHüè®LuxeüåªSanitizedüåø"/>
    <n v="238179467"/>
    <s v="BlackFox"/>
    <m/>
    <x v="2"/>
    <x v="704"/>
    <n v="-71.07047"/>
    <x v="1"/>
    <x v="97"/>
    <n v="32"/>
    <n v="16"/>
    <d v="2022-03-31T00:00:00"/>
    <n v="0.37"/>
    <n v="8"/>
    <n v="264"/>
    <n v="1"/>
    <m/>
  </r>
  <r>
    <n v="31933571"/>
    <s v="üå≥Penthouse w Decküå≥Walk MGHüå≥Sanitizedüå≥Laundryüå≥"/>
    <n v="238179467"/>
    <s v="BlackFox"/>
    <m/>
    <x v="2"/>
    <x v="873"/>
    <n v="-71.067419999999998"/>
    <x v="1"/>
    <x v="321"/>
    <n v="32"/>
    <n v="13"/>
    <d v="2022-08-05T00:00:00"/>
    <n v="0.3"/>
    <n v="8"/>
    <n v="234"/>
    <n v="1"/>
    <m/>
  </r>
  <r>
    <n v="31952528"/>
    <s v="üè®Walk to MGHüèÉAce Locationüå≥RenovatedüåªSanitized"/>
    <n v="238179467"/>
    <s v="BlackFox"/>
    <m/>
    <x v="2"/>
    <x v="874"/>
    <n v="-71.067700000000002"/>
    <x v="1"/>
    <x v="129"/>
    <n v="30"/>
    <n v="20"/>
    <d v="2022-06-05T00:00:00"/>
    <n v="0.46"/>
    <n v="8"/>
    <n v="98"/>
    <n v="1"/>
    <m/>
  </r>
  <r>
    <n v="31964808"/>
    <s v="‚òÖBeacon Hill Writer's Lair‚òÖComfort History‚òÖAce Loc"/>
    <n v="238179467"/>
    <s v="BlackFox"/>
    <m/>
    <x v="2"/>
    <x v="875"/>
    <n v="-71.067859999999996"/>
    <x v="1"/>
    <x v="70"/>
    <n v="32"/>
    <n v="5"/>
    <d v="2021-10-09T00:00:00"/>
    <n v="0.11"/>
    <n v="8"/>
    <n v="239"/>
    <n v="1"/>
    <m/>
  </r>
  <r>
    <n v="31983770"/>
    <s v="üå≥Walk to MGHüè®Patioüå≤5 StarüåªSanitizedüê∂Dogs Ok"/>
    <n v="238179467"/>
    <s v="BlackFox"/>
    <m/>
    <x v="2"/>
    <x v="876"/>
    <n v="-71.069000000000003"/>
    <x v="1"/>
    <x v="322"/>
    <n v="32"/>
    <n v="19"/>
    <d v="2022-03-07T00:00:00"/>
    <n v="0.44"/>
    <n v="8"/>
    <n v="192"/>
    <n v="1"/>
    <m/>
  </r>
  <r>
    <n v="31984461"/>
    <s v="üå≥Walk to MGHüè®Decküå≤5 StarüåªSanitizedüê∂Dogs Ok"/>
    <n v="238179467"/>
    <s v="BlackFox"/>
    <m/>
    <x v="2"/>
    <x v="877"/>
    <n v="-71.070210000000003"/>
    <x v="1"/>
    <x v="191"/>
    <n v="32"/>
    <n v="21"/>
    <d v="2021-10-31T00:00:00"/>
    <n v="0.48"/>
    <n v="8"/>
    <n v="309"/>
    <n v="1"/>
    <m/>
  </r>
  <r>
    <n v="32031259"/>
    <s v="4C. Comfy private room by bus to Harvard/Porter"/>
    <n v="238798977"/>
    <s v="Michelle"/>
    <m/>
    <x v="4"/>
    <x v="878"/>
    <n v="-71.141559999999998"/>
    <x v="0"/>
    <x v="169"/>
    <n v="3"/>
    <n v="37"/>
    <d v="2022-08-16T00:00:00"/>
    <n v="0.84"/>
    <n v="10"/>
    <n v="67"/>
    <n v="7"/>
    <m/>
  </r>
  <r>
    <n v="32031754"/>
    <s v="4D. Spacious bright 1BD near bus to Tufts/Harvard"/>
    <n v="238798977"/>
    <s v="Michelle"/>
    <m/>
    <x v="4"/>
    <x v="868"/>
    <n v="-71.140159999999995"/>
    <x v="0"/>
    <x v="12"/>
    <n v="7"/>
    <n v="47"/>
    <d v="2020-02-09T00:00:00"/>
    <n v="1.1100000000000001"/>
    <n v="10"/>
    <n v="55"/>
    <n v="0"/>
    <m/>
  </r>
  <r>
    <n v="32055447"/>
    <s v="Newly Renovated &amp; Oh-So-Convenient!"/>
    <n v="93861"/>
    <s v="Jason &amp; Dabney"/>
    <m/>
    <x v="2"/>
    <x v="879"/>
    <n v="-71.081909999999993"/>
    <x v="1"/>
    <x v="323"/>
    <n v="2"/>
    <n v="175"/>
    <d v="2022-09-01T00:00:00"/>
    <n v="4.05"/>
    <n v="1"/>
    <n v="74"/>
    <n v="58"/>
    <s v="STR-31805"/>
  </r>
  <r>
    <n v="32062716"/>
    <s v="Beacon Hill 2BR w/Great Views, Gym &amp; Doorman"/>
    <n v="107434423"/>
    <s v="Blueground"/>
    <m/>
    <x v="2"/>
    <x v="880"/>
    <n v="-71.068870000000004"/>
    <x v="1"/>
    <x v="324"/>
    <n v="32"/>
    <n v="0"/>
    <m/>
    <m/>
    <n v="383"/>
    <n v="53"/>
    <n v="0"/>
    <m/>
  </r>
  <r>
    <n v="32089527"/>
    <s v="BEDROOM-MIT3-HARV-MGH-CENTRAL-INMAN-KENDALL-UNION"/>
    <n v="12576232"/>
    <s v="Thomas"/>
    <m/>
    <x v="5"/>
    <x v="881"/>
    <n v="-71.097170000000006"/>
    <x v="0"/>
    <x v="92"/>
    <n v="90"/>
    <n v="5"/>
    <d v="2021-08-22T00:00:00"/>
    <n v="0.16"/>
    <n v="5"/>
    <n v="163"/>
    <n v="0"/>
    <m/>
  </r>
  <r>
    <n v="32286134"/>
    <s v="Tangerine Dream - Pvt Entry, MIT-Harvard-Downtown"/>
    <n v="1182119"/>
    <s v="Paul"/>
    <m/>
    <x v="6"/>
    <x v="882"/>
    <n v="-71.091229999999996"/>
    <x v="0"/>
    <x v="325"/>
    <n v="2"/>
    <n v="42"/>
    <d v="2020-10-04T00:00:00"/>
    <n v="0.96"/>
    <n v="1"/>
    <n v="10"/>
    <n v="0"/>
    <s v="STR-31824"/>
  </r>
  <r>
    <n v="32324379"/>
    <s v="2BR in Kendall Sq w/ Gym, Doorman nr MIT &amp; MGH"/>
    <n v="107434423"/>
    <s v="Blueground"/>
    <m/>
    <x v="2"/>
    <x v="883"/>
    <n v="-71.084097"/>
    <x v="1"/>
    <x v="311"/>
    <n v="32"/>
    <n v="0"/>
    <m/>
    <m/>
    <n v="383"/>
    <n v="204"/>
    <n v="0"/>
    <m/>
  </r>
  <r>
    <n v="32330038"/>
    <s v="Location, Your Next Trip Awaits"/>
    <n v="205269848"/>
    <s v="Temple Place"/>
    <m/>
    <x v="2"/>
    <x v="884"/>
    <n v="-71.061660000000003"/>
    <x v="1"/>
    <x v="305"/>
    <n v="1"/>
    <n v="43"/>
    <d v="2022-08-13T00:00:00"/>
    <n v="1.05"/>
    <n v="15"/>
    <n v="17"/>
    <n v="18"/>
    <s v="STR-439290"/>
  </r>
  <r>
    <n v="32330134"/>
    <s v="Peaceful Retreat In Boston Near T, Easy Commuting!"/>
    <n v="205269848"/>
    <s v="Temple Place"/>
    <m/>
    <x v="3"/>
    <x v="885"/>
    <n v="-71.061589999999995"/>
    <x v="1"/>
    <x v="85"/>
    <n v="2"/>
    <n v="52"/>
    <d v="2022-08-22T00:00:00"/>
    <n v="1.2"/>
    <n v="15"/>
    <n v="164"/>
    <n v="19"/>
    <s v="STR439290"/>
  </r>
  <r>
    <n v="32330401"/>
    <s v="Studio Ready 4 Students &amp; Traveling Professionals! 310"/>
    <n v="205269848"/>
    <s v="Temple Place"/>
    <m/>
    <x v="3"/>
    <x v="886"/>
    <n v="-71.061629999999994"/>
    <x v="0"/>
    <x v="181"/>
    <n v="29"/>
    <n v="32"/>
    <d v="2020-02-25T00:00:00"/>
    <n v="0.8"/>
    <n v="15"/>
    <n v="231"/>
    <n v="0"/>
    <s v="STR-390690"/>
  </r>
  <r>
    <n v="32330465"/>
    <s v="608 - Stylish Affordable Downtown Boston Studio!"/>
    <n v="205269848"/>
    <s v="Temple Place"/>
    <m/>
    <x v="3"/>
    <x v="887"/>
    <n v="-71.061899999999994"/>
    <x v="1"/>
    <x v="101"/>
    <n v="29"/>
    <n v="58"/>
    <d v="2022-08-19T00:00:00"/>
    <n v="1.33"/>
    <n v="15"/>
    <n v="160"/>
    <n v="26"/>
    <s v="STR-439290"/>
  </r>
  <r>
    <n v="32330630"/>
    <s v="Near T and Everything You Need!"/>
    <n v="205269848"/>
    <s v="Temple Place"/>
    <m/>
    <x v="2"/>
    <x v="888"/>
    <n v="-71.061340000000001"/>
    <x v="1"/>
    <x v="9"/>
    <n v="2"/>
    <n v="71"/>
    <d v="2022-09-05T00:00:00"/>
    <n v="1.63"/>
    <n v="15"/>
    <n v="159"/>
    <n v="41"/>
    <s v="STR-390690"/>
  </r>
  <r>
    <n v="32330936"/>
    <s v="507 Stylish Studio in the Heart of Boston!"/>
    <n v="205269848"/>
    <s v="Temple Place"/>
    <m/>
    <x v="3"/>
    <x v="889"/>
    <n v="-71.062960000000004"/>
    <x v="1"/>
    <x v="177"/>
    <n v="29"/>
    <n v="47"/>
    <d v="2020-11-12T00:00:00"/>
    <n v="1.0900000000000001"/>
    <n v="15"/>
    <n v="231"/>
    <n v="0"/>
    <s v="STR-390690"/>
  </r>
  <r>
    <n v="32331200"/>
    <s v="606 Simple Studio in the Heart of Boston!"/>
    <n v="205269848"/>
    <s v="Temple Place"/>
    <m/>
    <x v="2"/>
    <x v="890"/>
    <n v="-71.061009999999996"/>
    <x v="1"/>
    <x v="21"/>
    <n v="2"/>
    <n v="81"/>
    <d v="2022-09-04T00:00:00"/>
    <n v="1.86"/>
    <n v="15"/>
    <n v="160"/>
    <n v="34"/>
    <s v="STR-439290"/>
  </r>
  <r>
    <n v="32342676"/>
    <s v="Master bedroom w/ private bath in Somerville"/>
    <n v="76033018"/>
    <s v="Chen"/>
    <m/>
    <x v="2"/>
    <x v="891"/>
    <n v="-71.085660000000004"/>
    <x v="0"/>
    <x v="10"/>
    <n v="14"/>
    <n v="21"/>
    <d v="2021-05-02T00:00:00"/>
    <n v="0.5"/>
    <n v="1"/>
    <n v="21"/>
    <n v="0"/>
    <m/>
  </r>
  <r>
    <n v="32441363"/>
    <s v="(1) North Cambridge Private Bedroom Full Bed"/>
    <n v="88140341"/>
    <s v="Ana"/>
    <m/>
    <x v="4"/>
    <x v="892"/>
    <n v="-71.129810000000006"/>
    <x v="0"/>
    <x v="38"/>
    <n v="1"/>
    <n v="209"/>
    <d v="2022-09-18T00:00:00"/>
    <n v="4.8"/>
    <n v="2"/>
    <n v="319"/>
    <n v="93"/>
    <m/>
  </r>
  <r>
    <n v="32492523"/>
    <s v="‚òÖBeacon Hill Writer's Lair‚òÖComfort History‚òÖAce Loc"/>
    <n v="105384549"/>
    <s v="Laura"/>
    <m/>
    <x v="2"/>
    <x v="893"/>
    <n v="-71.069469999999995"/>
    <x v="1"/>
    <x v="70"/>
    <n v="32"/>
    <n v="11"/>
    <d v="2020-10-16T00:00:00"/>
    <n v="0.26"/>
    <n v="5"/>
    <n v="334"/>
    <n v="0"/>
    <m/>
  </r>
  <r>
    <n v="32570059"/>
    <s v="Modern Efficiency Studio Awaits Your Stay!"/>
    <n v="244600805"/>
    <s v="Bay Village"/>
    <m/>
    <x v="3"/>
    <x v="625"/>
    <n v="-71.070120000000003"/>
    <x v="0"/>
    <x v="2"/>
    <n v="2"/>
    <n v="51"/>
    <d v="2022-07-27T00:00:00"/>
    <n v="1.19"/>
    <n v="20"/>
    <n v="157"/>
    <n v="7"/>
    <s v="Exempt: This listing is a hotel or motel"/>
  </r>
  <r>
    <n v="32592761"/>
    <s v="Stunning BOSTON BROWNSTONE by interior designer"/>
    <n v="244969139"/>
    <s v="Keith"/>
    <m/>
    <x v="3"/>
    <x v="894"/>
    <n v="-71.093000000000004"/>
    <x v="1"/>
    <x v="326"/>
    <n v="29"/>
    <n v="6"/>
    <d v="2022-07-31T00:00:00"/>
    <n v="0.15"/>
    <n v="1"/>
    <n v="314"/>
    <n v="4"/>
    <m/>
  </r>
  <r>
    <n v="32687520"/>
    <s v="Modern Single Studio at the Heart of Boston!"/>
    <n v="244600805"/>
    <s v="Bay Village"/>
    <m/>
    <x v="3"/>
    <x v="895"/>
    <n v="-71.070040000000006"/>
    <x v="0"/>
    <x v="90"/>
    <n v="1"/>
    <n v="36"/>
    <d v="2022-08-12T00:00:00"/>
    <n v="0.86"/>
    <n v="20"/>
    <n v="163"/>
    <n v="17"/>
    <s v="Exempt: This listing is a hotel or motel"/>
  </r>
  <r>
    <n v="32764882"/>
    <s v="Beautiful Beacon Hill Home - Amazing Location!"/>
    <n v="2006852"/>
    <s v="Jay"/>
    <m/>
    <x v="2"/>
    <x v="896"/>
    <n v="-71.069159999999997"/>
    <x v="1"/>
    <x v="202"/>
    <n v="1"/>
    <n v="125"/>
    <d v="2022-09-03T00:00:00"/>
    <n v="2.89"/>
    <n v="7"/>
    <n v="130"/>
    <n v="44"/>
    <s v="STR-458282"/>
  </r>
  <r>
    <n v="32791973"/>
    <s v="4 beds, walk to subway: Harvard,MIT,Kendall,Boston"/>
    <n v="246448509"/>
    <s v="Emily"/>
    <m/>
    <x v="6"/>
    <x v="897"/>
    <n v="-71.089740000000006"/>
    <x v="1"/>
    <x v="199"/>
    <n v="91"/>
    <n v="0"/>
    <m/>
    <m/>
    <n v="2"/>
    <n v="0"/>
    <n v="0"/>
    <m/>
  </r>
  <r>
    <n v="32826985"/>
    <s v="SeaClusion- Queen, Harbor View"/>
    <n v="92691757"/>
    <s v="Melissa"/>
    <m/>
    <x v="2"/>
    <x v="633"/>
    <n v="-71.061229999999995"/>
    <x v="0"/>
    <x v="1"/>
    <n v="1"/>
    <n v="29"/>
    <d v="2022-09-05T00:00:00"/>
    <n v="0.71"/>
    <n v="6"/>
    <n v="158"/>
    <n v="18"/>
    <s v="STR-420570"/>
  </r>
  <r>
    <n v="32831946"/>
    <s v="Welcoming Private Studio for One!"/>
    <n v="244600805"/>
    <s v="Bay Village"/>
    <m/>
    <x v="3"/>
    <x v="898"/>
    <n v="-71.070710000000005"/>
    <x v="0"/>
    <x v="327"/>
    <n v="2"/>
    <n v="28"/>
    <d v="2022-06-27T00:00:00"/>
    <n v="0.71"/>
    <n v="20"/>
    <n v="156"/>
    <n v="8"/>
    <s v="LB-101724"/>
  </r>
  <r>
    <n v="32835031"/>
    <s v="Boston Studio, Ready For Long &amp; Short Stays"/>
    <n v="205269848"/>
    <s v="Temple Place"/>
    <m/>
    <x v="3"/>
    <x v="899"/>
    <n v="-71.061239999999998"/>
    <x v="0"/>
    <x v="186"/>
    <n v="2"/>
    <n v="67"/>
    <d v="2022-09-01T00:00:00"/>
    <n v="1.69"/>
    <n v="15"/>
    <n v="169"/>
    <n v="34"/>
    <s v="STR439290"/>
  </r>
  <r>
    <n v="32835033"/>
    <s v="Studio Ready 4 Students &amp; Traveling Professionals"/>
    <n v="205269848"/>
    <s v="Temple Place"/>
    <m/>
    <x v="3"/>
    <x v="889"/>
    <n v="-71.063370000000006"/>
    <x v="0"/>
    <x v="201"/>
    <n v="29"/>
    <n v="38"/>
    <d v="2022-09-06T00:00:00"/>
    <n v="0.95"/>
    <n v="15"/>
    <n v="168"/>
    <n v="12"/>
    <s v="STR439290"/>
  </r>
  <r>
    <n v="32861080"/>
    <s v="AT Private Studio in Boston's Bay Village! 5-22"/>
    <n v="244600805"/>
    <s v="Bay Village"/>
    <m/>
    <x v="3"/>
    <x v="900"/>
    <n v="-71.071039999999996"/>
    <x v="1"/>
    <x v="85"/>
    <n v="3"/>
    <n v="88"/>
    <d v="2022-08-28T00:00:00"/>
    <n v="2.06"/>
    <n v="20"/>
    <n v="18"/>
    <n v="30"/>
    <s v="LB-101724"/>
  </r>
  <r>
    <n v="32861086"/>
    <s v="Modern Single Studio at the Heart of Boston!"/>
    <n v="244600805"/>
    <s v="Bay Village"/>
    <m/>
    <x v="3"/>
    <x v="901"/>
    <n v="-71.070070000000001"/>
    <x v="0"/>
    <x v="327"/>
    <n v="2"/>
    <n v="37"/>
    <d v="2022-08-31T00:00:00"/>
    <n v="0.88"/>
    <n v="20"/>
    <n v="158"/>
    <n v="8"/>
    <s v="Exempt: This listing is a hotel or motel"/>
  </r>
  <r>
    <n v="32861088"/>
    <s v="Great For Last Minute Stays, Studio That Sleeps 3 143-23"/>
    <n v="244600805"/>
    <s v="Bay Village"/>
    <m/>
    <x v="3"/>
    <x v="902"/>
    <n v="-71.069950000000006"/>
    <x v="1"/>
    <x v="19"/>
    <n v="3"/>
    <n v="115"/>
    <d v="2022-08-20T00:00:00"/>
    <n v="2.73"/>
    <n v="20"/>
    <n v="169"/>
    <n v="23"/>
    <s v="Exempt: This listing is a hotel or motel"/>
  </r>
  <r>
    <n v="32900803"/>
    <s v="High-class private room next to MIT/Harvard 1"/>
    <n v="247533528"/>
    <s v="Roxy"/>
    <m/>
    <x v="5"/>
    <x v="462"/>
    <n v="-71.099299999999999"/>
    <x v="0"/>
    <x v="131"/>
    <n v="1"/>
    <n v="206"/>
    <d v="2022-09-17T00:00:00"/>
    <n v="4.79"/>
    <n v="3"/>
    <n v="138"/>
    <n v="72"/>
    <m/>
  </r>
  <r>
    <n v="32901476"/>
    <s v="High-class private room next to MIT/Harvard 2"/>
    <n v="247533528"/>
    <s v="Roxy"/>
    <m/>
    <x v="5"/>
    <x v="903"/>
    <n v="-71.098950000000002"/>
    <x v="0"/>
    <x v="131"/>
    <n v="1"/>
    <n v="115"/>
    <d v="2022-08-25T00:00:00"/>
    <n v="2.7"/>
    <n v="3"/>
    <n v="140"/>
    <n v="43"/>
    <m/>
  </r>
  <r>
    <n v="33028188"/>
    <s v="Kendall Sq Studio w/ Gym, W/D by MIT, MGH &amp; River"/>
    <n v="107434423"/>
    <s v="Blueground"/>
    <m/>
    <x v="3"/>
    <x v="847"/>
    <n v="-71.08784"/>
    <x v="1"/>
    <x v="239"/>
    <n v="32"/>
    <n v="2"/>
    <d v="2021-09-01T00:00:00"/>
    <n v="0.06"/>
    <n v="383"/>
    <n v="132"/>
    <n v="0"/>
    <m/>
  </r>
  <r>
    <n v="33067776"/>
    <s v="joyful private room next to central sq/MIT 1"/>
    <n v="248859826"/>
    <s v="Julia"/>
    <m/>
    <x v="10"/>
    <x v="904"/>
    <n v="-71.109139999999996"/>
    <x v="0"/>
    <x v="131"/>
    <n v="1"/>
    <n v="159"/>
    <d v="2022-09-17T00:00:00"/>
    <n v="3.81"/>
    <n v="3"/>
    <n v="136"/>
    <n v="58"/>
    <m/>
  </r>
  <r>
    <n v="33072598"/>
    <s v="joyful private room next to central sq/MIT 2"/>
    <n v="248859826"/>
    <s v="Julia"/>
    <m/>
    <x v="10"/>
    <x v="905"/>
    <n v="-71.111249999999998"/>
    <x v="0"/>
    <x v="131"/>
    <n v="1"/>
    <n v="205"/>
    <d v="2022-09-10T00:00:00"/>
    <n v="4.8"/>
    <n v="3"/>
    <n v="137"/>
    <n v="83"/>
    <m/>
  </r>
  <r>
    <n v="33072838"/>
    <s v="joyful private room next to central sq/MIT 3"/>
    <n v="248859826"/>
    <s v="Julia"/>
    <m/>
    <x v="10"/>
    <x v="906"/>
    <n v="-71.110029999999995"/>
    <x v="0"/>
    <x v="35"/>
    <n v="1"/>
    <n v="183"/>
    <d v="2022-07-01T00:00:00"/>
    <n v="4.33"/>
    <n v="3"/>
    <n v="143"/>
    <n v="59"/>
    <m/>
  </r>
  <r>
    <n v="33128612"/>
    <s v="Studio 3-minute walk to subway, 1 free parking"/>
    <n v="227996806"/>
    <s v="Mary"/>
    <m/>
    <x v="4"/>
    <x v="907"/>
    <n v="-71.122280000000003"/>
    <x v="1"/>
    <x v="87"/>
    <n v="32"/>
    <n v="16"/>
    <d v="2022-06-14T00:00:00"/>
    <n v="0.39"/>
    <n v="1"/>
    <n v="364"/>
    <n v="10"/>
    <m/>
  </r>
  <r>
    <n v="33183552"/>
    <s v="Kendall Sq 1BR w/ Gym, W/D by MIT, MGH &amp; River"/>
    <n v="107434423"/>
    <s v="Blueground"/>
    <m/>
    <x v="3"/>
    <x v="847"/>
    <n v="-71.08784"/>
    <x v="1"/>
    <x v="295"/>
    <n v="32"/>
    <n v="0"/>
    <m/>
    <m/>
    <n v="383"/>
    <n v="119"/>
    <n v="0"/>
    <m/>
  </r>
  <r>
    <n v="33196944"/>
    <s v="605 Perfect Studio, Walk To Park &amp; T"/>
    <n v="205269848"/>
    <s v="Temple Place"/>
    <m/>
    <x v="3"/>
    <x v="908"/>
    <n v="-71.062709999999996"/>
    <x v="1"/>
    <x v="9"/>
    <n v="3"/>
    <n v="66"/>
    <d v="2022-09-04T00:00:00"/>
    <n v="4.2"/>
    <n v="15"/>
    <n v="165"/>
    <n v="45"/>
    <s v="STR-439290"/>
  </r>
  <r>
    <n v="33196946"/>
    <s v="603 Best Location Studio In Downtown Boston"/>
    <n v="205269848"/>
    <s v="Temple Place"/>
    <m/>
    <x v="3"/>
    <x v="909"/>
    <n v="-71.063360000000003"/>
    <x v="1"/>
    <x v="256"/>
    <n v="3"/>
    <n v="54"/>
    <d v="2022-08-21T00:00:00"/>
    <n v="3.15"/>
    <n v="15"/>
    <n v="168"/>
    <n v="38"/>
    <s v="LB-101838"/>
  </r>
  <r>
    <n v="33242374"/>
    <s v="Keyless private room near MIT,Central Sq 1"/>
    <n v="250298429"/>
    <s v="Dafne"/>
    <m/>
    <x v="10"/>
    <x v="910"/>
    <n v="-71.103210000000004"/>
    <x v="0"/>
    <x v="131"/>
    <n v="1"/>
    <n v="208"/>
    <d v="2022-09-09T00:00:00"/>
    <n v="5"/>
    <n v="3"/>
    <n v="133"/>
    <n v="81"/>
    <m/>
  </r>
  <r>
    <n v="33245746"/>
    <s v="keyless private room near MIT,Central Sq 2"/>
    <n v="250298429"/>
    <s v="Dafne"/>
    <m/>
    <x v="10"/>
    <x v="911"/>
    <n v="-71.104669999999999"/>
    <x v="0"/>
    <x v="131"/>
    <n v="1"/>
    <n v="280"/>
    <d v="2022-09-18T00:00:00"/>
    <n v="6.6"/>
    <n v="3"/>
    <n v="141"/>
    <n v="89"/>
    <m/>
  </r>
  <r>
    <n v="33245987"/>
    <s v="keyless private room near MIT,Central Sq 3"/>
    <n v="250298429"/>
    <s v="Dafne"/>
    <m/>
    <x v="10"/>
    <x v="912"/>
    <n v="-71.104569999999995"/>
    <x v="0"/>
    <x v="131"/>
    <n v="1"/>
    <n v="210"/>
    <d v="2022-09-20T00:00:00"/>
    <n v="5.03"/>
    <n v="3"/>
    <n v="134"/>
    <n v="85"/>
    <m/>
  </r>
  <r>
    <n v="33250781"/>
    <s v="Homey Apt - Min from Boston &amp; major Universities"/>
    <n v="198512899"/>
    <s v="Matt"/>
    <m/>
    <x v="2"/>
    <x v="913"/>
    <n v="-71.080650000000006"/>
    <x v="1"/>
    <x v="125"/>
    <n v="3"/>
    <n v="126"/>
    <d v="2022-09-04T00:00:00"/>
    <n v="3.04"/>
    <n v="3"/>
    <n v="104"/>
    <n v="38"/>
    <m/>
  </r>
  <r>
    <n v="33305468"/>
    <s v="3A. Spacious Comfy 1 BD close to Harvard/Tufts"/>
    <n v="238798977"/>
    <s v="Michelle"/>
    <m/>
    <x v="4"/>
    <x v="914"/>
    <n v="-71.140180000000001"/>
    <x v="0"/>
    <x v="131"/>
    <n v="91"/>
    <n v="19"/>
    <d v="2019-06-22T00:00:00"/>
    <n v="0.45"/>
    <n v="10"/>
    <n v="179"/>
    <n v="0"/>
    <m/>
  </r>
  <r>
    <n v="33325791"/>
    <s v="3 Bed 2 Bath w/ Free Parking near Kendall Square"/>
    <n v="43450256"/>
    <s v="Steve"/>
    <m/>
    <x v="2"/>
    <x v="915"/>
    <n v="-71.078710000000001"/>
    <x v="1"/>
    <x v="190"/>
    <n v="1"/>
    <n v="134"/>
    <d v="2022-09-05T00:00:00"/>
    <n v="3.16"/>
    <n v="22"/>
    <n v="314"/>
    <n v="42"/>
    <m/>
  </r>
  <r>
    <n v="33335608"/>
    <s v="The beautiful 2 beds in heart of Coolidge Corner."/>
    <n v="251115821"/>
    <s v="Marina"/>
    <m/>
    <x v="10"/>
    <x v="916"/>
    <n v="-71.125020000000006"/>
    <x v="1"/>
    <x v="1"/>
    <n v="2"/>
    <n v="27"/>
    <d v="2022-04-20T00:00:00"/>
    <n v="0.71"/>
    <n v="1"/>
    <n v="48"/>
    <n v="4"/>
    <m/>
  </r>
  <r>
    <n v="33337073"/>
    <s v="3 Bed 2 Bath Tourist House near Kendall Square"/>
    <n v="43450256"/>
    <s v="Steve"/>
    <m/>
    <x v="2"/>
    <x v="917"/>
    <n v="-71.077039999999997"/>
    <x v="1"/>
    <x v="3"/>
    <n v="1"/>
    <n v="104"/>
    <d v="2022-09-05T00:00:00"/>
    <n v="2.4500000000000002"/>
    <n v="22"/>
    <n v="305"/>
    <n v="35"/>
    <m/>
  </r>
  <r>
    <n v="33340302"/>
    <s v="New 3 Bed 2 Bath Tourist House near Kendall Square"/>
    <n v="43450256"/>
    <s v="Steve"/>
    <m/>
    <x v="2"/>
    <x v="918"/>
    <n v="-71.078940000000003"/>
    <x v="1"/>
    <x v="207"/>
    <n v="1"/>
    <n v="132"/>
    <d v="2022-09-07T00:00:00"/>
    <n v="3.13"/>
    <n v="22"/>
    <n v="245"/>
    <n v="47"/>
    <m/>
  </r>
  <r>
    <n v="33341290"/>
    <s v="Smartly-Equipped Porter Sq 1BR in Harvard Sq"/>
    <n v="107434423"/>
    <s v="Blueground"/>
    <m/>
    <x v="0"/>
    <x v="919"/>
    <n v="-71.116799999999998"/>
    <x v="1"/>
    <x v="165"/>
    <n v="32"/>
    <n v="0"/>
    <m/>
    <m/>
    <n v="383"/>
    <n v="122"/>
    <n v="0"/>
    <m/>
  </r>
  <r>
    <n v="33351298"/>
    <s v="Standard King Room"/>
    <n v="261039449"/>
    <s v="Studio Allston Hotel"/>
    <m/>
    <x v="1"/>
    <x v="920"/>
    <n v="-71.136369999999999"/>
    <x v="3"/>
    <x v="66"/>
    <n v="1"/>
    <n v="26"/>
    <d v="2022-06-30T00:00:00"/>
    <n v="0.76"/>
    <n v="5"/>
    <n v="302"/>
    <n v="4"/>
    <s v="Exempt: This listing is a hotel or motel"/>
  </r>
  <r>
    <n v="33351516"/>
    <s v="Standard Queen Room with Two Queen Beds"/>
    <n v="261039449"/>
    <s v="Studio Allston Hotel"/>
    <m/>
    <x v="1"/>
    <x v="920"/>
    <n v="-71.136369999999999"/>
    <x v="3"/>
    <x v="192"/>
    <n v="1"/>
    <n v="10"/>
    <d v="2022-08-06T00:00:00"/>
    <n v="0.27"/>
    <n v="5"/>
    <n v="310"/>
    <n v="4"/>
    <s v="Exempt: This listing is a hotel or motel"/>
  </r>
  <r>
    <n v="33351519"/>
    <s v="Studio"/>
    <n v="261039449"/>
    <s v="Studio Allston Hotel"/>
    <m/>
    <x v="1"/>
    <x v="920"/>
    <n v="-71.136369999999999"/>
    <x v="3"/>
    <x v="328"/>
    <n v="1"/>
    <n v="0"/>
    <m/>
    <m/>
    <n v="5"/>
    <n v="295"/>
    <n v="0"/>
    <s v="Exempt: This listing is a hotel or motel"/>
  </r>
  <r>
    <n v="33351754"/>
    <s v="Queen Room - Disability Access"/>
    <n v="261039449"/>
    <s v="Studio Allston Hotel"/>
    <m/>
    <x v="1"/>
    <x v="920"/>
    <n v="-71.136369999999999"/>
    <x v="3"/>
    <x v="66"/>
    <n v="1"/>
    <n v="0"/>
    <m/>
    <m/>
    <n v="5"/>
    <n v="289"/>
    <n v="0"/>
    <s v="Exempt: This listing is a hotel or motel"/>
  </r>
  <r>
    <n v="33352056"/>
    <s v="Queen Room with Two Queen Beds - Disability"/>
    <n v="261039449"/>
    <s v="Studio Allston Hotel"/>
    <m/>
    <x v="1"/>
    <x v="920"/>
    <n v="-71.136369999999999"/>
    <x v="3"/>
    <x v="192"/>
    <n v="1"/>
    <n v="0"/>
    <m/>
    <m/>
    <n v="5"/>
    <n v="253"/>
    <n v="0"/>
    <s v="Exempt: This listing is a hotel or motel"/>
  </r>
  <r>
    <n v="33352469"/>
    <s v="ONE BEDROOM SUITE"/>
    <n v="243931054"/>
    <s v="Boston Park Plaza"/>
    <m/>
    <x v="3"/>
    <x v="921"/>
    <n v="-71.069699999999997"/>
    <x v="3"/>
    <x v="329"/>
    <n v="1"/>
    <n v="1"/>
    <d v="2020-09-01T00:00:00"/>
    <n v="0.04"/>
    <n v="11"/>
    <n v="290"/>
    <n v="0"/>
    <s v="Exempt: This listing is a hotel or motel"/>
  </r>
  <r>
    <n v="33352470"/>
    <s v="PRESIDENTIAL SUITE"/>
    <n v="243931054"/>
    <s v="Boston Park Plaza"/>
    <m/>
    <x v="3"/>
    <x v="922"/>
    <n v="-71.069800000000001"/>
    <x v="3"/>
    <x v="330"/>
    <n v="1"/>
    <n v="0"/>
    <m/>
    <m/>
    <n v="11"/>
    <n v="0"/>
    <n v="0"/>
    <s v="Exempt: This listing is a hotel or motel"/>
  </r>
  <r>
    <n v="33352471"/>
    <s v="SUPERIOR TWO DOUBLES"/>
    <n v="243931054"/>
    <s v="Boston Park Plaza"/>
    <m/>
    <x v="3"/>
    <x v="923"/>
    <n v="-71.072119999999998"/>
    <x v="3"/>
    <x v="331"/>
    <n v="1"/>
    <n v="168"/>
    <d v="2022-09-11T00:00:00"/>
    <n v="4.8899999999999997"/>
    <n v="11"/>
    <n v="281"/>
    <n v="55"/>
    <s v="Exempt: This listing is a hotel or motel"/>
  </r>
  <r>
    <n v="33352473"/>
    <s v="DELUXE ROOM"/>
    <n v="243931054"/>
    <s v="Boston Park Plaza"/>
    <m/>
    <x v="3"/>
    <x v="921"/>
    <n v="-71.069699999999997"/>
    <x v="3"/>
    <x v="332"/>
    <n v="1"/>
    <n v="326"/>
    <d v="2022-09-04T00:00:00"/>
    <n v="9.99"/>
    <n v="11"/>
    <n v="307"/>
    <n v="104"/>
    <s v="Exempt: This listing is a hotel or motel"/>
  </r>
  <r>
    <n v="33352475"/>
    <s v="STUDIO SUITE"/>
    <n v="243931054"/>
    <s v="Boston Park Plaza"/>
    <m/>
    <x v="3"/>
    <x v="921"/>
    <n v="-71.069699999999997"/>
    <x v="3"/>
    <x v="333"/>
    <n v="1"/>
    <n v="6"/>
    <d v="2022-09-04T00:00:00"/>
    <n v="0.22"/>
    <n v="11"/>
    <n v="314"/>
    <n v="2"/>
    <s v="Exempt: This listing is a hotel or motel"/>
  </r>
  <r>
    <n v="33352477"/>
    <s v="GARDEN SUITE"/>
    <n v="243931054"/>
    <s v="Boston Park Plaza"/>
    <m/>
    <x v="3"/>
    <x v="921"/>
    <n v="-71.069699999999997"/>
    <x v="3"/>
    <x v="334"/>
    <n v="1"/>
    <n v="1"/>
    <d v="2020-08-02T00:00:00"/>
    <n v="0.04"/>
    <n v="11"/>
    <n v="238"/>
    <n v="0"/>
    <s v="Exempt: This listing is a hotel or motel"/>
  </r>
  <r>
    <n v="33372520"/>
    <s v="Spacious  and bright 1 BD near Tufts/Harvard 109B"/>
    <n v="238798977"/>
    <s v="Michelle"/>
    <m/>
    <x v="4"/>
    <x v="924"/>
    <n v="-71.146649999999994"/>
    <x v="0"/>
    <x v="169"/>
    <n v="2"/>
    <n v="49"/>
    <d v="2022-08-16T00:00:00"/>
    <n v="1.17"/>
    <n v="10"/>
    <n v="111"/>
    <n v="9"/>
    <m/>
  </r>
  <r>
    <n v="33374397"/>
    <s v="3B. Spacious comfy 1 BD near Harvard/Davis/Tufts"/>
    <n v="238798977"/>
    <s v="Michelle"/>
    <m/>
    <x v="4"/>
    <x v="925"/>
    <n v="-71.141750000000002"/>
    <x v="0"/>
    <x v="131"/>
    <n v="91"/>
    <n v="0"/>
    <m/>
    <m/>
    <n v="10"/>
    <n v="179"/>
    <n v="0"/>
    <m/>
  </r>
  <r>
    <n v="33374476"/>
    <s v="*2 bed, walk to subway:Harvard,MIT,Kendall,Boston*"/>
    <n v="246448509"/>
    <s v="Emily"/>
    <m/>
    <x v="6"/>
    <x v="118"/>
    <n v="-71.089569999999995"/>
    <x v="1"/>
    <x v="95"/>
    <n v="91"/>
    <n v="0"/>
    <m/>
    <m/>
    <n v="2"/>
    <n v="0"/>
    <n v="0"/>
    <m/>
  </r>
  <r>
    <n v="33388620"/>
    <s v="Beautiful Studio space"/>
    <n v="251530340"/>
    <s v="Tiffany"/>
    <m/>
    <x v="6"/>
    <x v="926"/>
    <n v="-71.088099999999997"/>
    <x v="1"/>
    <x v="335"/>
    <n v="1"/>
    <n v="204"/>
    <d v="2022-09-06T00:00:00"/>
    <n v="4.8600000000000003"/>
    <n v="1"/>
    <n v="314"/>
    <n v="83"/>
    <m/>
  </r>
  <r>
    <n v="33440102"/>
    <s v="Brighton 2BR nr St. Elizabeth's Hospital"/>
    <n v="107434423"/>
    <s v="Blueground"/>
    <m/>
    <x v="1"/>
    <x v="927"/>
    <n v="-71.149510000000006"/>
    <x v="1"/>
    <x v="177"/>
    <n v="32"/>
    <n v="1"/>
    <d v="2021-10-31T00:00:00"/>
    <n v="0.09"/>
    <n v="383"/>
    <n v="365"/>
    <n v="1"/>
    <m/>
  </r>
  <r>
    <n v="33451422"/>
    <s v="Modern studio by MIT Kendall Harvard  By Pike Hubs"/>
    <n v="220453801"/>
    <s v="Pike"/>
    <m/>
    <x v="6"/>
    <x v="928"/>
    <n v="-71.095029999999994"/>
    <x v="1"/>
    <x v="190"/>
    <n v="30"/>
    <n v="69"/>
    <d v="2020-04-02T00:00:00"/>
    <n v="1.63"/>
    <n v="10"/>
    <n v="264"/>
    <n v="0"/>
    <m/>
  </r>
  <r>
    <n v="33483321"/>
    <s v="Studio 3-minute walk to subway"/>
    <n v="51692157"/>
    <s v="Tina"/>
    <m/>
    <x v="4"/>
    <x v="929"/>
    <n v="-71.120480000000001"/>
    <x v="1"/>
    <x v="45"/>
    <n v="91"/>
    <n v="0"/>
    <m/>
    <m/>
    <n v="1"/>
    <n v="206"/>
    <n v="0"/>
    <m/>
  </r>
  <r>
    <n v="33530646"/>
    <s v="Hotel -Style Luxury Suite - North End"/>
    <n v="214706437"/>
    <s v="Rachel"/>
    <m/>
    <x v="2"/>
    <x v="930"/>
    <n v="-71.054109999999994"/>
    <x v="1"/>
    <x v="305"/>
    <n v="29"/>
    <n v="64"/>
    <d v="2021-12-11T00:00:00"/>
    <n v="1.52"/>
    <n v="2"/>
    <n v="100"/>
    <n v="2"/>
    <s v="STR-413803"/>
  </r>
  <r>
    <n v="33551653"/>
    <s v="Kendall Sq Studio w/ Gym, W/D nr MIT &amp; River"/>
    <n v="107434423"/>
    <s v="Blueground"/>
    <m/>
    <x v="3"/>
    <x v="847"/>
    <n v="-71.08784"/>
    <x v="1"/>
    <x v="308"/>
    <n v="32"/>
    <n v="0"/>
    <m/>
    <m/>
    <n v="383"/>
    <n v="332"/>
    <n v="0"/>
    <m/>
  </r>
  <r>
    <n v="33563209"/>
    <s v="Must stay to believe"/>
    <n v="252914466"/>
    <s v="Josephine"/>
    <m/>
    <x v="2"/>
    <x v="931"/>
    <n v="-71.079880000000003"/>
    <x v="0"/>
    <x v="336"/>
    <n v="3"/>
    <n v="57"/>
    <d v="2022-08-29T00:00:00"/>
    <n v="1.57"/>
    <n v="2"/>
    <n v="323"/>
    <n v="33"/>
    <m/>
  </r>
  <r>
    <n v="33596731"/>
    <s v="Kendall Sq 1BR w/ Gym, W/D nr MIT &amp; River"/>
    <n v="107434423"/>
    <s v="Blueground"/>
    <m/>
    <x v="3"/>
    <x v="846"/>
    <n v="-71.08784"/>
    <x v="1"/>
    <x v="179"/>
    <n v="32"/>
    <n v="0"/>
    <m/>
    <m/>
    <n v="383"/>
    <n v="354"/>
    <n v="0"/>
    <m/>
  </r>
  <r>
    <n v="33692520"/>
    <s v="Sunny Bedroom at Harvard"/>
    <n v="9928124"/>
    <s v="Zayetta"/>
    <m/>
    <x v="0"/>
    <x v="932"/>
    <n v="-71.110919999999993"/>
    <x v="0"/>
    <x v="109"/>
    <n v="91"/>
    <n v="2"/>
    <d v="2019-12-21T00:00:00"/>
    <n v="0.05"/>
    <n v="2"/>
    <n v="271"/>
    <n v="0"/>
    <m/>
  </r>
  <r>
    <n v="33704059"/>
    <s v="Modern Luxury Spacious 4bed 2.5bth WALK EVERYWHERE"/>
    <n v="166246917"/>
    <s v="Flavia"/>
    <m/>
    <x v="6"/>
    <x v="212"/>
    <n v="-71.089309999999998"/>
    <x v="1"/>
    <x v="337"/>
    <n v="1"/>
    <n v="144"/>
    <d v="2022-09-18T00:00:00"/>
    <n v="3.46"/>
    <n v="3"/>
    <n v="158"/>
    <n v="53"/>
    <m/>
  </r>
  <r>
    <n v="33789540"/>
    <s v="Best Location at Harvard University!"/>
    <n v="254916391"/>
    <s v="Tang"/>
    <m/>
    <x v="9"/>
    <x v="788"/>
    <n v="-71.115129999999994"/>
    <x v="1"/>
    <x v="141"/>
    <n v="1"/>
    <n v="62"/>
    <d v="2022-08-25T00:00:00"/>
    <n v="1.5"/>
    <n v="1"/>
    <n v="109"/>
    <n v="19"/>
    <s v="C0201270491"/>
  </r>
  <r>
    <n v="33834201"/>
    <s v="staying will make you a believer.  Great welcome"/>
    <n v="252914466"/>
    <s v="Josephine"/>
    <m/>
    <x v="2"/>
    <x v="933"/>
    <n v="-71.081639999999993"/>
    <x v="0"/>
    <x v="254"/>
    <n v="3"/>
    <n v="65"/>
    <d v="2022-09-19T00:00:00"/>
    <n v="1.56"/>
    <n v="2"/>
    <n v="342"/>
    <n v="26"/>
    <m/>
  </r>
  <r>
    <n v="33878316"/>
    <s v="Private Bedroom near Harvard Stadium(3)"/>
    <n v="255801185"/>
    <s v="Nelida"/>
    <m/>
    <x v="8"/>
    <x v="934"/>
    <n v="-71.127799999999993"/>
    <x v="0"/>
    <x v="268"/>
    <n v="29"/>
    <n v="22"/>
    <d v="2022-08-27T00:00:00"/>
    <n v="0.53"/>
    <n v="3"/>
    <n v="65"/>
    <n v="3"/>
    <s v="str-414502"/>
  </r>
  <r>
    <n v="33971556"/>
    <s v="Walk to Fenway Park  &amp; Beth Israel Hospital area"/>
    <n v="64899249"/>
    <s v="Maria  ,"/>
    <m/>
    <x v="3"/>
    <x v="935"/>
    <n v="-71.108909999999995"/>
    <x v="1"/>
    <x v="132"/>
    <n v="1"/>
    <n v="68"/>
    <d v="2022-09-11T00:00:00"/>
    <n v="1.74"/>
    <n v="17"/>
    <n v="281"/>
    <n v="19"/>
    <m/>
  </r>
  <r>
    <n v="34057584"/>
    <s v="Cozy first floor apartment in a two family house"/>
    <n v="176766689"/>
    <s v="Carol"/>
    <m/>
    <x v="10"/>
    <x v="936"/>
    <n v="-71.109070000000003"/>
    <x v="1"/>
    <x v="20"/>
    <n v="14"/>
    <n v="10"/>
    <d v="2022-08-31T00:00:00"/>
    <n v="0.27"/>
    <n v="1"/>
    <n v="37"/>
    <n v="1"/>
    <s v="C0183840491"/>
  </r>
  <r>
    <n v="34064189"/>
    <s v="Charming 1Bd Apt. in Historic Arlington Home"/>
    <n v="90794364"/>
    <s v="Patti"/>
    <m/>
    <x v="4"/>
    <x v="937"/>
    <n v="-71.144059999999996"/>
    <x v="1"/>
    <x v="38"/>
    <n v="7"/>
    <n v="14"/>
    <d v="2022-06-25T00:00:00"/>
    <n v="0.35"/>
    <n v="1"/>
    <n v="217"/>
    <n v="5"/>
    <m/>
  </r>
  <r>
    <n v="34126785"/>
    <s v="Private Rm, 5-Min Walk to Harvard, 1 Month Minimum"/>
    <n v="229497500"/>
    <s v="Yudong"/>
    <m/>
    <x v="0"/>
    <x v="938"/>
    <n v="-71.106880000000004"/>
    <x v="0"/>
    <x v="138"/>
    <n v="30"/>
    <n v="9"/>
    <d v="2022-02-15T00:00:00"/>
    <n v="0.22"/>
    <n v="12"/>
    <n v="296"/>
    <n v="3"/>
    <m/>
  </r>
  <r>
    <n v="34133759"/>
    <s v="Back Bay 1BR w/ W/D, Gym, Doorman, nr T Station"/>
    <n v="107434423"/>
    <s v="Blueground"/>
    <m/>
    <x v="3"/>
    <x v="848"/>
    <n v="-71.074088000000003"/>
    <x v="1"/>
    <x v="278"/>
    <n v="32"/>
    <n v="1"/>
    <d v="2022-05-11T00:00:00"/>
    <n v="0.22"/>
    <n v="383"/>
    <n v="345"/>
    <n v="1"/>
    <m/>
  </r>
  <r>
    <n v="34149470"/>
    <s v="Pefect Studio With Flexible Cancellations!"/>
    <n v="244600805"/>
    <s v="Bay Village"/>
    <m/>
    <x v="3"/>
    <x v="610"/>
    <n v="-71.068740000000005"/>
    <x v="0"/>
    <x v="90"/>
    <n v="2"/>
    <n v="40"/>
    <d v="2022-08-21T00:00:00"/>
    <n v="0.99"/>
    <n v="20"/>
    <n v="153"/>
    <n v="16"/>
    <s v="Lb-101772"/>
  </r>
  <r>
    <n v="34149872"/>
    <s v="Stylish Private Studio in Boston!"/>
    <n v="244600805"/>
    <s v="Bay Village"/>
    <m/>
    <x v="3"/>
    <x v="939"/>
    <n v="-71.0702"/>
    <x v="1"/>
    <x v="305"/>
    <n v="2"/>
    <n v="95"/>
    <d v="2022-09-06T00:00:00"/>
    <n v="2.38"/>
    <n v="20"/>
    <n v="166"/>
    <n v="23"/>
    <s v="Lb-101772"/>
  </r>
  <r>
    <n v="34478538"/>
    <s v="3 BR, 3 BTH. 2 parking. Harvard/MIT/Tufts/Casino"/>
    <n v="71947270"/>
    <s v="Jamie"/>
    <m/>
    <x v="4"/>
    <x v="940"/>
    <n v="-71.105360000000005"/>
    <x v="1"/>
    <x v="74"/>
    <n v="3"/>
    <n v="24"/>
    <d v="2022-08-21T00:00:00"/>
    <n v="0.59"/>
    <n v="1"/>
    <n v="3"/>
    <n v="5"/>
    <m/>
  </r>
  <r>
    <n v="34709924"/>
    <s v="DELUXE TWO QUEENS"/>
    <n v="243931054"/>
    <s v="Boston Park Plaza"/>
    <m/>
    <x v="3"/>
    <x v="921"/>
    <n v="-71.069699999999997"/>
    <x v="3"/>
    <x v="332"/>
    <n v="1"/>
    <n v="2"/>
    <d v="2022-03-18T00:00:00"/>
    <n v="0.06"/>
    <n v="11"/>
    <n v="302"/>
    <n v="1"/>
    <s v="Exempt: This listing is a hotel or motel"/>
  </r>
  <r>
    <n v="34752472"/>
    <s v="Tufts/Harvard/MIT-easy access to Cambridge-T stop"/>
    <n v="21745230"/>
    <s v="Jurek"/>
    <m/>
    <x v="4"/>
    <x v="941"/>
    <n v="-71.106250000000003"/>
    <x v="0"/>
    <x v="10"/>
    <n v="3"/>
    <n v="10"/>
    <d v="2022-09-09T00:00:00"/>
    <n v="0.3"/>
    <n v="19"/>
    <n v="314"/>
    <n v="6"/>
    <m/>
  </r>
  <r>
    <n v="34782422"/>
    <s v="Entire Townhouse! 2Bed / 2Bath with Cozy Firepit"/>
    <n v="77565225"/>
    <s v="Kerrie"/>
    <m/>
    <x v="2"/>
    <x v="942"/>
    <n v="-71.067440000000005"/>
    <x v="1"/>
    <x v="338"/>
    <n v="2"/>
    <n v="47"/>
    <d v="2022-08-25T00:00:00"/>
    <n v="1.23"/>
    <n v="1"/>
    <n v="143"/>
    <n v="17"/>
    <s v="STR-410432"/>
  </r>
  <r>
    <n v="34783918"/>
    <s v="Clean 3 Bed Apartment near Boston  +Free Parking"/>
    <n v="134962425"/>
    <s v="Peter"/>
    <m/>
    <x v="6"/>
    <x v="943"/>
    <n v="-71.089609999999993"/>
    <x v="1"/>
    <x v="130"/>
    <n v="3"/>
    <n v="116"/>
    <d v="2022-09-05T00:00:00"/>
    <n v="2.9"/>
    <n v="2"/>
    <n v="298"/>
    <n v="46"/>
    <m/>
  </r>
  <r>
    <n v="34785693"/>
    <s v="2 BR  APT w/ parking near MIT/Harvard/BU/Fenway"/>
    <n v="66604416"/>
    <s v="Toby &amp; Quinn"/>
    <m/>
    <x v="10"/>
    <x v="944"/>
    <n v="-71.111850000000004"/>
    <x v="1"/>
    <x v="119"/>
    <n v="1"/>
    <n v="322"/>
    <d v="2022-09-18T00:00:00"/>
    <n v="7.91"/>
    <n v="2"/>
    <n v="108"/>
    <n v="100"/>
    <s v="STR-146980"/>
  </r>
  <r>
    <n v="34842597"/>
    <s v="Charming 1 BD-Off street Parking-10 min to Boston!"/>
    <n v="262679267"/>
    <s v="Ed"/>
    <m/>
    <x v="4"/>
    <x v="945"/>
    <n v="-71.102969999999999"/>
    <x v="1"/>
    <x v="225"/>
    <n v="2"/>
    <n v="49"/>
    <d v="2021-07-11T00:00:00"/>
    <n v="1.23"/>
    <n v="3"/>
    <n v="62"/>
    <n v="0"/>
    <m/>
  </r>
  <r>
    <n v="34842975"/>
    <s v="Under 10 minutes to Boston with Parking &amp; Laundry"/>
    <n v="262679267"/>
    <s v="Ed"/>
    <m/>
    <x v="4"/>
    <x v="946"/>
    <n v="-71.102530000000002"/>
    <x v="1"/>
    <x v="339"/>
    <n v="2"/>
    <n v="111"/>
    <d v="2022-09-01T00:00:00"/>
    <n v="2.97"/>
    <n v="3"/>
    <n v="41"/>
    <n v="47"/>
    <m/>
  </r>
  <r>
    <n v="34936983"/>
    <s v="Beacon Hill Home"/>
    <n v="191235406"/>
    <s v="Kathleen"/>
    <m/>
    <x v="2"/>
    <x v="947"/>
    <n v="-71.066019999999995"/>
    <x v="1"/>
    <x v="39"/>
    <n v="30"/>
    <n v="1"/>
    <d v="2021-01-15T00:00:00"/>
    <n v="0.05"/>
    <n v="1"/>
    <n v="175"/>
    <n v="0"/>
    <m/>
  </r>
  <r>
    <n v="34974052"/>
    <s v="Back Bay 1BR w/ W/D, Gym, Doorman, nr T Station"/>
    <n v="107434423"/>
    <s v="Blueground"/>
    <m/>
    <x v="3"/>
    <x v="848"/>
    <n v="-71.074088000000003"/>
    <x v="1"/>
    <x v="340"/>
    <n v="32"/>
    <n v="0"/>
    <m/>
    <m/>
    <n v="383"/>
    <n v="82"/>
    <n v="0"/>
    <m/>
  </r>
  <r>
    <n v="35001266"/>
    <s v="Renovated One Bedroom Apartment Allston, MA."/>
    <n v="263682099"/>
    <s v="Carol"/>
    <m/>
    <x v="1"/>
    <x v="948"/>
    <n v="-71.140259999999998"/>
    <x v="1"/>
    <x v="87"/>
    <n v="29"/>
    <n v="150"/>
    <d v="2022-07-31T00:00:00"/>
    <n v="3.7"/>
    <n v="1"/>
    <n v="172"/>
    <n v="3"/>
    <s v="STR-414674"/>
  </r>
  <r>
    <n v="35042429"/>
    <s v="Spacious 3 BR Near Boston. 5 min by car"/>
    <n v="198512899"/>
    <s v="Matt"/>
    <m/>
    <x v="2"/>
    <x v="949"/>
    <n v="-71.081209999999999"/>
    <x v="1"/>
    <x v="132"/>
    <n v="3"/>
    <n v="60"/>
    <d v="2022-09-04T00:00:00"/>
    <n v="1.9"/>
    <n v="3"/>
    <n v="61"/>
    <n v="31"/>
    <m/>
  </r>
  <r>
    <n v="35060349"/>
    <s v="Parking, Pets, and a Yard, Oh My!"/>
    <n v="11982406"/>
    <s v="Maggie"/>
    <m/>
    <x v="10"/>
    <x v="950"/>
    <n v="-71.111000000000004"/>
    <x v="1"/>
    <x v="69"/>
    <n v="30"/>
    <n v="12"/>
    <d v="2022-05-10T00:00:00"/>
    <n v="0.33"/>
    <n v="2"/>
    <n v="157"/>
    <n v="2"/>
    <m/>
  </r>
  <r>
    <n v="35161089"/>
    <s v="Gorgeous Beacon Hill 1BR | 1BA"/>
    <n v="3731207"/>
    <s v="Kaitlyn"/>
    <m/>
    <x v="3"/>
    <x v="951"/>
    <n v="-71.071200000000005"/>
    <x v="1"/>
    <x v="140"/>
    <n v="4"/>
    <n v="154"/>
    <d v="2022-09-07T00:00:00"/>
    <n v="3.85"/>
    <n v="3"/>
    <n v="234"/>
    <n v="49"/>
    <s v="STR-414826"/>
  </r>
  <r>
    <n v="35166634"/>
    <s v="109C. Spacious and Comfortable BD close to Harvard"/>
    <n v="238798977"/>
    <s v="Michelle"/>
    <m/>
    <x v="4"/>
    <x v="952"/>
    <n v="-71.13991"/>
    <x v="0"/>
    <x v="64"/>
    <n v="2"/>
    <n v="25"/>
    <d v="2022-09-05T00:00:00"/>
    <n v="0.62"/>
    <n v="10"/>
    <n v="123"/>
    <n v="10"/>
    <m/>
  </r>
  <r>
    <n v="35185474"/>
    <s v="Stay safe in the heart of Beacon Hill in Boston."/>
    <n v="226035718"/>
    <s v="Lucy"/>
    <m/>
    <x v="2"/>
    <x v="321"/>
    <n v="-71.067629999999994"/>
    <x v="1"/>
    <x v="33"/>
    <n v="3"/>
    <n v="87"/>
    <d v="2022-09-06T00:00:00"/>
    <n v="2.17"/>
    <n v="1"/>
    <n v="71"/>
    <n v="30"/>
    <s v="STR-445547"/>
  </r>
  <r>
    <n v="35187780"/>
    <s v="Franklin Blue House"/>
    <n v="66084479"/>
    <s v="Catherine"/>
    <m/>
    <x v="8"/>
    <x v="953"/>
    <n v="-71.108000000000004"/>
    <x v="1"/>
    <x v="105"/>
    <n v="91"/>
    <n v="1"/>
    <d v="2019-05-31T00:00:00"/>
    <n v="0.02"/>
    <n v="1"/>
    <n v="0"/>
    <n v="0"/>
    <s v="SRT-5014"/>
  </r>
  <r>
    <n v="35282288"/>
    <s v="Cozy room in Victorian home"/>
    <n v="19656287"/>
    <s v="Caitrin"/>
    <m/>
    <x v="0"/>
    <x v="954"/>
    <n v="-71.100040000000007"/>
    <x v="0"/>
    <x v="341"/>
    <n v="2"/>
    <n v="23"/>
    <d v="2021-06-07T00:00:00"/>
    <n v="0.57999999999999996"/>
    <n v="1"/>
    <n v="152"/>
    <n v="0"/>
    <m/>
  </r>
  <r>
    <n v="35309638"/>
    <s v="2B. Comfortable and spacious 1 BD close to Harvard"/>
    <n v="238798977"/>
    <s v="Michelle"/>
    <m/>
    <x v="4"/>
    <x v="955"/>
    <n v="-71.141940000000005"/>
    <x v="0"/>
    <x v="131"/>
    <n v="91"/>
    <n v="1"/>
    <d v="2019-06-28T00:00:00"/>
    <n v="0.03"/>
    <n v="10"/>
    <n v="365"/>
    <n v="0"/>
    <m/>
  </r>
  <r>
    <n v="35333477"/>
    <s v="Room For Two Short Walk To Harvard (RM 8)"/>
    <n v="51079261"/>
    <s v="Riverside"/>
    <m/>
    <x v="9"/>
    <x v="956"/>
    <n v="-71.106700000000004"/>
    <x v="0"/>
    <x v="114"/>
    <n v="1"/>
    <n v="7"/>
    <d v="2020-09-20T00:00:00"/>
    <n v="0.17"/>
    <n v="25"/>
    <n v="0"/>
    <n v="0"/>
    <n v="10863"/>
  </r>
  <r>
    <n v="35337885"/>
    <s v="77bus to Harvard 1 min! Opposite Park, Town Hall"/>
    <n v="9161433"/>
    <s v="Nels"/>
    <m/>
    <x v="4"/>
    <x v="957"/>
    <n v="-71.156480000000002"/>
    <x v="1"/>
    <x v="241"/>
    <n v="3"/>
    <n v="16"/>
    <d v="2022-09-16T00:00:00"/>
    <n v="0.64"/>
    <n v="2"/>
    <n v="327"/>
    <n v="10"/>
    <m/>
  </r>
  <r>
    <n v="35386911"/>
    <s v="Modern and comfortable studio apartment"/>
    <n v="16966261"/>
    <s v="Johan"/>
    <m/>
    <x v="4"/>
    <x v="958"/>
    <n v="-71.162099999999995"/>
    <x v="1"/>
    <x v="93"/>
    <n v="2"/>
    <n v="119"/>
    <d v="2022-09-12T00:00:00"/>
    <n v="3.18"/>
    <n v="1"/>
    <n v="322"/>
    <n v="52"/>
    <m/>
  </r>
  <r>
    <n v="35467463"/>
    <s v="Beacon Hill House | MGH/MIT/Freedom Trail"/>
    <n v="258974203"/>
    <s v="Sophia"/>
    <m/>
    <x v="2"/>
    <x v="959"/>
    <n v="-71.065977244471796"/>
    <x v="1"/>
    <x v="342"/>
    <n v="29"/>
    <n v="12"/>
    <d v="2022-08-30T00:00:00"/>
    <n v="0.3"/>
    <n v="3"/>
    <n v="152"/>
    <n v="3"/>
    <s v="Exempt: This listing is a unit used for furnished institutional or business stays"/>
  </r>
  <r>
    <n v="35481543"/>
    <s v="Beacon Hill 1BR nr Mass Gen Hospital"/>
    <n v="107434423"/>
    <s v="Blueground"/>
    <m/>
    <x v="2"/>
    <x v="960"/>
    <n v="-71.067442499999999"/>
    <x v="1"/>
    <x v="305"/>
    <n v="32"/>
    <n v="1"/>
    <d v="2022-05-05T00:00:00"/>
    <n v="0.21"/>
    <n v="383"/>
    <n v="304"/>
    <n v="1"/>
    <m/>
  </r>
  <r>
    <n v="35547817"/>
    <s v="Allston village, Boston University, near Harvard"/>
    <n v="30489899"/>
    <s v="Home On Blaine"/>
    <m/>
    <x v="8"/>
    <x v="961"/>
    <n v="-71.12818"/>
    <x v="0"/>
    <x v="153"/>
    <n v="91"/>
    <n v="7"/>
    <d v="2022-07-02T00:00:00"/>
    <n v="0.18"/>
    <n v="4"/>
    <n v="326"/>
    <n v="3"/>
    <m/>
  </r>
  <r>
    <n v="35559494"/>
    <s v="Twin Bed in Solar Powered Home/Quiet Street"/>
    <n v="64899249"/>
    <s v="Maria  ,"/>
    <m/>
    <x v="4"/>
    <x v="962"/>
    <n v="-71.105069999999998"/>
    <x v="0"/>
    <x v="40"/>
    <n v="3"/>
    <n v="2"/>
    <d v="2021-10-12T00:00:00"/>
    <n v="0.06"/>
    <n v="17"/>
    <n v="174"/>
    <n v="1"/>
    <m/>
  </r>
  <r>
    <n v="35567159"/>
    <s v="Twin size ,quiet First Floor Bedroom"/>
    <n v="64899249"/>
    <s v="Maria  ,"/>
    <m/>
    <x v="4"/>
    <x v="963"/>
    <n v="-71.104029999999995"/>
    <x v="0"/>
    <x v="99"/>
    <n v="2"/>
    <n v="16"/>
    <d v="2022-05-15T00:00:00"/>
    <n v="0.44"/>
    <n v="17"/>
    <n v="301"/>
    <n v="4"/>
    <m/>
  </r>
  <r>
    <n v="35635231"/>
    <s v="Nice Apartment,  Porter Square Harvard"/>
    <n v="8029934"/>
    <s v="Stuart"/>
    <m/>
    <x v="7"/>
    <x v="964"/>
    <n v="-71.119519999999994"/>
    <x v="1"/>
    <x v="85"/>
    <n v="2"/>
    <n v="23"/>
    <d v="2022-09-12T00:00:00"/>
    <n v="0.57999999999999996"/>
    <n v="1"/>
    <n v="1"/>
    <n v="13"/>
    <s v="STR-13695"/>
  </r>
  <r>
    <n v="35682239"/>
    <s v="Superior King Hear/Wheelchair Access R/I Shower TT"/>
    <n v="243931054"/>
    <s v="Boston Park Plaza"/>
    <m/>
    <x v="3"/>
    <x v="643"/>
    <n v="-71.070719999999994"/>
    <x v="0"/>
    <x v="343"/>
    <n v="1"/>
    <n v="33"/>
    <d v="2022-08-20T00:00:00"/>
    <n v="1.1200000000000001"/>
    <n v="11"/>
    <n v="279"/>
    <n v="5"/>
    <s v="Exempt: This listing is a hotel or motel"/>
  </r>
  <r>
    <n v="35682265"/>
    <s v="Superior 2 Doubles Hearing/Wheelchair ADA w/Tub TT"/>
    <n v="243931054"/>
    <s v="Boston Park Plaza"/>
    <m/>
    <x v="3"/>
    <x v="965"/>
    <n v="-71.070700000000002"/>
    <x v="0"/>
    <x v="344"/>
    <n v="1"/>
    <n v="27"/>
    <d v="2022-03-21T00:00:00"/>
    <n v="0.91"/>
    <n v="11"/>
    <n v="289"/>
    <n v="11"/>
    <s v="Exempt: This listing is a hotel or motel"/>
  </r>
  <r>
    <n v="35682313"/>
    <s v="Superior Full Wheelchair ADA w/ Tub TT"/>
    <n v="243931054"/>
    <s v="Boston Park Plaza"/>
    <m/>
    <x v="3"/>
    <x v="3"/>
    <n v="-71.068680000000001"/>
    <x v="0"/>
    <x v="343"/>
    <n v="1"/>
    <n v="7"/>
    <d v="2021-11-14T00:00:00"/>
    <n v="0.2"/>
    <n v="11"/>
    <n v="297"/>
    <n v="1"/>
    <s v="Exempt: This listing is a hotel or motel"/>
  </r>
  <r>
    <n v="35879352"/>
    <s v="Private spacious room"/>
    <n v="19246369"/>
    <s v="Joe"/>
    <m/>
    <x v="2"/>
    <x v="966"/>
    <n v="-71.081100000000006"/>
    <x v="0"/>
    <x v="82"/>
    <n v="20"/>
    <n v="0"/>
    <m/>
    <m/>
    <n v="3"/>
    <n v="177"/>
    <n v="0"/>
    <m/>
  </r>
  <r>
    <n v="35915047"/>
    <s v="Copley House - 1 Bedroom Suite"/>
    <n v="85130"/>
    <s v="Copley"/>
    <m/>
    <x v="3"/>
    <x v="841"/>
    <n v="-71.080190000000002"/>
    <x v="1"/>
    <x v="314"/>
    <n v="1"/>
    <n v="173"/>
    <d v="2022-08-30T00:00:00"/>
    <n v="5.26"/>
    <n v="5"/>
    <n v="154"/>
    <n v="53"/>
    <s v="Exempt: This listing is a hotel or motel"/>
  </r>
  <r>
    <n v="35916196"/>
    <s v="Budget Studio in Back Bay"/>
    <n v="85130"/>
    <s v="Copley"/>
    <m/>
    <x v="3"/>
    <x v="841"/>
    <n v="-71.080190000000002"/>
    <x v="0"/>
    <x v="166"/>
    <n v="1"/>
    <n v="232"/>
    <d v="2022-08-20T00:00:00"/>
    <n v="6.72"/>
    <n v="5"/>
    <n v="336"/>
    <n v="37"/>
    <s v="Exempt: This listing is a hotel or motel"/>
  </r>
  <r>
    <n v="35968526"/>
    <s v="2)MIT/BU/HrvdU/Freeparking/Priv bath&amp;entrnce/Qnbed"/>
    <n v="18409308"/>
    <s v="Marlene"/>
    <m/>
    <x v="8"/>
    <x v="967"/>
    <n v="-71.12491"/>
    <x v="0"/>
    <x v="40"/>
    <n v="2"/>
    <n v="108"/>
    <d v="2022-09-14T00:00:00"/>
    <n v="2.86"/>
    <n v="3"/>
    <n v="57"/>
    <n v="45"/>
    <s v="STR402530"/>
  </r>
  <r>
    <n v="36002387"/>
    <s v="The Inn at Longwood Medical, Two Queen Size Beds"/>
    <n v="266754484"/>
    <s v="Inn At Longwood Medical"/>
    <m/>
    <x v="3"/>
    <x v="968"/>
    <n v="-71.107299999999995"/>
    <x v="0"/>
    <x v="134"/>
    <n v="1"/>
    <n v="0"/>
    <m/>
    <m/>
    <n v="2"/>
    <n v="365"/>
    <n v="0"/>
    <s v="Exempt: This listing is a hotel or motel"/>
  </r>
  <r>
    <n v="36002511"/>
    <s v="The Inn at Longwood Medical, One King Size Bed"/>
    <n v="266754484"/>
    <s v="Inn At Longwood Medical"/>
    <m/>
    <x v="3"/>
    <x v="969"/>
    <n v="-71.105869999999996"/>
    <x v="0"/>
    <x v="143"/>
    <n v="1"/>
    <n v="1"/>
    <d v="2020-02-18T00:00:00"/>
    <n v="0.03"/>
    <n v="2"/>
    <n v="365"/>
    <n v="0"/>
    <s v="Exempt: This listing is a hotel or motel"/>
  </r>
  <r>
    <n v="36036045"/>
    <s v="Modern Efficiency Studio Awaits Your Stay!"/>
    <n v="244600805"/>
    <s v="Bay Village"/>
    <m/>
    <x v="3"/>
    <x v="970"/>
    <n v="-71.070520000000002"/>
    <x v="0"/>
    <x v="65"/>
    <n v="2"/>
    <n v="50"/>
    <d v="2022-09-05T00:00:00"/>
    <n v="1.3"/>
    <n v="20"/>
    <n v="160"/>
    <n v="12"/>
    <s v="Lb-101723"/>
  </r>
  <r>
    <n v="36036348"/>
    <s v="Darling Efficiency Studio Awaits!"/>
    <n v="244600805"/>
    <s v="Bay Village"/>
    <m/>
    <x v="3"/>
    <x v="483"/>
    <n v="-71.070620000000005"/>
    <x v="0"/>
    <x v="327"/>
    <n v="2"/>
    <n v="22"/>
    <d v="2022-07-31T00:00:00"/>
    <n v="0.56000000000000005"/>
    <n v="20"/>
    <n v="166"/>
    <n v="5"/>
    <s v="LB-101773"/>
  </r>
  <r>
    <n v="36036969"/>
    <s v="Gem Studio With Flexible Cancellations!"/>
    <n v="244600805"/>
    <s v="Bay Village"/>
    <m/>
    <x v="3"/>
    <x v="971"/>
    <n v="-71.068539999999999"/>
    <x v="0"/>
    <x v="327"/>
    <n v="3"/>
    <n v="31"/>
    <d v="2022-08-19T00:00:00"/>
    <n v="0.83"/>
    <n v="20"/>
    <n v="168"/>
    <n v="15"/>
    <s v="Lb-101772"/>
  </r>
  <r>
    <n v="36037367"/>
    <s v="Explore Boston From This Central Location"/>
    <n v="244600805"/>
    <s v="Bay Village"/>
    <m/>
    <x v="3"/>
    <x v="972"/>
    <n v="-71.070779999999999"/>
    <x v="0"/>
    <x v="65"/>
    <n v="2"/>
    <n v="28"/>
    <d v="2022-09-05T00:00:00"/>
    <n v="0.72"/>
    <n v="20"/>
    <n v="23"/>
    <n v="7"/>
    <s v="LB-101773"/>
  </r>
  <r>
    <n v="36037475"/>
    <s v="Great Value For Your Boston Stay"/>
    <n v="244600805"/>
    <s v="Bay Village"/>
    <m/>
    <x v="3"/>
    <x v="973"/>
    <n v="-71.070840000000004"/>
    <x v="0"/>
    <x v="124"/>
    <n v="3"/>
    <n v="50"/>
    <d v="2022-08-23T00:00:00"/>
    <n v="1.3"/>
    <n v="20"/>
    <n v="178"/>
    <n v="14"/>
    <s v="Lb-101772"/>
  </r>
  <r>
    <n v="36037605"/>
    <s v="Looking Forward To Hosting You Soon In Our Modern Studio 143-13"/>
    <n v="244600805"/>
    <s v="Bay Village"/>
    <m/>
    <x v="3"/>
    <x v="974"/>
    <n v="-71.069059999999993"/>
    <x v="1"/>
    <x v="21"/>
    <n v="2"/>
    <n v="92"/>
    <d v="2022-08-06T00:00:00"/>
    <n v="2.34"/>
    <n v="20"/>
    <n v="72"/>
    <n v="25"/>
    <s v="LB-101773"/>
  </r>
  <r>
    <n v="36113606"/>
    <s v="3)Harvrd-MIT-BU/Parkfree/Priv entrnce&amp;bath/Queenbd"/>
    <n v="18409308"/>
    <s v="Marlene"/>
    <m/>
    <x v="8"/>
    <x v="896"/>
    <n v="-71.126750000000001"/>
    <x v="0"/>
    <x v="345"/>
    <n v="2"/>
    <n v="124"/>
    <d v="2022-09-10T00:00:00"/>
    <n v="3.3"/>
    <n v="3"/>
    <n v="54"/>
    <n v="57"/>
    <s v="STR-402530"/>
  </r>
  <r>
    <n v="36114933"/>
    <s v="1)BUHarvardMIT/Prkfree/Queenbd/Priv entrance &amp;bath"/>
    <n v="18409308"/>
    <s v="Marlene"/>
    <m/>
    <x v="8"/>
    <x v="393"/>
    <n v="-71.126840000000001"/>
    <x v="0"/>
    <x v="45"/>
    <n v="2"/>
    <n v="137"/>
    <d v="2022-09-12T00:00:00"/>
    <n v="3.63"/>
    <n v="3"/>
    <n v="57"/>
    <n v="63"/>
    <s v="STR402530"/>
  </r>
  <r>
    <n v="36179054"/>
    <s v="Sunny, upper floor facing the State House!"/>
    <n v="26988"/>
    <s v="Anne"/>
    <m/>
    <x v="2"/>
    <x v="975"/>
    <n v="-71.061319999999995"/>
    <x v="1"/>
    <x v="2"/>
    <n v="32"/>
    <n v="11"/>
    <d v="2022-09-01T00:00:00"/>
    <n v="0.39"/>
    <n v="5"/>
    <n v="91"/>
    <n v="6"/>
    <m/>
  </r>
  <r>
    <n v="36197065"/>
    <s v="Historic Richardson's Row In Harvard Square"/>
    <n v="6499961"/>
    <s v="Brian"/>
    <m/>
    <x v="9"/>
    <x v="976"/>
    <n v="-71.11327"/>
    <x v="1"/>
    <x v="346"/>
    <n v="5"/>
    <n v="9"/>
    <d v="2022-08-08T00:00:00"/>
    <n v="0.23"/>
    <n v="2"/>
    <n v="124"/>
    <n v="3"/>
    <s v="C0193730491"/>
  </r>
  <r>
    <n v="36237250"/>
    <s v="Staypineapple Boston, Back Bay King"/>
    <n v="270119796"/>
    <s v="A Delightful Hotel"/>
    <m/>
    <x v="3"/>
    <x v="977"/>
    <n v="-71.070650000000001"/>
    <x v="0"/>
    <x v="4"/>
    <n v="1"/>
    <n v="555"/>
    <d v="2022-09-12T00:00:00"/>
    <n v="16.100000000000001"/>
    <n v="2"/>
    <n v="233"/>
    <n v="90"/>
    <s v="Exempt: This listing is a hotel or motel"/>
  </r>
  <r>
    <n v="36269353"/>
    <s v="The Godfrey Hotel Boston, King"/>
    <n v="266560394"/>
    <s v="The Godfrey Hotel"/>
    <m/>
    <x v="3"/>
    <x v="978"/>
    <n v="-71.062700000000007"/>
    <x v="0"/>
    <x v="197"/>
    <n v="1"/>
    <n v="99"/>
    <d v="2022-08-13T00:00:00"/>
    <n v="3.06"/>
    <n v="2"/>
    <n v="264"/>
    <n v="29"/>
    <s v="Exempt: This listing is a hotel or motel"/>
  </r>
  <r>
    <n v="36269751"/>
    <s v="The Godfrey Hotel Boston, Double Queen"/>
    <n v="266560394"/>
    <s v="The Godfrey Hotel"/>
    <m/>
    <x v="3"/>
    <x v="979"/>
    <n v="-71.061760000000007"/>
    <x v="0"/>
    <x v="280"/>
    <n v="1"/>
    <n v="6"/>
    <d v="2022-08-09T00:00:00"/>
    <n v="0.2"/>
    <n v="2"/>
    <n v="274"/>
    <n v="1"/>
    <s v="Exempt: This listing is a hotel or motel"/>
  </r>
  <r>
    <n v="36282491"/>
    <s v="Staypineapple Boston, South End Corner King"/>
    <n v="270119796"/>
    <s v="A Delightful Hotel"/>
    <m/>
    <x v="3"/>
    <x v="977"/>
    <n v="-71.070650000000001"/>
    <x v="0"/>
    <x v="194"/>
    <n v="1"/>
    <n v="23"/>
    <d v="2022-08-21T00:00:00"/>
    <n v="0.67"/>
    <n v="2"/>
    <n v="234"/>
    <n v="6"/>
    <s v="Exempt: This listing is a hotel or motel"/>
  </r>
  <r>
    <n v="36291586"/>
    <s v="Luxury Back Bay studio on Prestigious Marlborough"/>
    <n v="155595193"/>
    <s v="Michelle"/>
    <m/>
    <x v="3"/>
    <x v="980"/>
    <n v="-71.087180000000004"/>
    <x v="1"/>
    <x v="9"/>
    <n v="29"/>
    <n v="0"/>
    <m/>
    <m/>
    <n v="8"/>
    <n v="350"/>
    <n v="0"/>
    <m/>
  </r>
  <r>
    <n v="36319545"/>
    <s v="Bella Vista B"/>
    <n v="273129029"/>
    <s v="Simone"/>
    <m/>
    <x v="11"/>
    <x v="981"/>
    <n v="-71.177999999999997"/>
    <x v="0"/>
    <x v="41"/>
    <n v="91"/>
    <n v="9"/>
    <d v="2022-09-17T00:00:00"/>
    <n v="0.23"/>
    <n v="3"/>
    <n v="274"/>
    <n v="1"/>
    <m/>
  </r>
  <r>
    <n v="36345287"/>
    <s v="üåüEast Watertown 2BR /1 BA/Office Room Close BOS üåü"/>
    <n v="14648621"/>
    <s v="B&amp;Y"/>
    <m/>
    <x v="11"/>
    <x v="982"/>
    <n v="-71.164559999999994"/>
    <x v="1"/>
    <x v="98"/>
    <n v="3"/>
    <n v="25"/>
    <d v="2022-07-30T00:00:00"/>
    <n v="0.64"/>
    <n v="2"/>
    <n v="14"/>
    <n v="4"/>
    <m/>
  </r>
  <r>
    <n v="36370563"/>
    <s v="Charlestown houseboat, walk to Boston attractions"/>
    <n v="3029783"/>
    <s v="Deborah"/>
    <m/>
    <x v="2"/>
    <x v="983"/>
    <n v="-71.050979999999996"/>
    <x v="1"/>
    <x v="244"/>
    <n v="2"/>
    <n v="23"/>
    <d v="2022-07-29T00:00:00"/>
    <n v="0.59"/>
    <n v="5"/>
    <n v="329"/>
    <n v="4"/>
    <s v="STR-416892"/>
  </r>
  <r>
    <n v="36393934"/>
    <s v="ÂâëÊ°•È´òÂ∞îÂ§´Â•óÊàøÔºà3Êàø1Âç´Ôºâ"/>
    <n v="251460237"/>
    <s v="Guanyu"/>
    <m/>
    <x v="11"/>
    <x v="608"/>
    <n v="-71.157730000000001"/>
    <x v="1"/>
    <x v="129"/>
    <n v="91"/>
    <n v="0"/>
    <m/>
    <m/>
    <n v="1"/>
    <n v="0"/>
    <n v="0"/>
    <m/>
  </r>
  <r>
    <n v="36458217"/>
    <s v="Private studio close to Boston and Harvard square"/>
    <n v="269815481"/>
    <s v="Qing"/>
    <m/>
    <x v="11"/>
    <x v="507"/>
    <n v="-71.157619999999994"/>
    <x v="1"/>
    <x v="172"/>
    <n v="1"/>
    <n v="191"/>
    <d v="2022-09-07T00:00:00"/>
    <n v="4.91"/>
    <n v="1"/>
    <n v="326"/>
    <n v="79"/>
    <m/>
  </r>
  <r>
    <n v="36558814"/>
    <s v="The Whitney Boston, Classic Double Queen"/>
    <n v="270304636"/>
    <s v="The  Whitney Hotel"/>
    <m/>
    <x v="2"/>
    <x v="984"/>
    <n v="-71.071929999999995"/>
    <x v="0"/>
    <x v="270"/>
    <n v="1"/>
    <n v="0"/>
    <m/>
    <m/>
    <n v="1"/>
    <n v="349"/>
    <n v="0"/>
    <s v="Exempt: This listing is a hotel or motel"/>
  </r>
  <r>
    <n v="36621155"/>
    <s v="Room in Boston Brownstone, 10min walk to Fenway"/>
    <n v="266312920"/>
    <s v="STARS Of"/>
    <m/>
    <x v="3"/>
    <x v="985"/>
    <n v="-71.107879999999994"/>
    <x v="0"/>
    <x v="268"/>
    <n v="2"/>
    <n v="6"/>
    <d v="2022-08-21T00:00:00"/>
    <n v="0.21"/>
    <n v="26"/>
    <n v="209"/>
    <n v="4"/>
    <m/>
  </r>
  <r>
    <n v="36621320"/>
    <s v="Private room, 10min walk to Fenway/Kenmore"/>
    <n v="266312920"/>
    <s v="STARS Of"/>
    <m/>
    <x v="3"/>
    <x v="985"/>
    <n v="-71.107879999999994"/>
    <x v="0"/>
    <x v="10"/>
    <n v="2"/>
    <n v="4"/>
    <d v="2022-07-08T00:00:00"/>
    <n v="0.13"/>
    <n v="26"/>
    <n v="176"/>
    <n v="2"/>
    <m/>
  </r>
  <r>
    <n v="36621328"/>
    <s v="Studio in Coolidge corner, steps to transit"/>
    <n v="266312920"/>
    <s v="STARS Of"/>
    <m/>
    <x v="10"/>
    <x v="986"/>
    <n v="-71.115089999999995"/>
    <x v="1"/>
    <x v="341"/>
    <n v="60"/>
    <n v="1"/>
    <d v="2021-12-31T00:00:00"/>
    <n v="0.11"/>
    <n v="26"/>
    <n v="241"/>
    <n v="1"/>
    <m/>
  </r>
  <r>
    <n v="36621745"/>
    <s v="Top Floor, Cozy Bright Furnished One Bedroom"/>
    <n v="266312920"/>
    <s v="STARS Of"/>
    <m/>
    <x v="3"/>
    <x v="987"/>
    <n v="-71.112669999999994"/>
    <x v="1"/>
    <x v="83"/>
    <n v="30"/>
    <n v="28"/>
    <d v="2022-09-11T00:00:00"/>
    <n v="0.98"/>
    <n v="26"/>
    <n v="159"/>
    <n v="15"/>
    <m/>
  </r>
  <r>
    <n v="36622141"/>
    <s v="Close to Longwood Medical, public transit, sunny"/>
    <n v="266312920"/>
    <s v="STARS Of"/>
    <m/>
    <x v="3"/>
    <x v="988"/>
    <n v="-71.112920000000003"/>
    <x v="1"/>
    <x v="104"/>
    <n v="2"/>
    <n v="21"/>
    <d v="2022-09-10T00:00:00"/>
    <n v="0.61"/>
    <n v="26"/>
    <n v="208"/>
    <n v="12"/>
    <m/>
  </r>
  <r>
    <n v="36622151"/>
    <s v="Renovated Furnished Apartment in Cambridge Home"/>
    <n v="266312920"/>
    <s v="STARS Of"/>
    <m/>
    <x v="4"/>
    <x v="989"/>
    <n v="-71.134299999999996"/>
    <x v="1"/>
    <x v="105"/>
    <n v="30"/>
    <n v="0"/>
    <m/>
    <m/>
    <n v="26"/>
    <n v="262"/>
    <n v="0"/>
    <m/>
  </r>
  <r>
    <n v="36622810"/>
    <s v="Boston Harbor 2 bedroom/2 bath with free parking"/>
    <n v="65820663"/>
    <s v="Elly"/>
    <m/>
    <x v="2"/>
    <x v="990"/>
    <n v="-71.050669999999997"/>
    <x v="1"/>
    <x v="238"/>
    <n v="3"/>
    <n v="175"/>
    <d v="2022-09-04T00:00:00"/>
    <n v="4.7"/>
    <n v="1"/>
    <n v="305"/>
    <n v="61"/>
    <s v="STR-400340"/>
  </r>
  <r>
    <n v="36699059"/>
    <s v="Enchanting1bed-9min drive toAirport,walk to train"/>
    <n v="24061028"/>
    <s v="Olanrewaju"/>
    <m/>
    <x v="6"/>
    <x v="54"/>
    <n v="-71.09769"/>
    <x v="1"/>
    <x v="82"/>
    <n v="30"/>
    <n v="40"/>
    <d v="2020-12-14T00:00:00"/>
    <n v="1.04"/>
    <n v="1"/>
    <n v="90"/>
    <n v="0"/>
    <s v="ROC-12582184-003"/>
  </r>
  <r>
    <n v="36769756"/>
    <s v="4BR 2BA Bright Spacious Home in Cambridge"/>
    <n v="250597522"/>
    <s v="Cynthia"/>
    <m/>
    <x v="4"/>
    <x v="991"/>
    <n v="-71.130989999999997"/>
    <x v="1"/>
    <x v="301"/>
    <n v="1"/>
    <n v="90"/>
    <d v="2022-09-18T00:00:00"/>
    <n v="2.71"/>
    <n v="2"/>
    <n v="220"/>
    <n v="57"/>
    <s v="STR-59484"/>
  </r>
  <r>
    <n v="36795444"/>
    <s v="Modern Cambridge 2BR: Harvard,MIT,Kendall,Boston"/>
    <n v="45016784"/>
    <s v="Yan"/>
    <m/>
    <x v="2"/>
    <x v="992"/>
    <n v="-71.084370000000007"/>
    <x v="1"/>
    <x v="45"/>
    <n v="32"/>
    <n v="2"/>
    <d v="2021-05-22T00:00:00"/>
    <n v="0.12"/>
    <n v="2"/>
    <n v="0"/>
    <n v="0"/>
    <m/>
  </r>
  <r>
    <n v="36805786"/>
    <s v="Ball Square Oasis"/>
    <n v="75191200"/>
    <s v="Irena"/>
    <m/>
    <x v="4"/>
    <x v="993"/>
    <n v="-71.110699999999994"/>
    <x v="1"/>
    <x v="347"/>
    <n v="1"/>
    <n v="84"/>
    <d v="2020-08-28T00:00:00"/>
    <n v="2.2599999999999998"/>
    <n v="1"/>
    <n v="79"/>
    <n v="0"/>
    <m/>
  </r>
  <r>
    <n v="36829501"/>
    <s v="Back Bay -Berklee &amp; Longwood Hospitals"/>
    <n v="38997"/>
    <s v="Michelle"/>
    <m/>
    <x v="3"/>
    <x v="607"/>
    <n v="-71.092010000000002"/>
    <x v="1"/>
    <x v="3"/>
    <n v="29"/>
    <n v="0"/>
    <m/>
    <m/>
    <n v="11"/>
    <n v="295"/>
    <n v="0"/>
    <m/>
  </r>
  <r>
    <n v="36867730"/>
    <s v="Great location: Harvard Square Delight!"/>
    <n v="92925188"/>
    <s v="Genie"/>
    <m/>
    <x v="9"/>
    <x v="994"/>
    <n v="-71.112669999999994"/>
    <x v="1"/>
    <x v="38"/>
    <n v="90"/>
    <n v="8"/>
    <d v="2021-08-22T00:00:00"/>
    <n v="0.21"/>
    <n v="1"/>
    <n v="264"/>
    <n v="0"/>
    <m/>
  </r>
  <r>
    <n v="36883574"/>
    <s v="Winter Hill: Spacious Room in Cozy Apartment. (1F)"/>
    <n v="277232338"/>
    <s v="Jonathan"/>
    <m/>
    <x v="0"/>
    <x v="995"/>
    <n v="-71.097170000000006"/>
    <x v="0"/>
    <x v="172"/>
    <n v="1"/>
    <n v="165"/>
    <d v="2022-09-01T00:00:00"/>
    <n v="4.4000000000000004"/>
    <n v="1"/>
    <n v="56"/>
    <n v="89"/>
    <m/>
  </r>
  <r>
    <n v="36884086"/>
    <s v="Kirkland Village Graduate Student Housing"/>
    <n v="25654103"/>
    <s v="Tom"/>
    <m/>
    <x v="9"/>
    <x v="996"/>
    <n v="-71.102997000000002"/>
    <x v="0"/>
    <x v="293"/>
    <n v="91"/>
    <n v="4"/>
    <d v="2022-09-11T00:00:00"/>
    <n v="0.38"/>
    <n v="9"/>
    <n v="284"/>
    <n v="4"/>
    <m/>
  </r>
  <r>
    <n v="36911216"/>
    <s v="2bd/1ba Condo with 2 KING Size Beds in Allston"/>
    <n v="2006852"/>
    <s v="Jay"/>
    <m/>
    <x v="10"/>
    <x v="997"/>
    <n v="-71.128500000000003"/>
    <x v="1"/>
    <x v="348"/>
    <n v="1"/>
    <n v="57"/>
    <d v="2022-09-20T00:00:00"/>
    <n v="1.5"/>
    <n v="7"/>
    <n v="22"/>
    <n v="24"/>
    <s v="STR-395401"/>
  </r>
  <r>
    <n v="36935753"/>
    <s v="Visiting Scholars and Graduate Student Housing"/>
    <n v="25654103"/>
    <s v="Tom"/>
    <m/>
    <x v="9"/>
    <x v="996"/>
    <n v="-71.102997000000002"/>
    <x v="0"/>
    <x v="293"/>
    <n v="91"/>
    <n v="2"/>
    <d v="2022-07-31T00:00:00"/>
    <n v="7.0000000000000007E-2"/>
    <n v="9"/>
    <n v="291"/>
    <n v="1"/>
    <m/>
  </r>
  <r>
    <n v="36983815"/>
    <s v="Large Private Bedroom near Harvard and MIT"/>
    <n v="25654103"/>
    <s v="Tom"/>
    <m/>
    <x v="9"/>
    <x v="996"/>
    <n v="-71.102997000000002"/>
    <x v="0"/>
    <x v="99"/>
    <n v="30"/>
    <n v="3"/>
    <d v="2022-09-03T00:00:00"/>
    <n v="0.37"/>
    <n v="9"/>
    <n v="160"/>
    <n v="3"/>
    <m/>
  </r>
  <r>
    <n v="37010665"/>
    <s v="Harvard Studio-Parking-Laundry-Kitchen-Queen Bed"/>
    <n v="14438532"/>
    <s v="Ana &amp; Ryan"/>
    <m/>
    <x v="7"/>
    <x v="550"/>
    <n v="-71.119910000000004"/>
    <x v="1"/>
    <x v="9"/>
    <n v="5"/>
    <n v="28"/>
    <d v="2022-09-07T00:00:00"/>
    <n v="0.74"/>
    <n v="1"/>
    <n v="0"/>
    <n v="11"/>
    <s v="STR-52032"/>
  </r>
  <r>
    <n v="37084169"/>
    <s v="Hang your hat at Albion!"/>
    <n v="69898752"/>
    <s v="Chris"/>
    <m/>
    <x v="4"/>
    <x v="998"/>
    <n v="-71.107010000000002"/>
    <x v="0"/>
    <x v="153"/>
    <n v="91"/>
    <n v="8"/>
    <d v="2022-08-31T00:00:00"/>
    <n v="0.21"/>
    <n v="1"/>
    <n v="106"/>
    <n v="1"/>
    <m/>
  </r>
  <r>
    <n v="37142306"/>
    <s v="Spacious Harvard Sq 2BR w/ W/D nr Redline"/>
    <n v="107434423"/>
    <s v="Blueground"/>
    <m/>
    <x v="9"/>
    <x v="999"/>
    <n v="-71.108490000000003"/>
    <x v="1"/>
    <x v="349"/>
    <n v="32"/>
    <n v="0"/>
    <m/>
    <m/>
    <n v="383"/>
    <n v="283"/>
    <n v="0"/>
    <m/>
  </r>
  <r>
    <n v="37152036"/>
    <s v="Sonder The Hancock | Superior One-Bedroom Apartment"/>
    <n v="224829568"/>
    <s v="Sonder (Boston)"/>
    <m/>
    <x v="2"/>
    <x v="2"/>
    <n v="-71.065100000000001"/>
    <x v="1"/>
    <x v="247"/>
    <n v="2"/>
    <n v="59"/>
    <d v="2022-09-06T00:00:00"/>
    <n v="1.57"/>
    <n v="24"/>
    <n v="344"/>
    <n v="35"/>
    <s v="STR-918313"/>
  </r>
  <r>
    <n v="37158199"/>
    <s v="Quaint studio Apt close to CBD &amp; Universities"/>
    <n v="198512899"/>
    <s v="Matt"/>
    <m/>
    <x v="2"/>
    <x v="913"/>
    <n v="-71.080929999999995"/>
    <x v="1"/>
    <x v="4"/>
    <n v="2"/>
    <n v="121"/>
    <d v="2022-09-02T00:00:00"/>
    <n v="3.18"/>
    <n v="3"/>
    <n v="3"/>
    <n v="46"/>
    <m/>
  </r>
  <r>
    <n v="37182077"/>
    <s v="Guest Suite with Private Entrance &amp; parking"/>
    <n v="104589492"/>
    <s v="Rachel"/>
    <m/>
    <x v="0"/>
    <x v="1000"/>
    <n v="-71.103470000000002"/>
    <x v="1"/>
    <x v="10"/>
    <n v="5"/>
    <n v="104"/>
    <d v="2021-09-01T00:00:00"/>
    <n v="2.73"/>
    <n v="2"/>
    <n v="48"/>
    <n v="0"/>
    <m/>
  </r>
  <r>
    <n v="37216727"/>
    <s v="Winter Hill: A Cozy Bedroom!"/>
    <n v="139932955"/>
    <s v="Jonathan"/>
    <m/>
    <x v="4"/>
    <x v="1001"/>
    <n v="-71.097970000000004"/>
    <x v="0"/>
    <x v="27"/>
    <n v="1"/>
    <n v="132"/>
    <d v="2022-09-03T00:00:00"/>
    <n v="3.52"/>
    <n v="1"/>
    <n v="125"/>
    <n v="101"/>
    <m/>
  </r>
  <r>
    <n v="37253472"/>
    <s v="Sonder The Hancock | Studio Apartment"/>
    <n v="224829568"/>
    <s v="Sonder (Boston)"/>
    <m/>
    <x v="2"/>
    <x v="1002"/>
    <n v="-71.063640000000007"/>
    <x v="1"/>
    <x v="6"/>
    <n v="2"/>
    <n v="104"/>
    <d v="2022-08-30T00:00:00"/>
    <n v="3.08"/>
    <n v="24"/>
    <n v="326"/>
    <n v="48"/>
    <s v="STR-918313"/>
  </r>
  <r>
    <n v="37310884"/>
    <s v="Beacon Hill 1BR w/ Gym, Doorman, Dog Park"/>
    <n v="107434423"/>
    <s v="Blueground"/>
    <m/>
    <x v="2"/>
    <x v="880"/>
    <n v="-71.068870000000004"/>
    <x v="1"/>
    <x v="66"/>
    <n v="32"/>
    <n v="0"/>
    <m/>
    <m/>
    <n v="383"/>
    <n v="82"/>
    <n v="0"/>
    <m/>
  </r>
  <r>
    <n v="37364705"/>
    <s v="Comfy , convenient, cozy house"/>
    <n v="66060008"/>
    <s v="Luan"/>
    <m/>
    <x v="11"/>
    <x v="1003"/>
    <n v="-71.162509999999997"/>
    <x v="0"/>
    <x v="38"/>
    <n v="91"/>
    <n v="30"/>
    <d v="2020-03-09T00:00:00"/>
    <n v="0.79"/>
    <n v="1"/>
    <n v="365"/>
    <n v="0"/>
    <m/>
  </r>
  <r>
    <n v="37386681"/>
    <s v="Brigham Circle 1-Bedroom Apt on T Subway Station"/>
    <n v="184906834"/>
    <s v="Janice"/>
    <m/>
    <x v="3"/>
    <x v="1004"/>
    <n v="-71.102720000000005"/>
    <x v="1"/>
    <x v="350"/>
    <n v="3"/>
    <n v="47"/>
    <d v="2022-09-16T00:00:00"/>
    <n v="1.27"/>
    <n v="4"/>
    <n v="198"/>
    <n v="19"/>
    <s v="STR-489650"/>
  </r>
  <r>
    <n v="37460222"/>
    <s v="Clean, Bright Space near Harvard/MIT"/>
    <n v="41097805"/>
    <s v="Jamie Michael"/>
    <m/>
    <x v="9"/>
    <x v="688"/>
    <n v="-71.11448"/>
    <x v="0"/>
    <x v="138"/>
    <n v="1"/>
    <n v="11"/>
    <d v="2020-02-19T00:00:00"/>
    <n v="0.3"/>
    <n v="1"/>
    <n v="0"/>
    <n v="0"/>
    <m/>
  </r>
  <r>
    <n v="37535192"/>
    <s v="Quiet First Floor  Queen Size Bedroom with Parking"/>
    <n v="64899249"/>
    <s v="Maria  ,"/>
    <m/>
    <x v="4"/>
    <x v="1005"/>
    <n v="-71.103890000000007"/>
    <x v="0"/>
    <x v="72"/>
    <n v="5"/>
    <n v="8"/>
    <d v="2021-09-05T00:00:00"/>
    <n v="0.22"/>
    <n v="17"/>
    <n v="325"/>
    <n v="0"/>
    <m/>
  </r>
  <r>
    <n v="37546619"/>
    <s v="3 Bedrooms sleeps 6, 2nd Floor unit"/>
    <n v="64899249"/>
    <s v="Maria  ,"/>
    <m/>
    <x v="4"/>
    <x v="1006"/>
    <n v="-71.103729999999999"/>
    <x v="1"/>
    <x v="325"/>
    <n v="28"/>
    <n v="0"/>
    <m/>
    <m/>
    <n v="17"/>
    <n v="191"/>
    <n v="0"/>
    <m/>
  </r>
  <r>
    <n v="37630538"/>
    <s v="Charming Back Bay, Beacon St. Apt. w/ Private Roof"/>
    <n v="40508782"/>
    <s v="Rebecca"/>
    <m/>
    <x v="3"/>
    <x v="1007"/>
    <n v="-71.076369999999997"/>
    <x v="1"/>
    <x v="351"/>
    <n v="3"/>
    <n v="79"/>
    <d v="2022-09-10T00:00:00"/>
    <n v="2.1"/>
    <n v="1"/>
    <n v="124"/>
    <n v="28"/>
    <s v="STR-414144"/>
  </r>
  <r>
    <n v="37684393"/>
    <s v="Alluring Private Room near Harvard"/>
    <n v="56845328"/>
    <s v="George"/>
    <m/>
    <x v="11"/>
    <x v="1008"/>
    <n v="-71.149230000000003"/>
    <x v="0"/>
    <x v="352"/>
    <n v="91"/>
    <n v="0"/>
    <m/>
    <m/>
    <n v="1"/>
    <n v="0"/>
    <n v="0"/>
    <m/>
  </r>
  <r>
    <n v="37696869"/>
    <s v="Harvard Sq 1BR w/ Balcony, nr Shops &amp; Campus"/>
    <n v="107434423"/>
    <s v="Blueground"/>
    <m/>
    <x v="9"/>
    <x v="999"/>
    <n v="-71.108490000000003"/>
    <x v="1"/>
    <x v="14"/>
    <n v="32"/>
    <n v="1"/>
    <d v="2020-11-01T00:00:00"/>
    <n v="0.04"/>
    <n v="383"/>
    <n v="112"/>
    <n v="0"/>
    <m/>
  </r>
  <r>
    <n v="37709158"/>
    <s v="Well-Situated S. End Studio w/ W/D nr T Stops"/>
    <n v="107434423"/>
    <s v="Blueground"/>
    <m/>
    <x v="3"/>
    <x v="1009"/>
    <n v="-71.08323"/>
    <x v="1"/>
    <x v="160"/>
    <n v="32"/>
    <n v="1"/>
    <d v="2019-10-31T00:00:00"/>
    <n v="0.03"/>
    <n v="383"/>
    <n v="146"/>
    <n v="0"/>
    <m/>
  </r>
  <r>
    <n v="37709576"/>
    <s v="North End- Newly Renovated, Prof. Clean, 1bd Apt"/>
    <n v="697401"/>
    <s v="Nick"/>
    <m/>
    <x v="2"/>
    <x v="1010"/>
    <n v="-71.055440000000004"/>
    <x v="1"/>
    <x v="40"/>
    <n v="35"/>
    <n v="11"/>
    <d v="2022-09-02T00:00:00"/>
    <n v="0.33"/>
    <n v="1"/>
    <n v="170"/>
    <n v="4"/>
    <m/>
  </r>
  <r>
    <n v="37718326"/>
    <s v="LUXURY CONDO BEST LOCATION IN BOSTON"/>
    <n v="275833371"/>
    <s v="Karl"/>
    <m/>
    <x v="3"/>
    <x v="1011"/>
    <n v="-71.062200000000004"/>
    <x v="1"/>
    <x v="1"/>
    <n v="91"/>
    <n v="0"/>
    <m/>
    <m/>
    <n v="2"/>
    <n v="365"/>
    <n v="0"/>
    <m/>
  </r>
  <r>
    <n v="37749165"/>
    <s v="LUxury condo in downtown Boston best location"/>
    <n v="275833371"/>
    <s v="Karl"/>
    <m/>
    <x v="3"/>
    <x v="1012"/>
    <n v="-71.062569999999994"/>
    <x v="1"/>
    <x v="1"/>
    <n v="91"/>
    <n v="0"/>
    <m/>
    <m/>
    <n v="2"/>
    <n v="358"/>
    <n v="0"/>
    <m/>
  </r>
  <r>
    <n v="37931659"/>
    <s v="Quiet, private 1BR garden apt near Harvard/MIT"/>
    <n v="37435930"/>
    <s v="Danny"/>
    <m/>
    <x v="8"/>
    <x v="69"/>
    <n v="-71.108829999999998"/>
    <x v="1"/>
    <x v="6"/>
    <n v="2"/>
    <n v="123"/>
    <d v="2022-09-12T00:00:00"/>
    <n v="3.4"/>
    <n v="1"/>
    <n v="287"/>
    <n v="66"/>
    <s v="STR-54175"/>
  </r>
  <r>
    <n v="37939414"/>
    <s v="Cambridge total"/>
    <n v="135126696"/>
    <s v="Regina"/>
    <m/>
    <x v="2"/>
    <x v="90"/>
    <n v="-71.085639999999998"/>
    <x v="1"/>
    <x v="87"/>
    <n v="3"/>
    <n v="108"/>
    <d v="2022-06-29T00:00:00"/>
    <n v="2.9"/>
    <n v="1"/>
    <n v="0"/>
    <n v="27"/>
    <s v="Certificate Number- C0094410491"/>
  </r>
  <r>
    <n v="37945174"/>
    <s v="Bella Vista A"/>
    <n v="273129029"/>
    <s v="Simone"/>
    <m/>
    <x v="11"/>
    <x v="1013"/>
    <n v="-71.177329999999998"/>
    <x v="0"/>
    <x v="92"/>
    <n v="91"/>
    <n v="3"/>
    <d v="2021-12-21T00:00:00"/>
    <n v="0.08"/>
    <n v="3"/>
    <n v="276"/>
    <n v="1"/>
    <m/>
  </r>
  <r>
    <n v="38018931"/>
    <s v="Sonder The Hancock | One-Bedroom Apartment"/>
    <n v="224829568"/>
    <s v="Sonder (Boston)"/>
    <m/>
    <x v="2"/>
    <x v="1014"/>
    <n v="-71.063230000000004"/>
    <x v="1"/>
    <x v="66"/>
    <n v="2"/>
    <n v="52"/>
    <d v="2022-09-05T00:00:00"/>
    <n v="1.44"/>
    <n v="24"/>
    <n v="341"/>
    <n v="16"/>
    <s v="STR-446104"/>
  </r>
  <r>
    <n v="38057036"/>
    <s v="Home@Harvard: 3BR/1BA; gourmet kitchen, deck &amp; pkg"/>
    <n v="6499961"/>
    <s v="Brian"/>
    <m/>
    <x v="9"/>
    <x v="1015"/>
    <n v="-71.109359999999995"/>
    <x v="1"/>
    <x v="156"/>
    <n v="29"/>
    <n v="3"/>
    <d v="2022-07-31T00:00:00"/>
    <n v="0.22"/>
    <n v="2"/>
    <n v="113"/>
    <n v="1"/>
    <s v="C0269770491"/>
  </r>
  <r>
    <n v="38134488"/>
    <s v="Studio Room on Brigham Circle T Subway Station"/>
    <n v="184906834"/>
    <s v="Janice"/>
    <m/>
    <x v="3"/>
    <x v="1004"/>
    <n v="-71.102720000000005"/>
    <x v="1"/>
    <x v="350"/>
    <n v="3"/>
    <n v="144"/>
    <d v="2022-09-18T00:00:00"/>
    <n v="3.96"/>
    <n v="4"/>
    <n v="175"/>
    <n v="64"/>
    <s v="STR-489650"/>
  </r>
  <r>
    <n v="38178173"/>
    <s v="Connected S. End Studio w/ W/D nr T Stops"/>
    <n v="107434423"/>
    <s v="Blueground"/>
    <m/>
    <x v="3"/>
    <x v="1009"/>
    <n v="-71.08323"/>
    <x v="1"/>
    <x v="124"/>
    <n v="32"/>
    <n v="1"/>
    <d v="2020-06-28T00:00:00"/>
    <n v="0.04"/>
    <n v="383"/>
    <n v="248"/>
    <n v="0"/>
    <m/>
  </r>
  <r>
    <n v="38274887"/>
    <s v="Back Bay 1BR w/ City View, A/C, nr Charles River"/>
    <n v="107434423"/>
    <s v="Blueground"/>
    <m/>
    <x v="3"/>
    <x v="1016"/>
    <n v="-71.090280000000007"/>
    <x v="1"/>
    <x v="353"/>
    <n v="32"/>
    <n v="0"/>
    <m/>
    <m/>
    <n v="383"/>
    <n v="202"/>
    <n v="0"/>
    <m/>
  </r>
  <r>
    <n v="38284827"/>
    <s v="Premium Room"/>
    <n v="273129029"/>
    <s v="Simone"/>
    <m/>
    <x v="11"/>
    <x v="1017"/>
    <n v="-71.177390000000003"/>
    <x v="0"/>
    <x v="43"/>
    <n v="91"/>
    <n v="9"/>
    <d v="2021-12-01T00:00:00"/>
    <n v="0.24"/>
    <n v="3"/>
    <n v="234"/>
    <n v="1"/>
    <m/>
  </r>
  <r>
    <n v="38360503"/>
    <s v="Queen size private bedroom - Harvard square"/>
    <n v="252615703"/>
    <s v="M&amp;M"/>
    <m/>
    <x v="9"/>
    <x v="1018"/>
    <n v="-71.113849999999999"/>
    <x v="0"/>
    <x v="45"/>
    <n v="91"/>
    <n v="8"/>
    <d v="2019-11-03T00:00:00"/>
    <n v="0.22"/>
    <n v="3"/>
    <n v="0"/>
    <n v="0"/>
    <m/>
  </r>
  <r>
    <n v="38407434"/>
    <s v="1863 House Bed and  Breakfast M307 Room 2"/>
    <n v="32532791"/>
    <s v="Marie"/>
    <m/>
    <x v="3"/>
    <x v="1019"/>
    <n v="-71.075990000000004"/>
    <x v="0"/>
    <x v="335"/>
    <n v="2"/>
    <n v="35"/>
    <d v="2022-08-29T00:00:00"/>
    <n v="0.96"/>
    <n v="8"/>
    <n v="116"/>
    <n v="23"/>
    <s v="Approved by government"/>
  </r>
  <r>
    <n v="38422629"/>
    <s v="Perfect Boston Studio"/>
    <n v="285344759"/>
    <s v="Bv"/>
    <m/>
    <x v="3"/>
    <x v="1020"/>
    <n v="-71.070547603899001"/>
    <x v="1"/>
    <x v="281"/>
    <n v="3"/>
    <n v="49"/>
    <d v="2022-08-16T00:00:00"/>
    <n v="1.35"/>
    <n v="33"/>
    <n v="168"/>
    <n v="14"/>
    <s v="LB-101723"/>
  </r>
  <r>
    <n v="38433315"/>
    <s v="Modern Efficiency Studio Awaits Your Stay!"/>
    <n v="285344759"/>
    <s v="Bv"/>
    <m/>
    <x v="3"/>
    <x v="105"/>
    <n v="-71.070760000000007"/>
    <x v="0"/>
    <x v="93"/>
    <n v="2"/>
    <n v="50"/>
    <d v="2022-08-27T00:00:00"/>
    <n v="1.37"/>
    <n v="33"/>
    <n v="139"/>
    <n v="29"/>
    <s v="LB-101723"/>
  </r>
  <r>
    <n v="38435661"/>
    <s v="Excellent location - harvard square clean sofa bed"/>
    <n v="252615703"/>
    <s v="M&amp;M"/>
    <m/>
    <x v="9"/>
    <x v="1021"/>
    <n v="-71.111170000000001"/>
    <x v="2"/>
    <x v="50"/>
    <n v="91"/>
    <n v="8"/>
    <d v="2019-10-26T00:00:00"/>
    <n v="0.22"/>
    <n v="3"/>
    <n v="0"/>
    <n v="0"/>
    <m/>
  </r>
  <r>
    <n v="38461612"/>
    <s v="Renovated 2bedroom Cambridge Apt. Harvard/Davis sq"/>
    <n v="131085245"/>
    <s v="Robert"/>
    <m/>
    <x v="4"/>
    <x v="1022"/>
    <n v="-71.125569999999996"/>
    <x v="1"/>
    <x v="204"/>
    <n v="2"/>
    <n v="75"/>
    <d v="2022-08-28T00:00:00"/>
    <n v="2.04"/>
    <n v="1"/>
    <n v="29"/>
    <n v="47"/>
    <m/>
  </r>
  <r>
    <n v="38492542"/>
    <s v="Private bedroom (queen size) - Harvard University"/>
    <n v="252615703"/>
    <s v="M&amp;M"/>
    <m/>
    <x v="9"/>
    <x v="305"/>
    <n v="-71.112129999999993"/>
    <x v="0"/>
    <x v="58"/>
    <n v="91"/>
    <n v="4"/>
    <d v="2019-11-03T00:00:00"/>
    <n v="0.11"/>
    <n v="3"/>
    <n v="0"/>
    <n v="0"/>
    <m/>
  </r>
  <r>
    <n v="38513532"/>
    <s v="Bedrooms(#K1) Adjacent to Harvard/MITËµ∞Ë∑ØÂà∞Âìà‰Ωõ"/>
    <n v="292907881"/>
    <s v="Ying"/>
    <m/>
    <x v="9"/>
    <x v="1023"/>
    <n v="-71.101190000000003"/>
    <x v="0"/>
    <x v="268"/>
    <n v="28"/>
    <n v="44"/>
    <d v="2022-09-20T00:00:00"/>
    <n v="1.22"/>
    <n v="3"/>
    <n v="43"/>
    <n v="1"/>
    <m/>
  </r>
  <r>
    <n v="38513768"/>
    <s v="S. End 1BR nr shops, restaurants &amp; T Stops"/>
    <n v="107434423"/>
    <s v="Blueground"/>
    <m/>
    <x v="3"/>
    <x v="1009"/>
    <n v="-71.08323"/>
    <x v="1"/>
    <x v="146"/>
    <n v="32"/>
    <n v="0"/>
    <m/>
    <m/>
    <n v="383"/>
    <n v="284"/>
    <n v="0"/>
    <m/>
  </r>
  <r>
    <n v="38513869"/>
    <s v="Back Bay 1BR w/ A/C, nr. Charles River &amp; Esplanade"/>
    <n v="107434423"/>
    <s v="Blueground"/>
    <m/>
    <x v="3"/>
    <x v="1024"/>
    <n v="-71.090909999999994"/>
    <x v="1"/>
    <x v="20"/>
    <n v="32"/>
    <n v="0"/>
    <m/>
    <m/>
    <n v="383"/>
    <n v="303"/>
    <n v="0"/>
    <m/>
  </r>
  <r>
    <n v="38551361"/>
    <s v="Remodeled Suite w/ Roof Deck &amp; Downtown View"/>
    <n v="103250381"/>
    <s v="Linnea &amp; Adam"/>
    <m/>
    <x v="0"/>
    <x v="1025"/>
    <n v="-71.099059999999994"/>
    <x v="1"/>
    <x v="179"/>
    <n v="2"/>
    <n v="158"/>
    <d v="2022-09-17T00:00:00"/>
    <n v="4.3099999999999996"/>
    <n v="1"/>
    <n v="63"/>
    <n v="76"/>
    <m/>
  </r>
  <r>
    <n v="38603562"/>
    <s v="‚≠êÔ∏èAmazing 3 BR Apartment On 2/FL In East Watertown‚≠êÔ∏è"/>
    <n v="14648621"/>
    <s v="B&amp;Y"/>
    <m/>
    <x v="1"/>
    <x v="1026"/>
    <n v="-71.152860000000004"/>
    <x v="1"/>
    <x v="203"/>
    <n v="30"/>
    <n v="15"/>
    <d v="2022-08-07T00:00:00"/>
    <n v="0.42"/>
    <n v="2"/>
    <n v="136"/>
    <n v="1"/>
    <m/>
  </r>
  <r>
    <n v="38798321"/>
    <s v="L 3-B2 Prices And Location CANNOT Be Beat!"/>
    <n v="285344759"/>
    <s v="Bv"/>
    <m/>
    <x v="3"/>
    <x v="1027"/>
    <n v="-71.070620000000005"/>
    <x v="1"/>
    <x v="155"/>
    <n v="3"/>
    <n v="34"/>
    <d v="2021-10-30T00:00:00"/>
    <n v="0.94"/>
    <n v="33"/>
    <n v="0"/>
    <n v="6"/>
    <s v="LB-101723"/>
  </r>
  <r>
    <n v="38822539"/>
    <s v="Harvard Law - 2 Bed 1 Bath, Private Top Floor"/>
    <n v="140051530"/>
    <s v="Beth"/>
    <m/>
    <x v="0"/>
    <x v="1028"/>
    <n v="-71.119770000000003"/>
    <x v="0"/>
    <x v="180"/>
    <n v="2"/>
    <n v="50"/>
    <d v="2022-09-08T00:00:00"/>
    <n v="1.41"/>
    <n v="4"/>
    <n v="104"/>
    <n v="35"/>
    <m/>
  </r>
  <r>
    <n v="38823935"/>
    <s v="Harvard Law - Light-filled spacious King"/>
    <n v="140051530"/>
    <s v="Beth"/>
    <m/>
    <x v="0"/>
    <x v="805"/>
    <n v="-71.11797"/>
    <x v="0"/>
    <x v="230"/>
    <n v="2"/>
    <n v="39"/>
    <d v="2022-09-18T00:00:00"/>
    <n v="1.0900000000000001"/>
    <n v="4"/>
    <n v="96"/>
    <n v="35"/>
    <m/>
  </r>
  <r>
    <n v="38849280"/>
    <s v="New 3 Bedroom In The Heart of Inman Square"/>
    <n v="297454277"/>
    <s v="Michael"/>
    <m/>
    <x v="9"/>
    <x v="1029"/>
    <n v="-71.099829999999997"/>
    <x v="1"/>
    <x v="142"/>
    <n v="2"/>
    <n v="52"/>
    <d v="2022-09-14T00:00:00"/>
    <n v="1.44"/>
    <n v="1"/>
    <n v="164"/>
    <n v="24"/>
    <s v="STR-61356"/>
  </r>
  <r>
    <n v="38849678"/>
    <s v="2 Bedroom guest suite in Brighton w/private bath"/>
    <n v="3847479"/>
    <s v="Jonathan"/>
    <m/>
    <x v="1"/>
    <x v="481"/>
    <n v="-71.158109999999994"/>
    <x v="1"/>
    <x v="207"/>
    <n v="1"/>
    <n v="55"/>
    <d v="2022-09-18T00:00:00"/>
    <n v="1.59"/>
    <n v="1"/>
    <n v="127"/>
    <n v="39"/>
    <s v="STR-413457"/>
  </r>
  <r>
    <n v="38915419"/>
    <s v="Back Bay 1BR w/ A/C, nr. Charles River &amp; Esplanade"/>
    <n v="107434423"/>
    <s v="Blueground"/>
    <m/>
    <x v="3"/>
    <x v="1024"/>
    <n v="-71.090909999999994"/>
    <x v="1"/>
    <x v="146"/>
    <n v="32"/>
    <n v="0"/>
    <m/>
    <m/>
    <n v="383"/>
    <n v="273"/>
    <n v="0"/>
    <m/>
  </r>
  <r>
    <n v="38915459"/>
    <s v="Kendall Sq 1BR w/ W/D, nr Mass General Hospital"/>
    <n v="107434423"/>
    <s v="Blueground"/>
    <m/>
    <x v="2"/>
    <x v="1030"/>
    <n v="-71.082172"/>
    <x v="1"/>
    <x v="81"/>
    <n v="32"/>
    <n v="0"/>
    <m/>
    <m/>
    <n v="383"/>
    <n v="112"/>
    <n v="0"/>
    <m/>
  </r>
  <r>
    <n v="38960050"/>
    <s v="Harvard Law - Cozy Double"/>
    <n v="140051530"/>
    <s v="Beth"/>
    <m/>
    <x v="7"/>
    <x v="1031"/>
    <n v="-71.12003"/>
    <x v="0"/>
    <x v="38"/>
    <n v="2"/>
    <n v="92"/>
    <d v="2022-09-11T00:00:00"/>
    <n v="2.5499999999999998"/>
    <n v="4"/>
    <n v="76"/>
    <n v="56"/>
    <m/>
  </r>
  <r>
    <n v="38960329"/>
    <s v="Harvard Law- Simple Sunlit Queen"/>
    <n v="140051530"/>
    <s v="Beth"/>
    <m/>
    <x v="0"/>
    <x v="1032"/>
    <n v="-71.117769999999993"/>
    <x v="0"/>
    <x v="0"/>
    <n v="2"/>
    <n v="81"/>
    <d v="2022-09-14T00:00:00"/>
    <n v="2.2599999999999998"/>
    <n v="4"/>
    <n v="91"/>
    <n v="51"/>
    <m/>
  </r>
  <r>
    <n v="39004265"/>
    <s v="Modern Efficiency Studio Awaits Your Stay!"/>
    <n v="285344759"/>
    <s v="Bv"/>
    <m/>
    <x v="3"/>
    <x v="1033"/>
    <n v="-71.069469999999995"/>
    <x v="0"/>
    <x v="93"/>
    <n v="2"/>
    <n v="29"/>
    <d v="2022-07-29T00:00:00"/>
    <n v="0.8"/>
    <n v="33"/>
    <n v="131"/>
    <n v="16"/>
    <s v="LB-101723"/>
  </r>
  <r>
    <n v="39224007"/>
    <s v="Luxury bedroom&quot;A&quot; close to Tufts, Harvard &amp; Boston"/>
    <n v="220453801"/>
    <s v="Pike"/>
    <m/>
    <x v="4"/>
    <x v="878"/>
    <n v="-71.103300000000004"/>
    <x v="0"/>
    <x v="207"/>
    <n v="30"/>
    <n v="12"/>
    <d v="2020-10-23T00:00:00"/>
    <n v="0.33"/>
    <n v="10"/>
    <n v="264"/>
    <n v="0"/>
    <m/>
  </r>
  <r>
    <n v="39229766"/>
    <s v="Luxury bedroom&quot;B&quot; close to Tufts, Harvard By Pike"/>
    <n v="220453801"/>
    <s v="Pike"/>
    <m/>
    <x v="4"/>
    <x v="1034"/>
    <n v="-71.105099999999993"/>
    <x v="0"/>
    <x v="207"/>
    <n v="30"/>
    <n v="13"/>
    <d v="2020-10-18T00:00:00"/>
    <n v="0.36"/>
    <n v="10"/>
    <n v="264"/>
    <n v="0"/>
    <m/>
  </r>
  <r>
    <n v="39230732"/>
    <s v="Luxury bedroom&quot;C&quot; close to Tufts, Harvard &amp; Boston"/>
    <n v="220453801"/>
    <s v="Pike"/>
    <m/>
    <x v="4"/>
    <x v="1035"/>
    <n v="-71.104230000000001"/>
    <x v="0"/>
    <x v="207"/>
    <n v="30"/>
    <n v="8"/>
    <d v="2020-10-25T00:00:00"/>
    <n v="0.23"/>
    <n v="10"/>
    <n v="264"/>
    <n v="0"/>
    <m/>
  </r>
  <r>
    <n v="39242821"/>
    <s v="Primo Location, Walk To T &amp; Marathon Finish Line!"/>
    <n v="285344759"/>
    <s v="Bv"/>
    <m/>
    <x v="3"/>
    <x v="1036"/>
    <n v="-71.07056"/>
    <x v="0"/>
    <x v="241"/>
    <n v="29"/>
    <n v="30"/>
    <d v="2022-05-23T00:00:00"/>
    <n v="0.84"/>
    <n v="33"/>
    <n v="172"/>
    <n v="11"/>
    <s v="STR415222"/>
  </r>
  <r>
    <n v="39252284"/>
    <s v="Cozy House close to TUFTS, Harvard, MIT 3BR"/>
    <n v="220453801"/>
    <s v="Pike"/>
    <m/>
    <x v="4"/>
    <x v="1037"/>
    <n v="-71.103669999999994"/>
    <x v="1"/>
    <x v="231"/>
    <n v="30"/>
    <n v="69"/>
    <d v="2022-09-05T00:00:00"/>
    <n v="1.95"/>
    <n v="10"/>
    <n v="110"/>
    <n v="45"/>
    <m/>
  </r>
  <r>
    <n v="39303278"/>
    <s v="10min walk to Fenway,Longwood,renovated studio,T"/>
    <n v="266312920"/>
    <s v="STARS Of"/>
    <m/>
    <x v="3"/>
    <x v="1038"/>
    <n v="-71.106930000000006"/>
    <x v="1"/>
    <x v="201"/>
    <n v="2"/>
    <n v="7"/>
    <d v="2022-06-08T00:00:00"/>
    <n v="0.24"/>
    <n v="26"/>
    <n v="297"/>
    <n v="4"/>
    <m/>
  </r>
  <r>
    <n v="39304419"/>
    <s v="Sunny private room,Longwood, 10min walk to Fenway"/>
    <n v="266312920"/>
    <s v="STARS Of"/>
    <m/>
    <x v="3"/>
    <x v="1039"/>
    <n v="-71.108819999999994"/>
    <x v="0"/>
    <x v="171"/>
    <n v="2"/>
    <n v="7"/>
    <d v="2022-08-14T00:00:00"/>
    <n v="0.43"/>
    <n v="26"/>
    <n v="214"/>
    <n v="3"/>
    <m/>
  </r>
  <r>
    <n v="39352117"/>
    <s v="N. End 1BR w/ Gym &amp; W/D &amp; Doorman nr Station"/>
    <n v="107434423"/>
    <s v="Blueground"/>
    <m/>
    <x v="2"/>
    <x v="1040"/>
    <n v="-71.063142999999997"/>
    <x v="1"/>
    <x v="33"/>
    <n v="32"/>
    <n v="1"/>
    <d v="2021-12-18T00:00:00"/>
    <n v="0.11"/>
    <n v="383"/>
    <n v="324"/>
    <n v="1"/>
    <m/>
  </r>
  <r>
    <n v="39352154"/>
    <s v="N. End 1BR w/ Gym &amp; W/D &amp; Doorman nr TD Garden"/>
    <n v="107434423"/>
    <s v="Blueground"/>
    <m/>
    <x v="2"/>
    <x v="1041"/>
    <n v="-71.063140000000004"/>
    <x v="1"/>
    <x v="141"/>
    <n v="32"/>
    <n v="0"/>
    <m/>
    <m/>
    <n v="383"/>
    <n v="319"/>
    <n v="0"/>
    <m/>
  </r>
  <r>
    <n v="39352183"/>
    <s v="N. End 1BR w/ W/D &amp; Gym nr Public Mkt"/>
    <n v="107434423"/>
    <s v="Blueground"/>
    <m/>
    <x v="2"/>
    <x v="1041"/>
    <n v="-71.063140000000004"/>
    <x v="1"/>
    <x v="251"/>
    <n v="32"/>
    <n v="0"/>
    <m/>
    <m/>
    <n v="383"/>
    <n v="297"/>
    <n v="0"/>
    <m/>
  </r>
  <r>
    <n v="39356181"/>
    <s v="N. End 1BR w/ Gym &amp; W/D &amp; Doorman nr TD Garden"/>
    <n v="107434423"/>
    <s v="Blueground"/>
    <m/>
    <x v="2"/>
    <x v="1040"/>
    <n v="-71.063142999999997"/>
    <x v="1"/>
    <x v="354"/>
    <n v="32"/>
    <n v="1"/>
    <d v="2022-04-16T00:00:00"/>
    <n v="0.19"/>
    <n v="383"/>
    <n v="0"/>
    <n v="1"/>
    <m/>
  </r>
  <r>
    <n v="39456394"/>
    <s v="N. End 1BR w/ Gym &amp; W/D nr Public Mkt"/>
    <n v="107434423"/>
    <s v="Blueground"/>
    <m/>
    <x v="2"/>
    <x v="1041"/>
    <n v="-71.063140000000004"/>
    <x v="1"/>
    <x v="199"/>
    <n v="32"/>
    <n v="0"/>
    <m/>
    <m/>
    <n v="383"/>
    <n v="321"/>
    <n v="0"/>
    <m/>
  </r>
  <r>
    <n v="39456430"/>
    <s v="N. End 1BR w/ Doorman &amp; Gym nr N. Station"/>
    <n v="107434423"/>
    <s v="Blueground"/>
    <m/>
    <x v="2"/>
    <x v="1041"/>
    <n v="-71.063140000000004"/>
    <x v="1"/>
    <x v="102"/>
    <n v="32"/>
    <n v="0"/>
    <m/>
    <m/>
    <n v="383"/>
    <n v="3"/>
    <n v="0"/>
    <m/>
  </r>
  <r>
    <n v="39456451"/>
    <s v="N. End 1BR w/ W/D &amp; Gym nr Public Mkt"/>
    <n v="107434423"/>
    <s v="Blueground"/>
    <m/>
    <x v="2"/>
    <x v="1040"/>
    <n v="-71.063142999999997"/>
    <x v="1"/>
    <x v="337"/>
    <n v="32"/>
    <n v="2"/>
    <d v="2022-06-02T00:00:00"/>
    <n v="0.24"/>
    <n v="383"/>
    <n v="112"/>
    <n v="2"/>
    <m/>
  </r>
  <r>
    <n v="39456474"/>
    <s v="N. End 1BR w/ Gym &amp; W/D nr N. Station"/>
    <n v="107434423"/>
    <s v="Blueground"/>
    <m/>
    <x v="2"/>
    <x v="1041"/>
    <n v="-71.063140000000004"/>
    <x v="1"/>
    <x v="18"/>
    <n v="32"/>
    <n v="0"/>
    <m/>
    <m/>
    <n v="383"/>
    <n v="290"/>
    <n v="0"/>
    <m/>
  </r>
  <r>
    <n v="39458299"/>
    <s v="N. End Studio w/ Gym &amp; W/D &amp; Doorman nr station"/>
    <n v="107434423"/>
    <s v="Blueground"/>
    <m/>
    <x v="2"/>
    <x v="1040"/>
    <n v="-71.063142999999997"/>
    <x v="1"/>
    <x v="161"/>
    <n v="32"/>
    <n v="0"/>
    <m/>
    <m/>
    <n v="383"/>
    <n v="0"/>
    <n v="0"/>
    <m/>
  </r>
  <r>
    <n v="39458704"/>
    <s v="N. End 1BR w/ W/D &amp; Doorman nr TD Garden"/>
    <n v="107434423"/>
    <s v="Blueground"/>
    <m/>
    <x v="2"/>
    <x v="1041"/>
    <n v="-71.063140000000004"/>
    <x v="1"/>
    <x v="134"/>
    <n v="32"/>
    <n v="0"/>
    <m/>
    <m/>
    <n v="383"/>
    <n v="333"/>
    <n v="0"/>
    <m/>
  </r>
  <r>
    <n v="39461055"/>
    <s v="N. End Studio w/ Gym &amp; W/D nr Public Mkt"/>
    <n v="107434423"/>
    <s v="Blueground"/>
    <m/>
    <x v="2"/>
    <x v="1040"/>
    <n v="-71.063142999999997"/>
    <x v="1"/>
    <x v="17"/>
    <n v="32"/>
    <n v="0"/>
    <m/>
    <m/>
    <n v="383"/>
    <n v="165"/>
    <n v="0"/>
    <m/>
  </r>
  <r>
    <n v="39461104"/>
    <s v="N. End Studio w/ W/D &amp; Gym nr TD Garden"/>
    <n v="107434423"/>
    <s v="Blueground"/>
    <m/>
    <x v="2"/>
    <x v="1040"/>
    <n v="-71.063142999999997"/>
    <x v="1"/>
    <x v="278"/>
    <n v="32"/>
    <n v="0"/>
    <m/>
    <m/>
    <n v="383"/>
    <n v="294"/>
    <n v="0"/>
    <m/>
  </r>
  <r>
    <n v="39461138"/>
    <s v="N. End Studio w/ W/D &amp; Doorman nr TD Garden"/>
    <n v="107434423"/>
    <s v="Blueground"/>
    <m/>
    <x v="2"/>
    <x v="1040"/>
    <n v="-71.063142999999997"/>
    <x v="1"/>
    <x v="104"/>
    <n v="32"/>
    <n v="1"/>
    <d v="2021-04-19T00:00:00"/>
    <n v="0.06"/>
    <n v="383"/>
    <n v="276"/>
    <n v="0"/>
    <m/>
  </r>
  <r>
    <n v="39461190"/>
    <s v="N. End Studio w/ Doorman &amp; W/D nr TD Garden"/>
    <n v="107434423"/>
    <s v="Blueground"/>
    <m/>
    <x v="2"/>
    <x v="1041"/>
    <n v="-71.063140000000004"/>
    <x v="1"/>
    <x v="5"/>
    <n v="32"/>
    <n v="2"/>
    <d v="2022-07-15T00:00:00"/>
    <n v="0.24"/>
    <n v="383"/>
    <n v="310"/>
    <n v="2"/>
    <m/>
  </r>
  <r>
    <n v="39461223"/>
    <s v="N. End Studio w/ Gym &amp; W/D nr N. Station"/>
    <n v="107434423"/>
    <s v="Blueground"/>
    <m/>
    <x v="2"/>
    <x v="1040"/>
    <n v="-71.063142999999997"/>
    <x v="1"/>
    <x v="355"/>
    <n v="32"/>
    <n v="0"/>
    <m/>
    <m/>
    <n v="383"/>
    <n v="204"/>
    <n v="0"/>
    <m/>
  </r>
  <r>
    <n v="39487133"/>
    <s v="Central Square, Cambridge!"/>
    <n v="74045635"/>
    <s v="Ian"/>
    <m/>
    <x v="10"/>
    <x v="1042"/>
    <n v="-71.104330000000004"/>
    <x v="0"/>
    <x v="114"/>
    <n v="1"/>
    <n v="57"/>
    <d v="2022-09-05T00:00:00"/>
    <n v="1.6"/>
    <n v="3"/>
    <n v="69"/>
    <n v="27"/>
    <s v="C0286570491"/>
  </r>
  <r>
    <n v="39557295"/>
    <s v="Beautiful 2BR in Cambridge, Gym + Pet-Friendly"/>
    <n v="48005494"/>
    <s v="Zeus"/>
    <m/>
    <x v="3"/>
    <x v="1043"/>
    <n v="-71.088890000000006"/>
    <x v="1"/>
    <x v="356"/>
    <n v="32"/>
    <n v="3"/>
    <d v="2022-08-12T00:00:00"/>
    <n v="0.12"/>
    <n v="13"/>
    <n v="118"/>
    <n v="2"/>
    <m/>
  </r>
  <r>
    <n v="39598660"/>
    <s v="Cozy Apartment - BU/Fenway/Longwood- Free Parking!"/>
    <n v="304259281"/>
    <s v="Cece"/>
    <m/>
    <x v="3"/>
    <x v="1044"/>
    <n v="-71.109399999999994"/>
    <x v="1"/>
    <x v="1"/>
    <n v="2"/>
    <n v="125"/>
    <d v="2022-09-14T00:00:00"/>
    <n v="3.59"/>
    <n v="1"/>
    <n v="76"/>
    <n v="80"/>
    <m/>
  </r>
  <r>
    <n v="39604562"/>
    <s v="Over-sized historic one bedroom MGH,BU,MIT"/>
    <n v="31340713"/>
    <s v="Kama"/>
    <m/>
    <x v="3"/>
    <x v="728"/>
    <n v="-71.082890000000006"/>
    <x v="1"/>
    <x v="124"/>
    <n v="29"/>
    <n v="6"/>
    <d v="2022-07-25T00:00:00"/>
    <n v="0.18"/>
    <n v="23"/>
    <n v="320"/>
    <n v="1"/>
    <m/>
  </r>
  <r>
    <n v="39608947"/>
    <s v="Upstairs in Central Square"/>
    <n v="1152305"/>
    <s v="Greg"/>
    <m/>
    <x v="10"/>
    <x v="1045"/>
    <n v="-71.101799999999997"/>
    <x v="1"/>
    <x v="9"/>
    <n v="30"/>
    <n v="8"/>
    <d v="2022-08-31T00:00:00"/>
    <n v="0.26"/>
    <n v="4"/>
    <n v="141"/>
    <n v="3"/>
    <m/>
  </r>
  <r>
    <n v="39621523"/>
    <s v="Prices And Location CANNOT Be Beat! 1B1"/>
    <n v="285344759"/>
    <s v="Bv"/>
    <m/>
    <x v="3"/>
    <x v="1046"/>
    <n v="-71.070570000000004"/>
    <x v="1"/>
    <x v="357"/>
    <n v="3"/>
    <n v="39"/>
    <d v="2022-08-24T00:00:00"/>
    <n v="1.1200000000000001"/>
    <n v="33"/>
    <n v="11"/>
    <n v="19"/>
    <s v="Lb-101723"/>
  </r>
  <r>
    <n v="39686073"/>
    <s v="Luxury Beacon Hill Condo With Private Patio/Garden"/>
    <n v="305017623"/>
    <s v="Sean"/>
    <m/>
    <x v="3"/>
    <x v="1047"/>
    <n v="-71.072980000000001"/>
    <x v="1"/>
    <x v="15"/>
    <n v="32"/>
    <n v="0"/>
    <m/>
    <m/>
    <n v="1"/>
    <n v="122"/>
    <n v="0"/>
    <m/>
  </r>
  <r>
    <n v="39728795"/>
    <s v="New House in Safe and Convenient North Cambridge"/>
    <n v="26102116"/>
    <s v="Bob"/>
    <m/>
    <x v="4"/>
    <x v="1048"/>
    <n v="-71.132189999999994"/>
    <x v="1"/>
    <x v="224"/>
    <n v="3"/>
    <n v="48"/>
    <d v="2022-09-05T00:00:00"/>
    <n v="1.44"/>
    <n v="1"/>
    <n v="108"/>
    <n v="16"/>
    <s v="STR-110932"/>
  </r>
  <r>
    <n v="39747422"/>
    <s v="Central Sq 2BR w/ W/D nr MIT &amp; Kendall Sq"/>
    <n v="107434423"/>
    <s v="Blueground"/>
    <m/>
    <x v="5"/>
    <x v="1049"/>
    <n v="-71.099940000000004"/>
    <x v="1"/>
    <x v="358"/>
    <n v="32"/>
    <n v="0"/>
    <m/>
    <m/>
    <n v="383"/>
    <n v="106"/>
    <n v="0"/>
    <m/>
  </r>
  <r>
    <n v="39747612"/>
    <s v="Central Sq 1BR w/ W/D, nr. Central Sq &amp; MBTA"/>
    <n v="107434423"/>
    <s v="Blueground"/>
    <m/>
    <x v="5"/>
    <x v="1049"/>
    <n v="-71.099940000000004"/>
    <x v="1"/>
    <x v="199"/>
    <n v="32"/>
    <n v="0"/>
    <m/>
    <m/>
    <n v="383"/>
    <n v="263"/>
    <n v="0"/>
    <m/>
  </r>
  <r>
    <n v="39777936"/>
    <s v="Boston Bungalow (3min Tufts, 10min drive downtown)"/>
    <n v="38454384"/>
    <s v="Peter And Niki"/>
    <m/>
    <x v="4"/>
    <x v="1050"/>
    <n v="-71.11636"/>
    <x v="1"/>
    <x v="325"/>
    <n v="2"/>
    <n v="65"/>
    <d v="2022-09-19T00:00:00"/>
    <n v="1.86"/>
    <n v="1"/>
    <n v="164"/>
    <n v="36"/>
    <m/>
  </r>
  <r>
    <n v="39812365"/>
    <s v="Garden Studio nr Fenway, BU, min from C train,"/>
    <n v="43352820"/>
    <s v="Betsy"/>
    <m/>
    <x v="10"/>
    <x v="1051"/>
    <n v="-71.126959999999997"/>
    <x v="1"/>
    <x v="37"/>
    <n v="91"/>
    <n v="0"/>
    <m/>
    <m/>
    <n v="2"/>
    <n v="274"/>
    <n v="0"/>
    <m/>
  </r>
  <r>
    <n v="39818553"/>
    <s v="Beautiful condo in unbeatable location + parking"/>
    <n v="12981509"/>
    <s v="Eric"/>
    <m/>
    <x v="3"/>
    <x v="1052"/>
    <n v="-71.081320000000005"/>
    <x v="0"/>
    <x v="190"/>
    <n v="91"/>
    <n v="1"/>
    <d v="2022-05-18T00:00:00"/>
    <n v="0.23"/>
    <n v="1"/>
    <n v="74"/>
    <n v="1"/>
    <s v="STR-414603"/>
  </r>
  <r>
    <n v="39820036"/>
    <s v="Summer/Fall In Boston, Stay Now,"/>
    <n v="285344759"/>
    <s v="Bv"/>
    <m/>
    <x v="3"/>
    <x v="1053"/>
    <n v="-71.072119999999998"/>
    <x v="0"/>
    <x v="173"/>
    <n v="2"/>
    <n v="30"/>
    <d v="2022-08-14T00:00:00"/>
    <n v="0.86"/>
    <n v="33"/>
    <n v="163"/>
    <n v="14"/>
    <s v="LB-101723"/>
  </r>
  <r>
    <n v="39896724"/>
    <s v="The NERDpartment in the heart of Cambridge"/>
    <n v="30490587"/>
    <s v="Young Jae"/>
    <m/>
    <x v="2"/>
    <x v="1054"/>
    <n v="-71.086370000000002"/>
    <x v="1"/>
    <x v="289"/>
    <n v="2"/>
    <n v="40"/>
    <d v="2022-09-04T00:00:00"/>
    <n v="1.23"/>
    <n v="1"/>
    <n v="336"/>
    <n v="28"/>
    <s v="C0222850491"/>
  </r>
  <r>
    <n v="39907832"/>
    <s v="Back Bay 1BR w/ A/C, nr. Esplanade &amp; Copley Mall"/>
    <n v="107434423"/>
    <s v="Blueground"/>
    <m/>
    <x v="3"/>
    <x v="1024"/>
    <n v="-71.090909999999994"/>
    <x v="1"/>
    <x v="165"/>
    <n v="32"/>
    <n v="0"/>
    <m/>
    <m/>
    <n v="383"/>
    <n v="112"/>
    <n v="0"/>
    <m/>
  </r>
  <r>
    <n v="39908091"/>
    <s v="Brighton 2BR w/ A/C, nr. St. Elizabeth's Hospital"/>
    <n v="107434423"/>
    <s v="Blueground"/>
    <m/>
    <x v="1"/>
    <x v="1055"/>
    <n v="-71.149479999999997"/>
    <x v="1"/>
    <x v="253"/>
    <n v="32"/>
    <n v="0"/>
    <m/>
    <m/>
    <n v="383"/>
    <n v="297"/>
    <n v="0"/>
    <m/>
  </r>
  <r>
    <n v="39908171"/>
    <s v="Harvard Sq 1BR w/ W/D, nr. Harvard University"/>
    <n v="107434423"/>
    <s v="Blueground"/>
    <m/>
    <x v="0"/>
    <x v="1056"/>
    <n v="-71.11703"/>
    <x v="1"/>
    <x v="311"/>
    <n v="32"/>
    <n v="0"/>
    <m/>
    <m/>
    <n v="383"/>
    <n v="112"/>
    <n v="0"/>
    <m/>
  </r>
  <r>
    <n v="39908320"/>
    <s v="Harvard Sq 1BR w/ W/D, nr. Harvard University"/>
    <n v="107434423"/>
    <s v="Blueground"/>
    <m/>
    <x v="0"/>
    <x v="1057"/>
    <n v="-71.116802000000007"/>
    <x v="1"/>
    <x v="176"/>
    <n v="32"/>
    <n v="0"/>
    <m/>
    <m/>
    <n v="383"/>
    <n v="30"/>
    <n v="0"/>
    <m/>
  </r>
  <r>
    <n v="39908347"/>
    <s v="Harvard Sq 1BR w/ W/D, nr. Harvard University"/>
    <n v="107434423"/>
    <s v="Blueground"/>
    <m/>
    <x v="0"/>
    <x v="1057"/>
    <n v="-71.116802000000007"/>
    <x v="1"/>
    <x v="359"/>
    <n v="32"/>
    <n v="0"/>
    <m/>
    <m/>
    <n v="383"/>
    <n v="292"/>
    <n v="0"/>
    <m/>
  </r>
  <r>
    <n v="39908417"/>
    <s v="Harvard Sq 1BR w/ W/D, nr. Harvard University"/>
    <n v="107434423"/>
    <s v="Blueground"/>
    <m/>
    <x v="9"/>
    <x v="999"/>
    <n v="-71.108490000000003"/>
    <x v="1"/>
    <x v="106"/>
    <n v="32"/>
    <n v="0"/>
    <m/>
    <m/>
    <n v="383"/>
    <n v="284"/>
    <n v="0"/>
    <m/>
  </r>
  <r>
    <n v="39918089"/>
    <s v="Bright Spacious 3BR 2BA Home in Cambridge"/>
    <n v="250597522"/>
    <s v="Cynthia"/>
    <m/>
    <x v="4"/>
    <x v="1048"/>
    <n v="-71.132580000000004"/>
    <x v="1"/>
    <x v="158"/>
    <n v="1"/>
    <n v="39"/>
    <d v="2022-09-17T00:00:00"/>
    <n v="1.18"/>
    <n v="2"/>
    <n v="230"/>
    <n v="37"/>
    <s v="STR-59485"/>
  </r>
  <r>
    <n v="39950998"/>
    <s v="#7 REMARKABLE COZY ROOM!! CLOSE TO HARVARD  SQUARE"/>
    <n v="307979339"/>
    <s v="Aziz"/>
    <m/>
    <x v="11"/>
    <x v="1058"/>
    <n v="-71.162329999999997"/>
    <x v="0"/>
    <x v="360"/>
    <n v="2"/>
    <n v="43"/>
    <d v="2022-08-30T00:00:00"/>
    <n v="1.31"/>
    <n v="4"/>
    <n v="168"/>
    <n v="24"/>
    <m/>
  </r>
  <r>
    <n v="39971003"/>
    <s v="Summer/Fall In Boston, Stay Now,"/>
    <n v="285344759"/>
    <s v="Bv"/>
    <m/>
    <x v="3"/>
    <x v="1059"/>
    <n v="-71.070549999999997"/>
    <x v="0"/>
    <x v="108"/>
    <n v="2"/>
    <n v="18"/>
    <d v="2022-08-19T00:00:00"/>
    <n v="0.55000000000000004"/>
    <n v="33"/>
    <n v="162"/>
    <n v="14"/>
    <s v="LB-101723"/>
  </r>
  <r>
    <n v="39989150"/>
    <s v="#8 ADORABLE PARIS CONCEPT ROOM CLOSE TO HARVARD SQ"/>
    <n v="307979339"/>
    <s v="Aziz"/>
    <m/>
    <x v="11"/>
    <x v="1060"/>
    <n v="-71.161749999999998"/>
    <x v="0"/>
    <x v="120"/>
    <n v="3"/>
    <n v="29"/>
    <d v="2022-09-17T00:00:00"/>
    <n v="0.83"/>
    <n v="4"/>
    <n v="152"/>
    <n v="11"/>
    <m/>
  </r>
  <r>
    <n v="39989882"/>
    <s v="#6 BRIGHT LONDON PRIVATE ROOM CLOSE TO HARVARD SQ"/>
    <n v="307979339"/>
    <s v="Aziz"/>
    <m/>
    <x v="11"/>
    <x v="1061"/>
    <n v="-71.163600000000002"/>
    <x v="0"/>
    <x v="64"/>
    <n v="1"/>
    <n v="28"/>
    <d v="2022-09-20T00:00:00"/>
    <n v="0.81"/>
    <n v="4"/>
    <n v="58"/>
    <n v="20"/>
    <m/>
  </r>
  <r>
    <n v="40035442"/>
    <s v="Prices Cannot Be Beat, Perfect Boston Apartment"/>
    <n v="285344759"/>
    <s v="Bv"/>
    <m/>
    <x v="3"/>
    <x v="970"/>
    <n v="-71.070599999999999"/>
    <x v="0"/>
    <x v="93"/>
    <n v="2"/>
    <n v="32"/>
    <d v="2022-09-01T00:00:00"/>
    <n v="0.94"/>
    <n v="33"/>
    <n v="166"/>
    <n v="24"/>
    <s v="LB-101724"/>
  </r>
  <r>
    <n v="40117803"/>
    <s v="AT Private Studio in Boston's Bay Village! 5-23"/>
    <n v="285344759"/>
    <s v="Bv"/>
    <m/>
    <x v="3"/>
    <x v="1062"/>
    <n v="-71.068839999999994"/>
    <x v="1"/>
    <x v="9"/>
    <n v="3"/>
    <n v="54"/>
    <d v="2022-09-03T00:00:00"/>
    <n v="1.58"/>
    <n v="33"/>
    <n v="5"/>
    <n v="29"/>
    <s v="LB-101724"/>
  </r>
  <r>
    <n v="40283311"/>
    <s v="Blue Waters - Harbor View"/>
    <n v="92691757"/>
    <s v="Melissa"/>
    <m/>
    <x v="2"/>
    <x v="1063"/>
    <n v="-71.061459999999997"/>
    <x v="0"/>
    <x v="1"/>
    <n v="1"/>
    <n v="2"/>
    <d v="2022-08-26T00:00:00"/>
    <n v="1.1299999999999999"/>
    <n v="6"/>
    <n v="156"/>
    <n v="2"/>
    <s v="STR-420570"/>
  </r>
  <r>
    <n v="40299766"/>
    <s v="Back Bay 1 Bedoom around the corner for Newbury St"/>
    <n v="38997"/>
    <s v="Michelle"/>
    <m/>
    <x v="3"/>
    <x v="1064"/>
    <n v="-71.083680000000001"/>
    <x v="1"/>
    <x v="3"/>
    <n v="91"/>
    <n v="0"/>
    <m/>
    <m/>
    <n v="11"/>
    <n v="333"/>
    <n v="0"/>
    <m/>
  </r>
  <r>
    <n v="40322765"/>
    <s v="Luxury Boston Apartment Fenway"/>
    <n v="158837906"/>
    <s v="Hashouki"/>
    <m/>
    <x v="3"/>
    <x v="1065"/>
    <n v="-71.100049999999996"/>
    <x v="1"/>
    <x v="361"/>
    <n v="3"/>
    <n v="0"/>
    <m/>
    <m/>
    <n v="43"/>
    <n v="362"/>
    <n v="0"/>
    <s v="STR-635478"/>
  </r>
  <r>
    <n v="40327298"/>
    <s v="2 Bed Apartment-BU/Fenway/Longwood -free parking!"/>
    <n v="311628721"/>
    <s v="Michael &amp; Cassandra"/>
    <m/>
    <x v="3"/>
    <x v="1027"/>
    <n v="-71.107050000000001"/>
    <x v="1"/>
    <x v="216"/>
    <n v="2"/>
    <n v="104"/>
    <d v="2022-09-18T00:00:00"/>
    <n v="3.11"/>
    <n v="1"/>
    <n v="64"/>
    <n v="74"/>
    <m/>
  </r>
  <r>
    <n v="40348580"/>
    <s v="3BR Spacious Apt in The Heart of Boston Downtown!!"/>
    <n v="100148225"/>
    <s v="Amy"/>
    <m/>
    <x v="3"/>
    <x v="1066"/>
    <n v="-71.061729999999997"/>
    <x v="1"/>
    <x v="362"/>
    <n v="3"/>
    <n v="29"/>
    <d v="2022-09-21T00:00:00"/>
    <n v="5.4"/>
    <n v="1"/>
    <n v="169"/>
    <n v="29"/>
    <s v="STR-481430"/>
  </r>
  <r>
    <n v="40375467"/>
    <s v="Lovely Studio in Boston Near Metro + Pet-Friendly"/>
    <n v="48005494"/>
    <s v="Zeus"/>
    <m/>
    <x v="2"/>
    <x v="1067"/>
    <n v="-71.053460000000001"/>
    <x v="1"/>
    <x v="181"/>
    <n v="32"/>
    <n v="5"/>
    <d v="2022-04-19T00:00:00"/>
    <n v="0.24"/>
    <n v="13"/>
    <n v="280"/>
    <n v="1"/>
    <m/>
  </r>
  <r>
    <n v="40429003"/>
    <s v="Renovated,Fully Furnished 1 Bedroom in Back Bay"/>
    <n v="266312920"/>
    <s v="STARS Of"/>
    <m/>
    <x v="3"/>
    <x v="1068"/>
    <n v="-71.080719999999999"/>
    <x v="1"/>
    <x v="194"/>
    <n v="29"/>
    <n v="0"/>
    <m/>
    <m/>
    <n v="26"/>
    <n v="128"/>
    <n v="0"/>
    <m/>
  </r>
  <r>
    <n v="40446364"/>
    <s v="Fully Furnished 1Bed Steps to Longwood Medical"/>
    <n v="31340713"/>
    <s v="Kama"/>
    <m/>
    <x v="3"/>
    <x v="1069"/>
    <n v="-71.113060000000004"/>
    <x v="1"/>
    <x v="345"/>
    <n v="2"/>
    <n v="35"/>
    <d v="2022-08-19T00:00:00"/>
    <n v="1.45"/>
    <n v="23"/>
    <n v="184"/>
    <n v="29"/>
    <m/>
  </r>
  <r>
    <n v="40447371"/>
    <s v="Longwood Medical Condo with Parking, Sleeps 4"/>
    <n v="266312920"/>
    <s v="STARS Of"/>
    <m/>
    <x v="10"/>
    <x v="1070"/>
    <n v="-71.113870000000006"/>
    <x v="1"/>
    <x v="345"/>
    <n v="2"/>
    <n v="3"/>
    <d v="2022-06-30T00:00:00"/>
    <n v="0.1"/>
    <n v="26"/>
    <n v="184"/>
    <n v="2"/>
    <m/>
  </r>
  <r>
    <n v="40512451"/>
    <s v="Perfect Spot, Affordable Studio!"/>
    <n v="285344759"/>
    <s v="Bv"/>
    <m/>
    <x v="3"/>
    <x v="1071"/>
    <n v="-71.070220000000006"/>
    <x v="0"/>
    <x v="65"/>
    <n v="2"/>
    <n v="20"/>
    <d v="2022-09-05T00:00:00"/>
    <n v="0.59"/>
    <n v="33"/>
    <n v="163"/>
    <n v="15"/>
    <s v="LB-101723"/>
  </r>
  <r>
    <n v="40538985"/>
    <s v="Contemporary South End Condo"/>
    <n v="314025657"/>
    <s v="Mary"/>
    <m/>
    <x v="3"/>
    <x v="1072"/>
    <n v="-71.073620000000005"/>
    <x v="1"/>
    <x v="105"/>
    <n v="60"/>
    <n v="5"/>
    <d v="2021-07-31T00:00:00"/>
    <n v="0.19"/>
    <n v="1"/>
    <n v="23"/>
    <n v="0"/>
    <s v="STR-422993"/>
  </r>
  <r>
    <n v="40552282"/>
    <s v="Large 4/5 bed,MIT, Harvard,Tufts,close to Red Line"/>
    <n v="96961013"/>
    <s v="Deb"/>
    <m/>
    <x v="4"/>
    <x v="439"/>
    <n v="-71.135239999999996"/>
    <x v="1"/>
    <x v="105"/>
    <n v="30"/>
    <n v="1"/>
    <d v="2021-05-31T00:00:00"/>
    <n v="0.06"/>
    <n v="1"/>
    <n v="262"/>
    <n v="0"/>
    <m/>
  </r>
  <r>
    <n v="40564625"/>
    <s v="Renovated 3 bed,1.5 bath, close to MIT, Harvard"/>
    <n v="31340713"/>
    <s v="Kama"/>
    <m/>
    <x v="8"/>
    <x v="1073"/>
    <n v="-71.112359999999995"/>
    <x v="1"/>
    <x v="211"/>
    <n v="30"/>
    <n v="0"/>
    <m/>
    <m/>
    <n v="23"/>
    <n v="365"/>
    <n v="0"/>
    <m/>
  </r>
  <r>
    <n v="40565168"/>
    <s v="Renovated 3 Bed,1.5 Bath Close to Harvard and MIT"/>
    <n v="266312920"/>
    <s v="STARS Of"/>
    <m/>
    <x v="8"/>
    <x v="159"/>
    <n v="-71.112629999999996"/>
    <x v="1"/>
    <x v="115"/>
    <n v="31"/>
    <n v="0"/>
    <m/>
    <m/>
    <n v="26"/>
    <n v="365"/>
    <n v="0"/>
    <m/>
  </r>
  <r>
    <n v="40610690"/>
    <s v="West Medford Colonial Beauty, Newly Renovated!"/>
    <n v="13222973"/>
    <s v="Matt"/>
    <m/>
    <x v="4"/>
    <x v="1074"/>
    <n v="-71.129400000000004"/>
    <x v="1"/>
    <x v="1"/>
    <n v="4"/>
    <n v="29"/>
    <d v="2022-09-04T00:00:00"/>
    <n v="1.1200000000000001"/>
    <n v="1"/>
    <n v="23"/>
    <n v="8"/>
    <m/>
  </r>
  <r>
    <n v="40729917"/>
    <s v="Lovely 1BR in Boston, Near Metro + Pet-Friendly"/>
    <n v="48005494"/>
    <s v="Zeus"/>
    <m/>
    <x v="2"/>
    <x v="1075"/>
    <n v="-71.064019999999999"/>
    <x v="1"/>
    <x v="9"/>
    <n v="32"/>
    <n v="2"/>
    <d v="2022-08-12T00:00:00"/>
    <n v="0.08"/>
    <n v="13"/>
    <n v="189"/>
    <n v="1"/>
    <m/>
  </r>
  <r>
    <n v="40730006"/>
    <s v="Pet-Friendly Studio in Boston Near Metro"/>
    <n v="48005494"/>
    <s v="Zeus"/>
    <m/>
    <x v="2"/>
    <x v="1076"/>
    <n v="-71.064670000000007"/>
    <x v="1"/>
    <x v="306"/>
    <n v="32"/>
    <n v="4"/>
    <d v="2021-12-23T00:00:00"/>
    <n v="0.19"/>
    <n v="13"/>
    <n v="310"/>
    <n v="1"/>
    <m/>
  </r>
  <r>
    <n v="40790713"/>
    <s v="Bright, Cozy, Longwood Medical Condo, Sleeps 4"/>
    <n v="266312920"/>
    <s v="STARS Of"/>
    <m/>
    <x v="3"/>
    <x v="1077"/>
    <n v="-71.113060000000004"/>
    <x v="1"/>
    <x v="83"/>
    <n v="30"/>
    <n v="16"/>
    <d v="2022-08-31T00:00:00"/>
    <n v="0.47"/>
    <n v="26"/>
    <n v="166"/>
    <n v="7"/>
    <m/>
  </r>
  <r>
    <n v="40802120"/>
    <s v="Prices And Location CANNOT Be Beat! 3-B1"/>
    <n v="285344759"/>
    <s v="Bv"/>
    <m/>
    <x v="3"/>
    <x v="1078"/>
    <n v="-71.06908"/>
    <x v="1"/>
    <x v="111"/>
    <n v="3"/>
    <n v="23"/>
    <d v="2022-08-28T00:00:00"/>
    <n v="0.69"/>
    <n v="33"/>
    <n v="79"/>
    <n v="7"/>
    <s v="STR415222"/>
  </r>
  <r>
    <n v="40805478"/>
    <s v="Watertown CRKZ . great room super clean."/>
    <n v="101861255"/>
    <s v="Ana"/>
    <m/>
    <x v="11"/>
    <x v="1079"/>
    <n v="-71.155270000000002"/>
    <x v="0"/>
    <x v="150"/>
    <n v="28"/>
    <n v="14"/>
    <d v="2022-06-30T00:00:00"/>
    <n v="0.42"/>
    <n v="3"/>
    <n v="21"/>
    <n v="4"/>
    <m/>
  </r>
  <r>
    <n v="40843926"/>
    <s v="Studio in Boston with Flexible Cancellations!"/>
    <n v="285344759"/>
    <s v="Bv"/>
    <m/>
    <x v="3"/>
    <x v="1080"/>
    <n v="-71.068770000000001"/>
    <x v="0"/>
    <x v="114"/>
    <n v="2"/>
    <n v="12"/>
    <d v="2022-09-03T00:00:00"/>
    <n v="0.36"/>
    <n v="33"/>
    <n v="172"/>
    <n v="3"/>
    <s v="LB-101723"/>
  </r>
  <r>
    <n v="40844698"/>
    <s v="Studio in Boston with Flexible Cancellations!"/>
    <n v="285344759"/>
    <s v="Bv"/>
    <m/>
    <x v="3"/>
    <x v="342"/>
    <n v="-71.069199999999995"/>
    <x v="0"/>
    <x v="93"/>
    <n v="2"/>
    <n v="20"/>
    <d v="2022-08-18T00:00:00"/>
    <n v="0.6"/>
    <n v="33"/>
    <n v="169"/>
    <n v="14"/>
    <s v="LB-101723"/>
  </r>
  <r>
    <n v="40845057"/>
    <s v="Monthly Discounts, Short/Long Stays, Book Now!"/>
    <n v="285344759"/>
    <s v="Bv"/>
    <m/>
    <x v="3"/>
    <x v="1081"/>
    <n v="-71.070549999999997"/>
    <x v="0"/>
    <x v="65"/>
    <n v="2"/>
    <n v="26"/>
    <d v="2022-08-01T00:00:00"/>
    <n v="0.81"/>
    <n v="33"/>
    <n v="167"/>
    <n v="12"/>
    <s v="LB-101723"/>
  </r>
  <r>
    <n v="40871791"/>
    <s v="Graduate Student living near Harvard Square"/>
    <n v="25654103"/>
    <s v="Tom"/>
    <m/>
    <x v="9"/>
    <x v="1082"/>
    <n v="-71.103750000000005"/>
    <x v="0"/>
    <x v="128"/>
    <n v="91"/>
    <n v="2"/>
    <d v="2022-07-31T00:00:00"/>
    <n v="0.28000000000000003"/>
    <n v="9"/>
    <n v="287"/>
    <n v="2"/>
    <m/>
  </r>
  <r>
    <n v="40882667"/>
    <s v="T Students/Nurses, Perfect Boston Apartment"/>
    <n v="285344759"/>
    <s v="Bv"/>
    <m/>
    <x v="3"/>
    <x v="1083"/>
    <n v="-71.069010000000006"/>
    <x v="0"/>
    <x v="265"/>
    <n v="2"/>
    <n v="24"/>
    <d v="2022-09-05T00:00:00"/>
    <n v="0.73"/>
    <n v="33"/>
    <n v="162"/>
    <n v="16"/>
    <s v="LB-101723"/>
  </r>
  <r>
    <n v="40886365"/>
    <s v="Beautiful West Cambridge Apartment"/>
    <n v="78446576"/>
    <s v="Jessica"/>
    <m/>
    <x v="7"/>
    <x v="1084"/>
    <n v="-71.136939999999996"/>
    <x v="1"/>
    <x v="15"/>
    <n v="1"/>
    <n v="16"/>
    <d v="2021-04-09T00:00:00"/>
    <n v="0.64"/>
    <n v="1"/>
    <n v="259"/>
    <n v="0"/>
    <s v="STR-77762"/>
  </r>
  <r>
    <n v="40919597"/>
    <s v="The Boxer Boston Deluxe Double"/>
    <n v="272082418"/>
    <s v="The Boxer Hotel"/>
    <m/>
    <x v="2"/>
    <x v="1085"/>
    <n v="-71.062280000000001"/>
    <x v="0"/>
    <x v="312"/>
    <n v="1"/>
    <n v="3"/>
    <d v="2022-03-17T00:00:00"/>
    <n v="0.2"/>
    <n v="3"/>
    <n v="344"/>
    <n v="1"/>
    <s v="Exempt: This listing is a hotel or motel"/>
  </r>
  <r>
    <n v="40919810"/>
    <s v="The Boxer Boston Junior Suite Accessible"/>
    <n v="272082418"/>
    <s v="The Boxer Hotel"/>
    <m/>
    <x v="2"/>
    <x v="1086"/>
    <n v="-71.061359999999993"/>
    <x v="0"/>
    <x v="363"/>
    <n v="1"/>
    <n v="2"/>
    <d v="2022-02-13T00:00:00"/>
    <n v="0.22"/>
    <n v="3"/>
    <n v="333"/>
    <n v="2"/>
    <s v="Exempt: This listing is a hotel or motel"/>
  </r>
  <r>
    <n v="40919826"/>
    <s v="The Boxer Traditional Accessible King"/>
    <n v="272082418"/>
    <s v="The Boxer Hotel"/>
    <m/>
    <x v="2"/>
    <x v="1087"/>
    <n v="-71.063469999999995"/>
    <x v="0"/>
    <x v="258"/>
    <n v="1"/>
    <n v="8"/>
    <d v="2022-05-31T00:00:00"/>
    <n v="0.62"/>
    <n v="3"/>
    <n v="344"/>
    <n v="7"/>
    <s v="Exempt: This listing is a hotel or motel"/>
  </r>
  <r>
    <n v="40932844"/>
    <s v="Downtown 1BR w/ W/D, Doorman, nr Chinatown T"/>
    <n v="107434423"/>
    <s v="Blueground"/>
    <m/>
    <x v="2"/>
    <x v="1088"/>
    <n v="-71.054159999999996"/>
    <x v="1"/>
    <x v="237"/>
    <n v="32"/>
    <n v="0"/>
    <m/>
    <m/>
    <n v="383"/>
    <n v="274"/>
    <n v="0"/>
    <m/>
  </r>
  <r>
    <n v="40971703"/>
    <s v="Lovely, Pet-Friendly 2BR in Boston Near Metro"/>
    <n v="48005494"/>
    <s v="Zeus"/>
    <m/>
    <x v="2"/>
    <x v="1089"/>
    <n v="-71.064350000000005"/>
    <x v="1"/>
    <x v="154"/>
    <n v="32"/>
    <n v="2"/>
    <d v="2022-05-14T00:00:00"/>
    <n v="0.13"/>
    <n v="13"/>
    <n v="255"/>
    <n v="1"/>
    <m/>
  </r>
  <r>
    <n v="41056764"/>
    <s v="Kool furnished bedroom NR central Sq Redline"/>
    <n v="320886104"/>
    <s v="Chet"/>
    <m/>
    <x v="10"/>
    <x v="1090"/>
    <n v="-71.102000000000004"/>
    <x v="0"/>
    <x v="50"/>
    <n v="4"/>
    <n v="0"/>
    <m/>
    <m/>
    <n v="1"/>
    <n v="0"/>
    <n v="0"/>
    <m/>
  </r>
  <r>
    <n v="41066379"/>
    <s v="Stylish Master Bedroom Brookline Fenway/Longwood"/>
    <n v="6102813"/>
    <s v="Mark"/>
    <m/>
    <x v="3"/>
    <x v="1091"/>
    <n v="-71.111999999999995"/>
    <x v="0"/>
    <x v="105"/>
    <n v="30"/>
    <n v="0"/>
    <m/>
    <m/>
    <n v="3"/>
    <n v="148"/>
    <n v="0"/>
    <m/>
  </r>
  <r>
    <n v="41076686"/>
    <s v="Furnished 1BR in Boston w/ Gym + .5 miles to Metro"/>
    <n v="48005494"/>
    <s v="Zeus"/>
    <m/>
    <x v="3"/>
    <x v="1092"/>
    <n v="-71.078789999999998"/>
    <x v="1"/>
    <x v="80"/>
    <n v="32"/>
    <n v="1"/>
    <d v="2022-01-20T00:00:00"/>
    <n v="0.12"/>
    <n v="13"/>
    <n v="267"/>
    <n v="1"/>
    <m/>
  </r>
  <r>
    <n v="41076804"/>
    <s v="Furnished 2BR in Boston w/ Gym + .5 miles to Metro"/>
    <n v="48005494"/>
    <s v="Zeus"/>
    <m/>
    <x v="3"/>
    <x v="1093"/>
    <n v="-71.08"/>
    <x v="1"/>
    <x v="143"/>
    <n v="32"/>
    <n v="3"/>
    <d v="2022-02-28T00:00:00"/>
    <n v="0.18"/>
    <n v="13"/>
    <n v="262"/>
    <n v="1"/>
    <m/>
  </r>
  <r>
    <n v="41087314"/>
    <s v="A Cozy 3 Bedroom Home Close To Boston &amp; Parking"/>
    <n v="321327851"/>
    <s v="Shirley"/>
    <m/>
    <x v="2"/>
    <x v="1094"/>
    <n v="-71.084190000000007"/>
    <x v="1"/>
    <x v="69"/>
    <n v="2"/>
    <n v="88"/>
    <d v="2022-09-18T00:00:00"/>
    <n v="3.46"/>
    <n v="1"/>
    <n v="160"/>
    <n v="57"/>
    <m/>
  </r>
  <r>
    <n v="41102193"/>
    <s v="Somerville 1BR w/ Gym, Doorman, nr. Assembly Row"/>
    <n v="107434423"/>
    <s v="Blueground"/>
    <m/>
    <x v="2"/>
    <x v="836"/>
    <n v="-71.078289999999996"/>
    <x v="1"/>
    <x v="364"/>
    <n v="32"/>
    <n v="0"/>
    <m/>
    <m/>
    <n v="383"/>
    <n v="307"/>
    <n v="0"/>
    <m/>
  </r>
  <r>
    <n v="41102403"/>
    <s v="Downtown Studio w/ AC nr N. Station &amp; TD Garden"/>
    <n v="107434423"/>
    <s v="Blueground"/>
    <m/>
    <x v="2"/>
    <x v="1095"/>
    <n v="-71.056619999999995"/>
    <x v="1"/>
    <x v="155"/>
    <n v="32"/>
    <n v="0"/>
    <m/>
    <m/>
    <n v="383"/>
    <n v="298"/>
    <n v="0"/>
    <m/>
  </r>
  <r>
    <n v="41102453"/>
    <s v="Downtown 1BR w/ W/D in-unit, nr TD Garden"/>
    <n v="107434423"/>
    <s v="Blueground"/>
    <m/>
    <x v="2"/>
    <x v="1095"/>
    <n v="-71.056619999999995"/>
    <x v="1"/>
    <x v="121"/>
    <n v="32"/>
    <n v="0"/>
    <m/>
    <m/>
    <n v="383"/>
    <n v="342"/>
    <n v="0"/>
    <m/>
  </r>
  <r>
    <n v="41102476"/>
    <s v="Downtown 2BR w/ W/D in-unit, nr. N. Station"/>
    <n v="107434423"/>
    <s v="Blueground"/>
    <m/>
    <x v="2"/>
    <x v="1095"/>
    <n v="-71.056619999999995"/>
    <x v="1"/>
    <x v="70"/>
    <n v="32"/>
    <n v="0"/>
    <m/>
    <m/>
    <n v="383"/>
    <n v="317"/>
    <n v="0"/>
    <m/>
  </r>
  <r>
    <n v="41105586"/>
    <s v="Furnished Pet-Friendly 1BR in Boston w/ Gym"/>
    <n v="48005494"/>
    <s v="Zeus"/>
    <m/>
    <x v="3"/>
    <x v="1064"/>
    <n v="-71.064260000000004"/>
    <x v="1"/>
    <x v="87"/>
    <n v="32"/>
    <n v="5"/>
    <d v="2022-07-25T00:00:00"/>
    <n v="0.17"/>
    <n v="13"/>
    <n v="276"/>
    <n v="2"/>
    <m/>
  </r>
  <r>
    <n v="41186382"/>
    <s v="Cozy Room in Beacon Hill/MIT/MGH. Walk Everywhere!"/>
    <n v="95634275"/>
    <s v="Sophia"/>
    <m/>
    <x v="2"/>
    <x v="1096"/>
    <n v="-71.064112639081998"/>
    <x v="0"/>
    <x v="223"/>
    <n v="29"/>
    <n v="1"/>
    <d v="2022-09-10T00:00:00"/>
    <n v="1"/>
    <n v="14"/>
    <n v="275"/>
    <n v="1"/>
    <s v="Exempt: This listing is a unit used for furnished institutional or business stays"/>
  </r>
  <r>
    <n v="41223077"/>
    <s v="Kendall Sq 1BR w/ Office Nook, Gym nr MIT"/>
    <n v="107434423"/>
    <s v="Blueground"/>
    <m/>
    <x v="3"/>
    <x v="846"/>
    <n v="-71.08784"/>
    <x v="1"/>
    <x v="18"/>
    <n v="32"/>
    <n v="0"/>
    <m/>
    <m/>
    <n v="383"/>
    <n v="294"/>
    <n v="0"/>
    <m/>
  </r>
  <r>
    <n v="41273964"/>
    <s v="Fully Furnished Private Room in Harvard Square"/>
    <n v="1000338"/>
    <s v="Mark"/>
    <m/>
    <x v="0"/>
    <x v="1097"/>
    <n v="-71.111549999999994"/>
    <x v="0"/>
    <x v="240"/>
    <n v="91"/>
    <n v="0"/>
    <m/>
    <m/>
    <n v="2"/>
    <n v="160"/>
    <n v="0"/>
    <m/>
  </r>
  <r>
    <n v="41288141"/>
    <s v="Studio, Fully Furnished in Harvard Square"/>
    <n v="1000338"/>
    <s v="Mark"/>
    <m/>
    <x v="0"/>
    <x v="1098"/>
    <n v="-71.110879999999995"/>
    <x v="0"/>
    <x v="109"/>
    <n v="91"/>
    <n v="0"/>
    <m/>
    <m/>
    <n v="2"/>
    <n v="210"/>
    <n v="0"/>
    <m/>
  </r>
  <r>
    <n v="41360515"/>
    <s v="Delightful Beacon Hill 1 Bed | 1 Bath"/>
    <n v="3731207"/>
    <s v="Kaitlyn"/>
    <m/>
    <x v="3"/>
    <x v="267"/>
    <n v="-71.071100000000001"/>
    <x v="1"/>
    <x v="87"/>
    <n v="29"/>
    <n v="12"/>
    <d v="2022-09-06T00:00:00"/>
    <n v="0.39"/>
    <n v="3"/>
    <n v="282"/>
    <n v="4"/>
    <m/>
  </r>
  <r>
    <n v="41379642"/>
    <s v="Sweet Sunny Spacious Cambridgeport 1 BR"/>
    <n v="3406022"/>
    <s v="Jamie"/>
    <m/>
    <x v="10"/>
    <x v="631"/>
    <n v="-71.112629999999996"/>
    <x v="1"/>
    <x v="114"/>
    <n v="5"/>
    <n v="0"/>
    <m/>
    <m/>
    <n v="1"/>
    <n v="0"/>
    <n v="0"/>
    <s v="Str-63143"/>
  </r>
  <r>
    <n v="41397978"/>
    <s v="1863 House Bed and  Breakfast M307 Room 1"/>
    <n v="32532791"/>
    <s v="Marie"/>
    <m/>
    <x v="3"/>
    <x v="1099"/>
    <n v="-71.076189999999997"/>
    <x v="0"/>
    <x v="9"/>
    <n v="2"/>
    <n v="20"/>
    <d v="2022-08-23T00:00:00"/>
    <n v="0.64"/>
    <n v="8"/>
    <n v="115"/>
    <n v="16"/>
    <s v="Approved by government"/>
  </r>
  <r>
    <n v="41474462"/>
    <s v="Boston Brownstone Gem GREAT location on Silverline"/>
    <n v="228074003"/>
    <s v="Donna"/>
    <m/>
    <x v="3"/>
    <x v="1100"/>
    <n v="-71.074879999999993"/>
    <x v="1"/>
    <x v="320"/>
    <n v="91"/>
    <n v="0"/>
    <m/>
    <m/>
    <n v="1"/>
    <n v="264"/>
    <n v="0"/>
    <m/>
  </r>
  <r>
    <n v="41566024"/>
    <s v="Clean bright private BD close to Harvard/Tufts"/>
    <n v="238798977"/>
    <s v="Michelle"/>
    <m/>
    <x v="4"/>
    <x v="1101"/>
    <n v="-71.145610000000005"/>
    <x v="0"/>
    <x v="169"/>
    <n v="2"/>
    <n v="7"/>
    <d v="2022-08-28T00:00:00"/>
    <n v="0.23"/>
    <n v="10"/>
    <n v="148"/>
    <n v="6"/>
    <m/>
  </r>
  <r>
    <n v="41569941"/>
    <s v="Beautiful condo near Harvard Square"/>
    <n v="81016862"/>
    <s v="Gaytri"/>
    <m/>
    <x v="1"/>
    <x v="1102"/>
    <n v="-71.133629999999997"/>
    <x v="0"/>
    <x v="365"/>
    <n v="91"/>
    <n v="0"/>
    <m/>
    <m/>
    <n v="2"/>
    <n v="0"/>
    <n v="0"/>
    <m/>
  </r>
  <r>
    <n v="41597848"/>
    <s v="Modern Luxury Spacious 4bed 2bath Walk EVERYWHERE!"/>
    <n v="166246917"/>
    <s v="Flavia"/>
    <m/>
    <x v="6"/>
    <x v="1103"/>
    <n v="-71.090909999999994"/>
    <x v="1"/>
    <x v="340"/>
    <n v="1"/>
    <n v="70"/>
    <d v="2022-09-14T00:00:00"/>
    <n v="10.1"/>
    <n v="3"/>
    <n v="173"/>
    <n v="70"/>
    <m/>
  </r>
  <r>
    <n v="41637846"/>
    <s v="Somerville 1BR w/ Gym, Doorman, nr. Assembly Row"/>
    <n v="107434423"/>
    <s v="Blueground"/>
    <m/>
    <x v="2"/>
    <x v="1104"/>
    <n v="-71.078286899999895"/>
    <x v="1"/>
    <x v="364"/>
    <n v="32"/>
    <n v="0"/>
    <m/>
    <m/>
    <n v="383"/>
    <n v="352"/>
    <n v="0"/>
    <m/>
  </r>
  <r>
    <n v="41740613"/>
    <s v="The Revolution Hotel"/>
    <n v="228911273"/>
    <s v="The Revolution Hotel"/>
    <m/>
    <x v="3"/>
    <x v="607"/>
    <n v="-71.070899999999995"/>
    <x v="3"/>
    <x v="366"/>
    <n v="1"/>
    <n v="1489"/>
    <d v="2022-09-11T00:00:00"/>
    <n v="43.37"/>
    <n v="1"/>
    <n v="0"/>
    <n v="553"/>
    <m/>
  </r>
  <r>
    <n v="41740740"/>
    <s v="HARVARD  . MIT school . Very close ."/>
    <n v="222601907"/>
    <s v="Agel"/>
    <m/>
    <x v="5"/>
    <x v="569"/>
    <n v="-71.095849999999999"/>
    <x v="0"/>
    <x v="99"/>
    <n v="30"/>
    <n v="1"/>
    <d v="2020-03-02T00:00:00"/>
    <n v="0.03"/>
    <n v="1"/>
    <n v="0"/>
    <n v="0"/>
    <s v="STR-62909"/>
  </r>
  <r>
    <n v="41765021"/>
    <s v="*HEART OF BOSTON* Downtown/South End/Back Bay"/>
    <n v="14016102"/>
    <s v="Jovan"/>
    <m/>
    <x v="3"/>
    <x v="1105"/>
    <n v="-71.073440000000005"/>
    <x v="1"/>
    <x v="367"/>
    <n v="2"/>
    <n v="141"/>
    <d v="2022-09-04T00:00:00"/>
    <n v="5.01"/>
    <n v="1"/>
    <n v="250"/>
    <n v="68"/>
    <s v="STR-422478"/>
  </r>
  <r>
    <n v="41785294"/>
    <s v="Downtown 1BR w/ Gym, Doorman, nr Chinatown"/>
    <n v="107434423"/>
    <s v="Blueground"/>
    <m/>
    <x v="3"/>
    <x v="1106"/>
    <n v="-71.059110000000004"/>
    <x v="1"/>
    <x v="368"/>
    <n v="32"/>
    <n v="0"/>
    <m/>
    <m/>
    <n v="383"/>
    <n v="0"/>
    <n v="0"/>
    <m/>
  </r>
  <r>
    <n v="41785374"/>
    <s v="Downtown 1BR w/ Gym, Doorman, nr. S. Station"/>
    <n v="107434423"/>
    <s v="Blueground"/>
    <m/>
    <x v="3"/>
    <x v="1106"/>
    <n v="-71.059110000000004"/>
    <x v="1"/>
    <x v="18"/>
    <n v="32"/>
    <n v="0"/>
    <m/>
    <m/>
    <n v="383"/>
    <n v="295"/>
    <n v="0"/>
    <m/>
  </r>
  <r>
    <n v="41785889"/>
    <s v="Downtown 1BR w/ Gym, Doorman, W/D, nr. Chinatown"/>
    <n v="107434423"/>
    <s v="Blueground"/>
    <m/>
    <x v="3"/>
    <x v="1106"/>
    <n v="-71.059110000000004"/>
    <x v="1"/>
    <x v="369"/>
    <n v="32"/>
    <n v="0"/>
    <m/>
    <m/>
    <n v="383"/>
    <n v="20"/>
    <n v="0"/>
    <m/>
  </r>
  <r>
    <n v="41788562"/>
    <s v="N. End 1BR w/ Gym, Doorman, W/D, nr. TD Garden"/>
    <n v="107434423"/>
    <s v="Blueground"/>
    <m/>
    <x v="2"/>
    <x v="1040"/>
    <n v="-71.063142999999997"/>
    <x v="1"/>
    <x v="370"/>
    <n v="32"/>
    <n v="1"/>
    <d v="2022-07-15T00:00:00"/>
    <n v="0.43"/>
    <n v="383"/>
    <n v="68"/>
    <n v="1"/>
    <m/>
  </r>
  <r>
    <n v="41830938"/>
    <s v="Furnished 1BR in Cambridge w/ Concierge + Gym"/>
    <n v="48005494"/>
    <s v="Zeus"/>
    <m/>
    <x v="3"/>
    <x v="1107"/>
    <n v="-71.086960000000005"/>
    <x v="1"/>
    <x v="177"/>
    <n v="32"/>
    <n v="3"/>
    <d v="2022-05-27T00:00:00"/>
    <n v="0.12"/>
    <n v="13"/>
    <n v="326"/>
    <n v="2"/>
    <m/>
  </r>
  <r>
    <n v="41871493"/>
    <s v="Cambridge 1BR w/ Gym + Concierge near Transit"/>
    <n v="48005494"/>
    <s v="Zeus"/>
    <m/>
    <x v="3"/>
    <x v="1108"/>
    <n v="-71.088700000000003"/>
    <x v="1"/>
    <x v="155"/>
    <n v="32"/>
    <n v="3"/>
    <d v="2021-06-06T00:00:00"/>
    <n v="0.16"/>
    <n v="13"/>
    <n v="238"/>
    <n v="0"/>
    <m/>
  </r>
  <r>
    <n v="41903226"/>
    <s v="Downtown Studio w/ W/D, Doorman, nr. Boston Common"/>
    <n v="107434423"/>
    <s v="Blueground"/>
    <m/>
    <x v="3"/>
    <x v="1109"/>
    <n v="-71.064419999999998"/>
    <x v="1"/>
    <x v="30"/>
    <n v="32"/>
    <n v="0"/>
    <m/>
    <m/>
    <n v="383"/>
    <n v="232"/>
    <n v="0"/>
    <m/>
  </r>
  <r>
    <n v="41925155"/>
    <s v="Back Bay 1BR w/ Gym, Doorman, W/D, nr. Copley Mall"/>
    <n v="107434423"/>
    <s v="Blueground"/>
    <m/>
    <x v="3"/>
    <x v="1110"/>
    <n v="-71.081656199999998"/>
    <x v="1"/>
    <x v="371"/>
    <n v="32"/>
    <n v="0"/>
    <m/>
    <m/>
    <n v="383"/>
    <n v="334"/>
    <n v="0"/>
    <m/>
  </r>
  <r>
    <n v="41949153"/>
    <s v="Walk to Harvard, Clean, Spacious &amp; Convenient"/>
    <n v="8441226"/>
    <s v="Justin"/>
    <m/>
    <x v="1"/>
    <x v="1111"/>
    <n v="-71.131029999999996"/>
    <x v="1"/>
    <x v="142"/>
    <n v="1"/>
    <n v="64"/>
    <d v="2022-09-01T00:00:00"/>
    <n v="2.06"/>
    <n v="4"/>
    <n v="318"/>
    <n v="53"/>
    <s v="STR-418699"/>
  </r>
  <r>
    <n v="41949812"/>
    <s v="Riverway the best of Boston and Brookline!"/>
    <n v="331970881"/>
    <s v="Isaac"/>
    <m/>
    <x v="3"/>
    <x v="1112"/>
    <n v="-71.111140000000006"/>
    <x v="1"/>
    <x v="129"/>
    <n v="365"/>
    <n v="0"/>
    <m/>
    <m/>
    <n v="1"/>
    <n v="358"/>
    <n v="0"/>
    <m/>
  </r>
  <r>
    <n v="41953347"/>
    <s v="Back Bay 1BR w/ Gym, Doorman, nr. Copley Mall"/>
    <n v="107434423"/>
    <s v="Blueground"/>
    <m/>
    <x v="3"/>
    <x v="1113"/>
    <n v="-71.080775799999998"/>
    <x v="1"/>
    <x v="372"/>
    <n v="32"/>
    <n v="1"/>
    <d v="2021-12-21T00:00:00"/>
    <n v="0.11"/>
    <n v="383"/>
    <n v="125"/>
    <n v="1"/>
    <m/>
  </r>
  <r>
    <n v="41953381"/>
    <s v="Back Bay 1BR w/ Gym, Doorman, nr. Esplanade"/>
    <n v="107434423"/>
    <s v="Blueground"/>
    <m/>
    <x v="3"/>
    <x v="1114"/>
    <n v="-71.080849000000001"/>
    <x v="1"/>
    <x v="373"/>
    <n v="32"/>
    <n v="0"/>
    <m/>
    <m/>
    <n v="383"/>
    <n v="313"/>
    <n v="0"/>
    <m/>
  </r>
  <r>
    <n v="41998167"/>
    <s v="2 Bed w/ Parking Near Kendall Square &amp; MIT"/>
    <n v="43450256"/>
    <s v="Steve"/>
    <m/>
    <x v="2"/>
    <x v="1115"/>
    <n v="-71.078410000000005"/>
    <x v="1"/>
    <x v="54"/>
    <n v="30"/>
    <n v="7"/>
    <d v="2022-06-30T00:00:00"/>
    <n v="0.23"/>
    <n v="22"/>
    <n v="294"/>
    <n v="3"/>
    <m/>
  </r>
  <r>
    <n v="42000075"/>
    <s v="Cozy 3 Bed - Tufts-Cambridge-Boston / Free Parking"/>
    <n v="332653705"/>
    <s v="Cassie And Mike"/>
    <m/>
    <x v="4"/>
    <x v="1116"/>
    <n v="-71.106279999999998"/>
    <x v="1"/>
    <x v="299"/>
    <n v="2"/>
    <n v="67"/>
    <d v="2022-09-12T00:00:00"/>
    <n v="2.12"/>
    <n v="2"/>
    <n v="75"/>
    <n v="54"/>
    <m/>
  </r>
  <r>
    <n v="42080145"/>
    <s v="Bright Beacon Hill 1BR nr Boston Common"/>
    <n v="107434423"/>
    <s v="Blueground"/>
    <m/>
    <x v="2"/>
    <x v="1117"/>
    <n v="-71.067440000000005"/>
    <x v="1"/>
    <x v="105"/>
    <n v="32"/>
    <n v="0"/>
    <m/>
    <m/>
    <n v="383"/>
    <n v="102"/>
    <n v="0"/>
    <m/>
  </r>
  <r>
    <n v="42080174"/>
    <s v="Downtown Studio w/ W/D, Doorman, nr. Green Line"/>
    <n v="107434423"/>
    <s v="Blueground"/>
    <m/>
    <x v="3"/>
    <x v="1109"/>
    <n v="-71.064419999999998"/>
    <x v="1"/>
    <x v="256"/>
    <n v="32"/>
    <n v="0"/>
    <m/>
    <m/>
    <n v="383"/>
    <n v="271"/>
    <n v="0"/>
    <m/>
  </r>
  <r>
    <n v="42080205"/>
    <s v="Downtown 2BR w/ W/D, nr. Boston Common"/>
    <n v="107434423"/>
    <s v="Blueground"/>
    <m/>
    <x v="3"/>
    <x v="1109"/>
    <n v="-71.063900000000004"/>
    <x v="1"/>
    <x v="250"/>
    <n v="32"/>
    <n v="0"/>
    <m/>
    <m/>
    <n v="383"/>
    <n v="133"/>
    <n v="0"/>
    <m/>
  </r>
  <r>
    <n v="42089092"/>
    <s v="Central Sq 1BR w/ Gym, DM, nr. Central Sq. T Stop"/>
    <n v="107434423"/>
    <s v="Blueground"/>
    <m/>
    <x v="5"/>
    <x v="1118"/>
    <n v="-71.100309999999993"/>
    <x v="1"/>
    <x v="199"/>
    <n v="32"/>
    <n v="0"/>
    <m/>
    <m/>
    <n v="383"/>
    <n v="307"/>
    <n v="0"/>
    <m/>
  </r>
  <r>
    <n v="42094372"/>
    <s v="Airy Downtown 1BR Near Harbor w/ Concierge"/>
    <n v="48005494"/>
    <s v="Zeus"/>
    <m/>
    <x v="2"/>
    <x v="1119"/>
    <n v="-71.057259999999999"/>
    <x v="1"/>
    <x v="85"/>
    <n v="32"/>
    <n v="4"/>
    <d v="2021-11-01T00:00:00"/>
    <n v="0.18"/>
    <n v="13"/>
    <n v="244"/>
    <n v="1"/>
    <m/>
  </r>
  <r>
    <n v="42094510"/>
    <s v="Beautiful 1BR in The Devonshire Near Shops"/>
    <n v="48005494"/>
    <s v="Zeus"/>
    <m/>
    <x v="2"/>
    <x v="1120"/>
    <n v="-71.056749999999994"/>
    <x v="1"/>
    <x v="253"/>
    <n v="32"/>
    <n v="1"/>
    <d v="2021-05-04T00:00:00"/>
    <n v="0.06"/>
    <n v="13"/>
    <n v="346"/>
    <n v="0"/>
    <m/>
  </r>
  <r>
    <n v="42116124"/>
    <s v="Cambridge Harvard - MIT Great Room 1"/>
    <n v="19788941"/>
    <s v="Jean Manuel"/>
    <m/>
    <x v="5"/>
    <x v="387"/>
    <n v="-71.096159999999998"/>
    <x v="0"/>
    <x v="22"/>
    <n v="91"/>
    <n v="1"/>
    <d v="2020-11-22T00:00:00"/>
    <n v="0.04"/>
    <n v="7"/>
    <n v="91"/>
    <n v="0"/>
    <m/>
  </r>
  <r>
    <n v="42116996"/>
    <s v="Sleek Downtown Studio w/ Gym Near Parks + Transit"/>
    <n v="48005494"/>
    <s v="Zeus"/>
    <m/>
    <x v="2"/>
    <x v="1121"/>
    <n v="-71.053370000000001"/>
    <x v="1"/>
    <x v="87"/>
    <n v="32"/>
    <n v="4"/>
    <d v="2021-12-23T00:00:00"/>
    <n v="0.16"/>
    <n v="13"/>
    <n v="272"/>
    <n v="1"/>
    <m/>
  </r>
  <r>
    <n v="42138731"/>
    <s v="Tufts/Boston/Cambridge-easy access to Harvard/MIT"/>
    <n v="21745230"/>
    <s v="Jurek"/>
    <m/>
    <x v="4"/>
    <x v="1122"/>
    <n v="-71.106970000000004"/>
    <x v="0"/>
    <x v="42"/>
    <n v="3"/>
    <n v="17"/>
    <d v="2022-09-19T00:00:00"/>
    <n v="0.79"/>
    <n v="19"/>
    <n v="147"/>
    <n v="15"/>
    <m/>
  </r>
  <r>
    <n v="42139900"/>
    <s v="Bedrooms(#C1) Adjacent to Harvard/MITËµ∞Ë∑ØÂà∞Âìà‰Ωõ"/>
    <n v="292907881"/>
    <s v="Ying"/>
    <m/>
    <x v="9"/>
    <x v="1123"/>
    <n v="-71.101979999999998"/>
    <x v="0"/>
    <x v="13"/>
    <n v="28"/>
    <n v="19"/>
    <d v="2022-04-11T00:00:00"/>
    <n v="0.6"/>
    <n v="3"/>
    <n v="108"/>
    <n v="4"/>
    <m/>
  </r>
  <r>
    <n v="42195053"/>
    <s v="Gorgeous Beacon Hill 1BR nr MA State House"/>
    <n v="107434423"/>
    <s v="Blueground"/>
    <m/>
    <x v="2"/>
    <x v="1117"/>
    <n v="-71.067440000000005"/>
    <x v="1"/>
    <x v="80"/>
    <n v="32"/>
    <n v="0"/>
    <m/>
    <m/>
    <n v="383"/>
    <n v="270"/>
    <n v="0"/>
    <m/>
  </r>
  <r>
    <n v="42231352"/>
    <s v="Beautiful light filled 3 bed avail 7/21 to 8/31/22"/>
    <n v="216438589"/>
    <s v="Laurie"/>
    <m/>
    <x v="5"/>
    <x v="1124"/>
    <n v="-71.100629999999995"/>
    <x v="1"/>
    <x v="166"/>
    <n v="30"/>
    <n v="2"/>
    <d v="2022-08-31T00:00:00"/>
    <n v="0.91"/>
    <n v="1"/>
    <n v="169"/>
    <n v="2"/>
    <m/>
  </r>
  <r>
    <n v="42291527"/>
    <s v="Somerville 1BR w/ Gym, Doorman, nr. Assembly Row"/>
    <n v="107434423"/>
    <s v="Blueground"/>
    <m/>
    <x v="2"/>
    <x v="1104"/>
    <n v="-71.078286899999895"/>
    <x v="1"/>
    <x v="95"/>
    <n v="32"/>
    <n v="0"/>
    <m/>
    <m/>
    <n v="383"/>
    <n v="300"/>
    <n v="0"/>
    <m/>
  </r>
  <r>
    <n v="42357558"/>
    <s v="2 Bed 1 Bath Near MIT"/>
    <n v="43450256"/>
    <s v="Steve"/>
    <m/>
    <x v="2"/>
    <x v="1125"/>
    <n v="-71.07835"/>
    <x v="1"/>
    <x v="105"/>
    <n v="30"/>
    <n v="6"/>
    <d v="2022-06-06T00:00:00"/>
    <n v="0.28000000000000003"/>
    <n v="22"/>
    <n v="304"/>
    <n v="3"/>
    <m/>
  </r>
  <r>
    <n v="42388112"/>
    <s v="Bedrooms(#K) Adjacent to Harvard/MITËµ∞Ë∑ØÂà∞Âìà‰Ωõ"/>
    <n v="292907881"/>
    <s v="Ying"/>
    <m/>
    <x v="9"/>
    <x v="1126"/>
    <n v="-71.103440000000006"/>
    <x v="0"/>
    <x v="50"/>
    <n v="28"/>
    <n v="22"/>
    <d v="2022-08-04T00:00:00"/>
    <n v="0.7"/>
    <n v="3"/>
    <n v="54"/>
    <n v="7"/>
    <m/>
  </r>
  <r>
    <n v="42534050"/>
    <s v="Spacious clean queen bedroom - perfect location!"/>
    <n v="96423949"/>
    <s v="Jessica &amp; Shawn"/>
    <m/>
    <x v="10"/>
    <x v="1127"/>
    <n v="-71.119789999999995"/>
    <x v="0"/>
    <x v="95"/>
    <n v="1"/>
    <n v="2"/>
    <d v="2022-05-14T00:00:00"/>
    <n v="0.33"/>
    <n v="9"/>
    <n v="212"/>
    <n v="2"/>
    <m/>
  </r>
  <r>
    <n v="42638417"/>
    <s v="Large King sized bedroom in beautiful Harvard sq!"/>
    <n v="81016862"/>
    <s v="Gaytri"/>
    <m/>
    <x v="1"/>
    <x v="1128"/>
    <n v="-71.131950000000003"/>
    <x v="0"/>
    <x v="92"/>
    <n v="91"/>
    <n v="0"/>
    <m/>
    <m/>
    <n v="2"/>
    <n v="0"/>
    <n v="0"/>
    <m/>
  </r>
  <r>
    <n v="42664410"/>
    <s v="Luxury Boston Apartment Fenway"/>
    <n v="158837906"/>
    <s v="Hashouki"/>
    <m/>
    <x v="2"/>
    <x v="1129"/>
    <n v="-71.072280000000006"/>
    <x v="1"/>
    <x v="374"/>
    <n v="7"/>
    <n v="3"/>
    <d v="2020-10-17T00:00:00"/>
    <n v="0.12"/>
    <n v="43"/>
    <n v="365"/>
    <n v="0"/>
    <m/>
  </r>
  <r>
    <n v="42703923"/>
    <s v="Spacious 3 Bed-Tufts/Cambridge/Boston-Free Parking"/>
    <n v="332653705"/>
    <s v="Cassie And Mike"/>
    <m/>
    <x v="4"/>
    <x v="1130"/>
    <n v="-71.106589999999997"/>
    <x v="1"/>
    <x v="162"/>
    <n v="2"/>
    <n v="77"/>
    <d v="2022-09-15T00:00:00"/>
    <n v="2.5"/>
    <n v="2"/>
    <n v="75"/>
    <n v="63"/>
    <m/>
  </r>
  <r>
    <n v="42708089"/>
    <s v="Ample Allston 2BR w/ W/D in basement"/>
    <n v="107434423"/>
    <s v="Blueground"/>
    <m/>
    <x v="1"/>
    <x v="1131"/>
    <n v="-71.149481399999999"/>
    <x v="1"/>
    <x v="364"/>
    <n v="32"/>
    <n v="1"/>
    <d v="2021-03-22T00:00:00"/>
    <n v="0.05"/>
    <n v="383"/>
    <n v="324"/>
    <n v="0"/>
    <m/>
  </r>
  <r>
    <n v="42708127"/>
    <s v="Bright Allston 2BR w/ W/D in basement"/>
    <n v="107434423"/>
    <s v="Blueground"/>
    <m/>
    <x v="1"/>
    <x v="1132"/>
    <n v="-71.1494"/>
    <x v="1"/>
    <x v="15"/>
    <n v="32"/>
    <n v="1"/>
    <d v="2021-08-15T00:00:00"/>
    <n v="7.0000000000000007E-2"/>
    <n v="383"/>
    <n v="341"/>
    <n v="0"/>
    <m/>
  </r>
  <r>
    <n v="42708174"/>
    <s v="Spacious Allston 2BR w/ W/D in basement"/>
    <n v="107434423"/>
    <s v="Blueground"/>
    <m/>
    <x v="1"/>
    <x v="1133"/>
    <n v="-71.149508400000002"/>
    <x v="1"/>
    <x v="161"/>
    <n v="32"/>
    <n v="0"/>
    <m/>
    <m/>
    <n v="383"/>
    <n v="274"/>
    <n v="0"/>
    <m/>
  </r>
  <r>
    <n v="42708208"/>
    <s v="N. End 1BR w/ Gym, Doorman, W/D, nr. TD Garden"/>
    <n v="107434423"/>
    <s v="Blueground"/>
    <m/>
    <x v="2"/>
    <x v="1040"/>
    <n v="-71.063142999999997"/>
    <x v="1"/>
    <x v="33"/>
    <n v="32"/>
    <n v="1"/>
    <d v="2022-05-29T00:00:00"/>
    <n v="0.26"/>
    <n v="383"/>
    <n v="328"/>
    <n v="1"/>
    <m/>
  </r>
  <r>
    <n v="42836939"/>
    <s v="Hedy Lamarr room, large cozy room with a view"/>
    <n v="2063272"/>
    <s v="Sam, Jesse, And Kaia"/>
    <m/>
    <x v="0"/>
    <x v="797"/>
    <n v="-71.111109999999996"/>
    <x v="0"/>
    <x v="8"/>
    <n v="91"/>
    <n v="0"/>
    <m/>
    <m/>
    <n v="5"/>
    <n v="363"/>
    <n v="0"/>
    <m/>
  </r>
  <r>
    <n v="42863510"/>
    <s v="Clean Penthouse Suite near Boston  +Free Parking"/>
    <n v="134962425"/>
    <s v="Peter"/>
    <m/>
    <x v="6"/>
    <x v="1134"/>
    <n v="-71.088440000000006"/>
    <x v="1"/>
    <x v="372"/>
    <n v="3"/>
    <n v="65"/>
    <d v="2022-09-05T00:00:00"/>
    <n v="2.54"/>
    <n v="2"/>
    <n v="304"/>
    <n v="41"/>
    <m/>
  </r>
  <r>
    <n v="42894122"/>
    <s v="Cozy Apartment - BU / Fenway / Longwood Medical"/>
    <n v="142808482"/>
    <s v="Cassandra"/>
    <m/>
    <x v="3"/>
    <x v="1135"/>
    <n v="-71.108689999999996"/>
    <x v="1"/>
    <x v="375"/>
    <n v="2"/>
    <n v="70"/>
    <d v="2022-09-15T00:00:00"/>
    <n v="2.2799999999999998"/>
    <n v="1"/>
    <n v="84"/>
    <n v="64"/>
    <m/>
  </r>
  <r>
    <n v="42915815"/>
    <s v="High floor Luxury building with river views"/>
    <n v="6574212"/>
    <s v="Jim"/>
    <m/>
    <x v="2"/>
    <x v="1136"/>
    <n v="-71.068330000000003"/>
    <x v="0"/>
    <x v="72"/>
    <n v="29"/>
    <n v="5"/>
    <d v="2022-08-28T00:00:00"/>
    <n v="0.38"/>
    <n v="3"/>
    <n v="106"/>
    <n v="4"/>
    <m/>
  </r>
  <r>
    <n v="42946067"/>
    <s v="Central Sq 1BR w/ Gym, DM, nr. Central Sq. T"/>
    <n v="107434423"/>
    <s v="Blueground"/>
    <m/>
    <x v="5"/>
    <x v="1118"/>
    <n v="-71.100309999999993"/>
    <x v="1"/>
    <x v="7"/>
    <n v="32"/>
    <n v="0"/>
    <m/>
    <m/>
    <n v="383"/>
    <n v="305"/>
    <n v="0"/>
    <m/>
  </r>
  <r>
    <n v="42950780"/>
    <s v="Cozy and Clean Apt near Harvard,MIT &amp; BU!"/>
    <n v="118205164"/>
    <s v="Berta"/>
    <m/>
    <x v="6"/>
    <x v="1137"/>
    <n v="-71.099540000000005"/>
    <x v="1"/>
    <x v="105"/>
    <n v="2"/>
    <n v="84"/>
    <d v="2022-09-01T00:00:00"/>
    <n v="3.29"/>
    <n v="2"/>
    <n v="148"/>
    <n v="46"/>
    <m/>
  </r>
  <r>
    <n v="42975758"/>
    <s v="Comfy Spacious Room Near Harvard BS"/>
    <n v="194167208"/>
    <s v="Reina"/>
    <m/>
    <x v="1"/>
    <x v="664"/>
    <n v="-71.130539999999996"/>
    <x v="0"/>
    <x v="35"/>
    <n v="3"/>
    <n v="57"/>
    <d v="2022-09-20T00:00:00"/>
    <n v="3.5"/>
    <n v="2"/>
    <n v="14"/>
    <n v="46"/>
    <s v="STR-383875"/>
  </r>
  <r>
    <n v="42980478"/>
    <s v="Comfy Room Near Harvard BS"/>
    <n v="194167208"/>
    <s v="Reina"/>
    <m/>
    <x v="1"/>
    <x v="1138"/>
    <n v="-71.130489999999995"/>
    <x v="0"/>
    <x v="138"/>
    <n v="3"/>
    <n v="63"/>
    <d v="2022-09-19T00:00:00"/>
    <n v="3.46"/>
    <n v="2"/>
    <n v="83"/>
    <n v="55"/>
    <s v="STR-383875"/>
  </r>
  <r>
    <n v="42996911"/>
    <s v="Inman sq luxury Suite - Spacious and modern"/>
    <n v="22604641"/>
    <s v="Emanuel"/>
    <m/>
    <x v="6"/>
    <x v="1139"/>
    <n v="-71.095950000000002"/>
    <x v="1"/>
    <x v="15"/>
    <n v="3"/>
    <n v="88"/>
    <d v="2022-09-08T00:00:00"/>
    <n v="3.24"/>
    <n v="2"/>
    <n v="287"/>
    <n v="49"/>
    <m/>
  </r>
  <r>
    <n v="43032465"/>
    <s v="Modern S. End 2BR w/ Doorman, W/D in Unit"/>
    <n v="107434423"/>
    <s v="Blueground"/>
    <m/>
    <x v="3"/>
    <x v="1140"/>
    <n v="-71.065097999999907"/>
    <x v="1"/>
    <x v="376"/>
    <n v="32"/>
    <n v="0"/>
    <m/>
    <m/>
    <n v="383"/>
    <n v="111"/>
    <n v="0"/>
    <m/>
  </r>
  <r>
    <n v="43032495"/>
    <s v="Smart S. End 2BR w/ Doorman, W/D in Unit"/>
    <n v="107434423"/>
    <s v="Blueground"/>
    <m/>
    <x v="3"/>
    <x v="630"/>
    <n v="-71.065100000000001"/>
    <x v="1"/>
    <x v="34"/>
    <n v="32"/>
    <n v="1"/>
    <d v="2022-02-27T00:00:00"/>
    <n v="0.14000000000000001"/>
    <n v="383"/>
    <n v="342"/>
    <n v="1"/>
    <m/>
  </r>
  <r>
    <n v="43032512"/>
    <s v="Ideal S. End 2BR w/ Doorman, W/D in Unit"/>
    <n v="107434423"/>
    <s v="Blueground"/>
    <m/>
    <x v="3"/>
    <x v="1140"/>
    <n v="-71.065097999999907"/>
    <x v="1"/>
    <x v="249"/>
    <n v="32"/>
    <n v="0"/>
    <m/>
    <m/>
    <n v="383"/>
    <n v="232"/>
    <n v="0"/>
    <m/>
  </r>
  <r>
    <n v="43051461"/>
    <s v="Sunny One Bedroom in East Somerville"/>
    <n v="33904260"/>
    <s v="Carrie"/>
    <m/>
    <x v="6"/>
    <x v="1141"/>
    <n v="-71.089889999999997"/>
    <x v="1"/>
    <x v="1"/>
    <n v="7"/>
    <n v="4"/>
    <d v="2021-01-16T00:00:00"/>
    <n v="0.15"/>
    <n v="1"/>
    <n v="283"/>
    <n v="0"/>
    <m/>
  </r>
  <r>
    <n v="43071363"/>
    <s v="* NEW Listing * A True GEM in South End , Boston!!"/>
    <n v="159978864"/>
    <s v="Santo"/>
    <m/>
    <x v="3"/>
    <x v="1142"/>
    <n v="-71.071950000000001"/>
    <x v="1"/>
    <x v="133"/>
    <n v="1"/>
    <n v="95"/>
    <d v="2022-09-18T00:00:00"/>
    <n v="3.64"/>
    <n v="2"/>
    <n v="298"/>
    <n v="53"/>
    <s v="STR-414972"/>
  </r>
  <r>
    <n v="43121188"/>
    <s v="Somerville 1BR w/ Gym, Doorman, nr. Assembly Row"/>
    <n v="107434423"/>
    <s v="Blueground"/>
    <m/>
    <x v="2"/>
    <x v="1104"/>
    <n v="-71.078286899999895"/>
    <x v="1"/>
    <x v="32"/>
    <n v="32"/>
    <n v="0"/>
    <m/>
    <m/>
    <n v="383"/>
    <n v="340"/>
    <n v="0"/>
    <m/>
  </r>
  <r>
    <n v="43215731"/>
    <s v="Newly Renovated, 2Bed Steps to Longwood Med Center"/>
    <n v="31340713"/>
    <s v="Kama"/>
    <m/>
    <x v="3"/>
    <x v="1143"/>
    <n v="-71.111770000000007"/>
    <x v="1"/>
    <x v="129"/>
    <n v="2"/>
    <n v="46"/>
    <d v="2022-08-11T00:00:00"/>
    <n v="2.04"/>
    <n v="23"/>
    <n v="221"/>
    <n v="31"/>
    <m/>
  </r>
  <r>
    <n v="43216937"/>
    <s v="Sunny Renovated 2bed Close to Longwood Med Area"/>
    <n v="266312920"/>
    <s v="STARS Of"/>
    <m/>
    <x v="3"/>
    <x v="1144"/>
    <n v="-71.113399999999999"/>
    <x v="1"/>
    <x v="129"/>
    <n v="2"/>
    <n v="21"/>
    <d v="2022-09-04T00:00:00"/>
    <n v="0.92"/>
    <n v="26"/>
    <n v="221"/>
    <n v="13"/>
    <m/>
  </r>
  <r>
    <n v="43267987"/>
    <s v="Spacious 1BR | Laundry | Gym | Close to Hospitals"/>
    <n v="30283594"/>
    <s v="Global Luxury Suites"/>
    <m/>
    <x v="3"/>
    <x v="692"/>
    <n v="-71.060810000000004"/>
    <x v="1"/>
    <x v="340"/>
    <n v="1"/>
    <n v="23"/>
    <d v="2022-08-18T00:00:00"/>
    <n v="1.1299999999999999"/>
    <n v="33"/>
    <n v="365"/>
    <n v="10"/>
    <s v="Exempt: This listing is a unit that has contracts with hospitals"/>
  </r>
  <r>
    <n v="43275982"/>
    <s v="Modern 1BR | Kitchen | Work From Home | Free WiFi"/>
    <n v="30283594"/>
    <s v="Global Luxury Suites"/>
    <m/>
    <x v="3"/>
    <x v="692"/>
    <n v="-71.060810000000004"/>
    <x v="1"/>
    <x v="340"/>
    <n v="1"/>
    <n v="11"/>
    <d v="2022-02-21T00:00:00"/>
    <n v="0.44"/>
    <n v="33"/>
    <n v="365"/>
    <n v="2"/>
    <s v="Exempt: This listing is a unit that has contracts with hospitals"/>
  </r>
  <r>
    <n v="43276219"/>
    <s v="Private &amp; Clean 1BR | Work Desk | Downtown Boston"/>
    <n v="30283594"/>
    <s v="Global Luxury Suites"/>
    <m/>
    <x v="3"/>
    <x v="692"/>
    <n v="-71.060810000000004"/>
    <x v="1"/>
    <x v="340"/>
    <n v="29"/>
    <n v="5"/>
    <d v="2021-04-14T00:00:00"/>
    <n v="0.21"/>
    <n v="33"/>
    <n v="233"/>
    <n v="0"/>
    <s v="Exempt: This listing is a unit that has contracts with hospitals"/>
  </r>
  <r>
    <n v="43276852"/>
    <s v="Downtown 2BR w/ Balcony | Work From Home | GLS"/>
    <n v="30283594"/>
    <s v="Global Luxury Suites"/>
    <m/>
    <x v="3"/>
    <x v="692"/>
    <n v="-71.060810000000004"/>
    <x v="1"/>
    <x v="196"/>
    <n v="1"/>
    <n v="3"/>
    <d v="2022-07-31T00:00:00"/>
    <n v="0.15"/>
    <n v="33"/>
    <n v="364"/>
    <n v="1"/>
    <s v="Exempt: This listing is a unit that has contracts with hospitals"/>
  </r>
  <r>
    <n v="43277216"/>
    <s v="Spacious &amp; Clean 2BR | W/D | Wi-Fi | Close to BU"/>
    <n v="30283594"/>
    <s v="Global Luxury Suites"/>
    <m/>
    <x v="3"/>
    <x v="692"/>
    <n v="-71.060810000000004"/>
    <x v="1"/>
    <x v="377"/>
    <n v="1"/>
    <n v="14"/>
    <d v="2021-07-01T00:00:00"/>
    <n v="0.65"/>
    <n v="33"/>
    <n v="364"/>
    <n v="0"/>
    <s v="Exempt: This listing is a unit that has contracts with hospitals"/>
  </r>
  <r>
    <n v="43277439"/>
    <s v="Private &amp; Clean 2BR | Balcony | Downtown Boston"/>
    <n v="30283594"/>
    <s v="Global Luxury Suites"/>
    <m/>
    <x v="3"/>
    <x v="692"/>
    <n v="-71.060810000000004"/>
    <x v="1"/>
    <x v="196"/>
    <n v="1"/>
    <n v="1"/>
    <d v="2021-02-15T00:00:00"/>
    <n v="0.05"/>
    <n v="33"/>
    <n v="365"/>
    <n v="0"/>
    <s v="Exempt: This listing is a unit that has contracts with hospitals"/>
  </r>
  <r>
    <n v="43300494"/>
    <s v="Bright Studio | Full Kitchen | Desk| Downtown |GLS"/>
    <n v="30283594"/>
    <s v="Global Luxury Suites"/>
    <m/>
    <x v="3"/>
    <x v="692"/>
    <n v="-71.060810000000004"/>
    <x v="1"/>
    <x v="286"/>
    <n v="1"/>
    <n v="3"/>
    <d v="2020-12-24T00:00:00"/>
    <n v="0.13"/>
    <n v="33"/>
    <n v="362"/>
    <n v="0"/>
    <s v="Approved by government"/>
  </r>
  <r>
    <n v="43301136"/>
    <s v="Modern Downtown Boston Studio | Work Desk | GLS"/>
    <n v="30283594"/>
    <s v="Global Luxury Suites"/>
    <m/>
    <x v="3"/>
    <x v="692"/>
    <n v="-71.060810000000004"/>
    <x v="1"/>
    <x v="287"/>
    <n v="1"/>
    <n v="5"/>
    <d v="2022-08-28T00:00:00"/>
    <n v="0.22"/>
    <n v="33"/>
    <n v="365"/>
    <n v="3"/>
    <s v="Approved by government"/>
  </r>
  <r>
    <n v="43301292"/>
    <s v="Private &amp; Clean Studio Apt | Gym | Steps from BCH"/>
    <n v="30283594"/>
    <s v="Global Luxury Suites"/>
    <m/>
    <x v="3"/>
    <x v="692"/>
    <n v="-71.060810000000004"/>
    <x v="1"/>
    <x v="286"/>
    <n v="1"/>
    <n v="3"/>
    <d v="2021-04-02T00:00:00"/>
    <n v="0.13"/>
    <n v="33"/>
    <n v="362"/>
    <n v="0"/>
    <s v="Exempt: This listing is a unit that has contracts with hospitals"/>
  </r>
  <r>
    <n v="43301511"/>
    <s v="Cozy Studio | Full Kitchen | Laundry | Downtown"/>
    <n v="30283594"/>
    <s v="Global Luxury Suites"/>
    <m/>
    <x v="3"/>
    <x v="692"/>
    <n v="-71.060810000000004"/>
    <x v="1"/>
    <x v="286"/>
    <n v="1"/>
    <n v="5"/>
    <d v="2022-09-03T00:00:00"/>
    <n v="0.22"/>
    <n v="33"/>
    <n v="362"/>
    <n v="2"/>
    <s v="Exempt: This listing is a unit that has contracts with hospitals"/>
  </r>
  <r>
    <n v="43329867"/>
    <s v="2BD Apt in Safe Area (Short Term Rental Available)"/>
    <n v="1770603"/>
    <s v="Lucy"/>
    <m/>
    <x v="1"/>
    <x v="1145"/>
    <n v="-71.134749999999997"/>
    <x v="1"/>
    <x v="114"/>
    <n v="30"/>
    <n v="1"/>
    <d v="2020-06-30T00:00:00"/>
    <n v="0.04"/>
    <n v="2"/>
    <n v="275"/>
    <n v="0"/>
    <m/>
  </r>
  <r>
    <n v="43456291"/>
    <s v="Charming apartment, convenient location"/>
    <n v="25432777"/>
    <s v="Donald Patrick"/>
    <m/>
    <x v="4"/>
    <x v="1146"/>
    <n v="-71.146979999999999"/>
    <x v="0"/>
    <x v="378"/>
    <n v="24"/>
    <n v="8"/>
    <d v="2022-08-20T00:00:00"/>
    <n v="0.38"/>
    <n v="2"/>
    <n v="325"/>
    <n v="6"/>
    <m/>
  </r>
  <r>
    <n v="43458371"/>
    <s v="Charming apt, convenient location"/>
    <n v="25432777"/>
    <s v="Donald Patrick"/>
    <m/>
    <x v="4"/>
    <x v="1147"/>
    <n v="-71.147090000000006"/>
    <x v="0"/>
    <x v="378"/>
    <n v="24"/>
    <n v="8"/>
    <d v="2022-07-29T00:00:00"/>
    <n v="0.32"/>
    <n v="2"/>
    <n v="55"/>
    <n v="3"/>
    <m/>
  </r>
  <r>
    <n v="43506720"/>
    <s v="Studio conveniently located Harvard-MIT"/>
    <n v="11441054"/>
    <s v="Katy"/>
    <m/>
    <x v="11"/>
    <x v="416"/>
    <n v="-71.164749999999998"/>
    <x v="1"/>
    <x v="35"/>
    <n v="14"/>
    <n v="4"/>
    <d v="2022-08-29T00:00:00"/>
    <n v="0.28999999999999998"/>
    <n v="4"/>
    <n v="291"/>
    <n v="2"/>
    <m/>
  </r>
  <r>
    <n v="43673971"/>
    <s v="BACK BAY STUDIO -3 month minimum requirement"/>
    <n v="38997"/>
    <s v="Michelle"/>
    <m/>
    <x v="3"/>
    <x v="1148"/>
    <n v="-71.077039999999997"/>
    <x v="1"/>
    <x v="3"/>
    <n v="29"/>
    <n v="1"/>
    <d v="2021-08-31T00:00:00"/>
    <n v="0.08"/>
    <n v="11"/>
    <n v="326"/>
    <n v="0"/>
    <m/>
  </r>
  <r>
    <n v="43715032"/>
    <s v="SUPERIOR ROOM"/>
    <n v="243931054"/>
    <s v="Boston Park Plaza"/>
    <m/>
    <x v="3"/>
    <x v="1149"/>
    <n v="-71.070499999999996"/>
    <x v="3"/>
    <x v="343"/>
    <n v="1"/>
    <n v="218"/>
    <d v="2022-09-06T00:00:00"/>
    <n v="7.95"/>
    <n v="11"/>
    <n v="285"/>
    <n v="23"/>
    <s v="Exempt: This listing is a hotel or motel"/>
  </r>
  <r>
    <n v="43755013"/>
    <s v="Perfect studio apt w/ patio near Harvard MIT"/>
    <n v="8347091"/>
    <s v="Christian"/>
    <m/>
    <x v="11"/>
    <x v="1150"/>
    <n v="-71.165689999999998"/>
    <x v="1"/>
    <x v="53"/>
    <n v="1"/>
    <n v="143"/>
    <d v="2022-09-14T00:00:00"/>
    <n v="5.38"/>
    <n v="1"/>
    <n v="166"/>
    <n v="81"/>
    <m/>
  </r>
  <r>
    <n v="43833357"/>
    <s v="&quot;Traveler's Choice Award&quot; Houseboat Boston Harbor!"/>
    <n v="306011239"/>
    <s v="Karen"/>
    <m/>
    <x v="2"/>
    <x v="1151"/>
    <n v="-71.050089999999997"/>
    <x v="1"/>
    <x v="354"/>
    <n v="1"/>
    <n v="49"/>
    <d v="2022-08-28T00:00:00"/>
    <n v="1.89"/>
    <n v="3"/>
    <n v="327"/>
    <n v="20"/>
    <s v="STR-427698"/>
  </r>
  <r>
    <n v="43861872"/>
    <s v="‚ô•Postcard Charming‚ô•Walk MGH‚ô•Luxe Beacon Hill‚ô•Dogs‚ô•"/>
    <n v="328087660"/>
    <s v="MockingJay"/>
    <m/>
    <x v="2"/>
    <x v="1152"/>
    <n v="-71.06908"/>
    <x v="1"/>
    <x v="191"/>
    <n v="32"/>
    <n v="0"/>
    <m/>
    <m/>
    <n v="2"/>
    <n v="210"/>
    <n v="0"/>
    <m/>
  </r>
  <r>
    <n v="43913326"/>
    <s v="Luxury Furnished 1BR w Gym in Bostons Chinatown"/>
    <n v="95459395"/>
    <s v="Bluebird"/>
    <m/>
    <x v="3"/>
    <x v="692"/>
    <n v="-71.060805999999999"/>
    <x v="1"/>
    <x v="301"/>
    <n v="1"/>
    <n v="3"/>
    <d v="2022-05-21T00:00:00"/>
    <n v="0.26"/>
    <n v="18"/>
    <n v="365"/>
    <n v="3"/>
    <s v="Approved by government"/>
  </r>
  <r>
    <n v="43920635"/>
    <s v="Somerville 1BR w/ Gym, Doorman, nr. Assembly Row"/>
    <n v="107434423"/>
    <s v="Blueground"/>
    <m/>
    <x v="2"/>
    <x v="836"/>
    <n v="-71.078289999999996"/>
    <x v="1"/>
    <x v="15"/>
    <n v="32"/>
    <n v="0"/>
    <m/>
    <m/>
    <n v="383"/>
    <n v="336"/>
    <n v="0"/>
    <m/>
  </r>
  <r>
    <n v="43921650"/>
    <s v="Upscale 2BR Apartment in Downtown Boston"/>
    <n v="95459395"/>
    <s v="Bluebird"/>
    <m/>
    <x v="3"/>
    <x v="692"/>
    <n v="-71.060805999999999"/>
    <x v="1"/>
    <x v="379"/>
    <n v="1"/>
    <n v="12"/>
    <d v="2022-09-04T00:00:00"/>
    <n v="0.61"/>
    <n v="18"/>
    <n v="365"/>
    <n v="11"/>
    <s v="Approved by government"/>
  </r>
  <r>
    <n v="43921666"/>
    <s v="Spacious 2BR Apt w Balcony in Bostons Chinatown"/>
    <n v="95459395"/>
    <s v="Bluebird"/>
    <m/>
    <x v="3"/>
    <x v="692"/>
    <n v="-71.060805999999999"/>
    <x v="1"/>
    <x v="380"/>
    <n v="1"/>
    <n v="1"/>
    <d v="2022-07-05T00:00:00"/>
    <n v="0.37"/>
    <n v="18"/>
    <n v="365"/>
    <n v="1"/>
    <s v="Approved by government"/>
  </r>
  <r>
    <n v="43957058"/>
    <s v="Modern 1BR Steps from Restaurants, Attractions"/>
    <n v="95459395"/>
    <s v="Bluebird"/>
    <m/>
    <x v="3"/>
    <x v="692"/>
    <n v="-71.060805999999999"/>
    <x v="1"/>
    <x v="301"/>
    <n v="1"/>
    <n v="0"/>
    <m/>
    <m/>
    <n v="18"/>
    <n v="365"/>
    <n v="0"/>
    <s v="Approved by government"/>
  </r>
  <r>
    <n v="43957067"/>
    <s v="Spacious 1BR Apt in Boston Chinatown w/ Gym,Lounge"/>
    <n v="95459395"/>
    <s v="Bluebird"/>
    <m/>
    <x v="3"/>
    <x v="692"/>
    <n v="-71.060805999999999"/>
    <x v="1"/>
    <x v="381"/>
    <n v="1"/>
    <n v="0"/>
    <m/>
    <m/>
    <n v="18"/>
    <n v="364"/>
    <n v="0"/>
    <s v="Approved by government"/>
  </r>
  <r>
    <n v="43957080"/>
    <s v="Heart of Boston! Bright Sunny 2BR w Kitchen, Gym"/>
    <n v="95459395"/>
    <s v="Bluebird"/>
    <m/>
    <x v="3"/>
    <x v="692"/>
    <n v="-71.060805999999999"/>
    <x v="1"/>
    <x v="380"/>
    <n v="1"/>
    <n v="1"/>
    <d v="2021-01-23T00:00:00"/>
    <n v="0.05"/>
    <n v="18"/>
    <n v="365"/>
    <n v="0"/>
    <s v="Approved by government"/>
  </r>
  <r>
    <n v="43977877"/>
    <s v="Lovely Boston Back Bay/BV Townhouse  Heart of City"/>
    <n v="2355815"/>
    <s v="Francine"/>
    <m/>
    <x v="3"/>
    <x v="264"/>
    <n v="-71.067400000000006"/>
    <x v="1"/>
    <x v="382"/>
    <n v="91"/>
    <n v="0"/>
    <m/>
    <m/>
    <n v="1"/>
    <n v="279"/>
    <n v="0"/>
    <m/>
  </r>
  <r>
    <n v="43994299"/>
    <s v="Cozy Bedroom for you!"/>
    <n v="887148"/>
    <s v="Dawn"/>
    <m/>
    <x v="2"/>
    <x v="1153"/>
    <n v="-71.072109999999995"/>
    <x v="0"/>
    <x v="14"/>
    <n v="3"/>
    <n v="1"/>
    <d v="2022-06-18T00:00:00"/>
    <n v="0.31"/>
    <n v="4"/>
    <n v="365"/>
    <n v="1"/>
    <s v="STR-431107"/>
  </r>
  <r>
    <n v="44014524"/>
    <s v="MODERN DOWNTOWN STUDIO"/>
    <n v="56359408"/>
    <s v="Billy"/>
    <m/>
    <x v="3"/>
    <x v="1154"/>
    <n v="-71.064859999999996"/>
    <x v="1"/>
    <x v="40"/>
    <n v="91"/>
    <n v="0"/>
    <m/>
    <m/>
    <n v="3"/>
    <n v="279"/>
    <n v="0"/>
    <m/>
  </r>
  <r>
    <n v="44053258"/>
    <s v="Downtown Studio w/ W/D, Doorman, nr. Green Line"/>
    <n v="107434423"/>
    <s v="Blueground"/>
    <m/>
    <x v="3"/>
    <x v="1109"/>
    <n v="-71.064419999999998"/>
    <x v="1"/>
    <x v="383"/>
    <n v="32"/>
    <n v="0"/>
    <m/>
    <m/>
    <n v="383"/>
    <n v="355"/>
    <n v="0"/>
    <m/>
  </r>
  <r>
    <n v="44060731"/>
    <s v="Spacious 1 BR | Laundry | WiFi | Full Kitchen |GLS"/>
    <n v="9419684"/>
    <s v="Churchill"/>
    <m/>
    <x v="3"/>
    <x v="692"/>
    <n v="-71.060810000000004"/>
    <x v="1"/>
    <x v="340"/>
    <n v="1"/>
    <n v="2"/>
    <d v="2022-09-02T00:00:00"/>
    <n v="1.76"/>
    <n v="19"/>
    <n v="365"/>
    <n v="2"/>
    <s v="Approved by government"/>
  </r>
  <r>
    <n v="44073013"/>
    <s v="The Governor's Suite - The Coolidge Corner Guest House"/>
    <n v="96423949"/>
    <s v="Jessica &amp; Shawn"/>
    <m/>
    <x v="10"/>
    <x v="1100"/>
    <n v="-71.12012"/>
    <x v="0"/>
    <x v="384"/>
    <n v="1"/>
    <n v="12"/>
    <d v="2022-03-20T00:00:00"/>
    <n v="0.46"/>
    <n v="9"/>
    <n v="176"/>
    <n v="6"/>
    <m/>
  </r>
  <r>
    <n v="44110709"/>
    <s v="3 Bed 2 Bath Tourist House near Kendall Square"/>
    <n v="43450256"/>
    <s v="Steve"/>
    <m/>
    <x v="2"/>
    <x v="418"/>
    <n v="-71.077520000000007"/>
    <x v="1"/>
    <x v="1"/>
    <n v="1"/>
    <n v="3"/>
    <d v="2021-05-02T00:00:00"/>
    <n v="0.13"/>
    <n v="22"/>
    <n v="0"/>
    <n v="0"/>
    <m/>
  </r>
  <r>
    <n v="44132493"/>
    <s v="Spacious 1 BR | Full Kitchen | GYM | Washer/D |GLS"/>
    <n v="9419684"/>
    <s v="Churchill"/>
    <m/>
    <x v="3"/>
    <x v="692"/>
    <n v="-71.060810000000004"/>
    <x v="1"/>
    <x v="340"/>
    <n v="1"/>
    <n v="2"/>
    <d v="2022-02-26T00:00:00"/>
    <n v="0.27"/>
    <n v="19"/>
    <n v="365"/>
    <n v="2"/>
    <s v="Approved by government"/>
  </r>
  <r>
    <n v="44135035"/>
    <s v="Exclusive 2BR | Furnished | Gym | Boston | GLS"/>
    <n v="9419684"/>
    <s v="Churchill"/>
    <m/>
    <x v="3"/>
    <x v="1155"/>
    <n v="-71.060370000000006"/>
    <x v="1"/>
    <x v="385"/>
    <n v="29"/>
    <n v="0"/>
    <m/>
    <m/>
    <n v="19"/>
    <n v="365"/>
    <n v="0"/>
    <s v="Approved by government"/>
  </r>
  <r>
    <n v="44135040"/>
    <s v="&quot;Traveler's Choice Award&quot; 45ft yacht Boston Harbor"/>
    <n v="306011239"/>
    <s v="Karen"/>
    <m/>
    <x v="2"/>
    <x v="1156"/>
    <n v="-71.049710000000005"/>
    <x v="1"/>
    <x v="116"/>
    <n v="1"/>
    <n v="57"/>
    <d v="2022-08-24T00:00:00"/>
    <n v="2.13"/>
    <n v="3"/>
    <n v="213"/>
    <n v="23"/>
    <s v="STR-427698"/>
  </r>
  <r>
    <n v="44136170"/>
    <s v="Luxury Studio | Kitchen | Gym | Washer/D | Boston"/>
    <n v="9419684"/>
    <s v="Churchill"/>
    <m/>
    <x v="3"/>
    <x v="692"/>
    <n v="-71.060810000000004"/>
    <x v="1"/>
    <x v="286"/>
    <n v="1"/>
    <n v="14"/>
    <d v="2022-09-05T00:00:00"/>
    <n v="0.86"/>
    <n v="19"/>
    <n v="362"/>
    <n v="13"/>
    <s v="Approved by government"/>
  </r>
  <r>
    <n v="44203028"/>
    <s v="Luxury 4 bedroom home"/>
    <n v="160087066"/>
    <s v="Carey"/>
    <m/>
    <x v="2"/>
    <x v="983"/>
    <n v="-71.057630000000003"/>
    <x v="1"/>
    <x v="386"/>
    <n v="29"/>
    <n v="0"/>
    <m/>
    <m/>
    <n v="1"/>
    <n v="359"/>
    <n v="0"/>
    <s v="STR-420490"/>
  </r>
  <r>
    <n v="44208136"/>
    <s v="51 Belmont Street"/>
    <n v="254174375"/>
    <s v="John"/>
    <m/>
    <x v="11"/>
    <x v="690"/>
    <n v="-71.151049999999998"/>
    <x v="1"/>
    <x v="94"/>
    <n v="1"/>
    <n v="64"/>
    <d v="2022-09-11T00:00:00"/>
    <n v="2.89"/>
    <n v="1"/>
    <n v="34"/>
    <n v="42"/>
    <n v="99597"/>
  </r>
  <r>
    <n v="44242670"/>
    <s v="Back Bay 1BR w/ Gym &amp; W/D &amp; Doorman nr Esplanade"/>
    <n v="107434423"/>
    <s v="Blueground"/>
    <m/>
    <x v="3"/>
    <x v="848"/>
    <n v="-71.074088000000003"/>
    <x v="1"/>
    <x v="387"/>
    <n v="32"/>
    <n v="0"/>
    <m/>
    <m/>
    <n v="383"/>
    <n v="2"/>
    <n v="0"/>
    <m/>
  </r>
  <r>
    <n v="44261204"/>
    <s v="ONE Bedroom in the Back Bay on Commonwealth Ave"/>
    <n v="180283497"/>
    <s v="Michelle"/>
    <m/>
    <x v="3"/>
    <x v="1157"/>
    <n v="-71.087379999999996"/>
    <x v="1"/>
    <x v="207"/>
    <n v="33"/>
    <n v="0"/>
    <m/>
    <m/>
    <n v="8"/>
    <n v="295"/>
    <n v="0"/>
    <m/>
  </r>
  <r>
    <n v="44262044"/>
    <s v="Brand New 1BR | Full Kitchen| Washer/D | Gym | GLS"/>
    <n v="9419684"/>
    <s v="Churchill"/>
    <m/>
    <x v="3"/>
    <x v="1158"/>
    <n v="-71.059790000000007"/>
    <x v="1"/>
    <x v="183"/>
    <n v="29"/>
    <n v="0"/>
    <m/>
    <m/>
    <n v="19"/>
    <n v="356"/>
    <n v="0"/>
    <s v="Approved by government"/>
  </r>
  <r>
    <n v="44340842"/>
    <s v="Venn | Harvard Square | Stylish Studio"/>
    <n v="277913848"/>
    <s v="Venn"/>
    <m/>
    <x v="9"/>
    <x v="1159"/>
    <n v="-71.105029999999999"/>
    <x v="1"/>
    <x v="15"/>
    <n v="5"/>
    <n v="25"/>
    <d v="2022-08-19T00:00:00"/>
    <n v="1.1499999999999999"/>
    <n v="9"/>
    <n v="236"/>
    <n v="15"/>
    <m/>
  </r>
  <r>
    <n v="44378435"/>
    <s v="4 Bed 2 Bath w/ Free Parking Near MIT/Kendall Sq"/>
    <n v="43450256"/>
    <s v="Steve"/>
    <m/>
    <x v="2"/>
    <x v="1160"/>
    <n v="-71.078550000000007"/>
    <x v="1"/>
    <x v="205"/>
    <n v="30"/>
    <n v="0"/>
    <m/>
    <m/>
    <n v="22"/>
    <n v="0"/>
    <n v="0"/>
    <m/>
  </r>
  <r>
    <n v="44465410"/>
    <s v="3 Bed 2 Bath w/ Free Parking Near MIT &amp; Kendall Sq"/>
    <n v="43450256"/>
    <s v="Steve"/>
    <m/>
    <x v="2"/>
    <x v="1161"/>
    <n v="-71.086089999999999"/>
    <x v="1"/>
    <x v="66"/>
    <n v="30"/>
    <n v="0"/>
    <m/>
    <m/>
    <n v="22"/>
    <n v="0"/>
    <n v="0"/>
    <m/>
  </r>
  <r>
    <n v="44473794"/>
    <s v="Cambridge Harvard - MIT Great Room 1"/>
    <n v="19788941"/>
    <s v="Jean Manuel"/>
    <m/>
    <x v="5"/>
    <x v="1162"/>
    <n v="-71.096059999999994"/>
    <x v="0"/>
    <x v="315"/>
    <n v="91"/>
    <n v="2"/>
    <d v="2022-05-03T00:00:00"/>
    <n v="0.21"/>
    <n v="7"/>
    <n v="290"/>
    <n v="2"/>
    <m/>
  </r>
  <r>
    <n v="44522245"/>
    <s v="Cozy Apartment in Historic Beacon Hill Area"/>
    <n v="79365305"/>
    <s v="Myriem"/>
    <m/>
    <x v="2"/>
    <x v="911"/>
    <n v="-71.068119999999993"/>
    <x v="1"/>
    <x v="105"/>
    <n v="1"/>
    <n v="175"/>
    <d v="2022-09-19T00:00:00"/>
    <n v="6.91"/>
    <n v="1"/>
    <n v="126"/>
    <n v="90"/>
    <s v="STR-433867"/>
  </r>
  <r>
    <n v="44556494"/>
    <s v="$4,950 | 4BR/2BA Home Near Harvard, MIT, &amp; Tufts"/>
    <n v="25654103"/>
    <s v="Tom"/>
    <m/>
    <x v="4"/>
    <x v="1163"/>
    <n v="-71.129720000000006"/>
    <x v="1"/>
    <x v="23"/>
    <n v="91"/>
    <n v="0"/>
    <m/>
    <m/>
    <n v="9"/>
    <n v="0"/>
    <n v="0"/>
    <m/>
  </r>
  <r>
    <n v="44570233"/>
    <s v="$5,750 | 5BR/2BA Home with Outdoor Space in Magoun Sq | Fully-Furnished | All Utilities Included"/>
    <n v="25654103"/>
    <s v="Tom"/>
    <m/>
    <x v="4"/>
    <x v="774"/>
    <n v="-71.105099999999993"/>
    <x v="1"/>
    <x v="266"/>
    <n v="91"/>
    <n v="0"/>
    <m/>
    <m/>
    <n v="9"/>
    <n v="265"/>
    <n v="0"/>
    <m/>
  </r>
  <r>
    <n v="44696536"/>
    <s v="Sunny &amp; stylish, 1 bedroom apt Harvard Sq"/>
    <n v="306298200"/>
    <s v="Nicole"/>
    <m/>
    <x v="1"/>
    <x v="674"/>
    <n v="-71.129480000000001"/>
    <x v="1"/>
    <x v="99"/>
    <n v="30"/>
    <n v="15"/>
    <d v="2022-08-09T00:00:00"/>
    <n v="0.65"/>
    <n v="1"/>
    <n v="0"/>
    <n v="5"/>
    <m/>
  </r>
  <r>
    <n v="44742662"/>
    <s v="Furnished 5BR/2BA | $4,950 monthly | Magoun Square"/>
    <n v="25654103"/>
    <s v="Tom"/>
    <m/>
    <x v="4"/>
    <x v="1164"/>
    <n v="-71.103030000000004"/>
    <x v="1"/>
    <x v="23"/>
    <n v="91"/>
    <n v="0"/>
    <m/>
    <m/>
    <n v="9"/>
    <n v="0"/>
    <n v="0"/>
    <m/>
  </r>
  <r>
    <n v="44824218"/>
    <s v="Beautiful 1BR | Downtown | 3D TOUR"/>
    <n v="274552333"/>
    <s v="Evonify"/>
    <m/>
    <x v="3"/>
    <x v="1165"/>
    <n v="-71.065460000000002"/>
    <x v="1"/>
    <x v="388"/>
    <n v="29"/>
    <n v="11"/>
    <d v="2021-02-07T00:00:00"/>
    <n v="0.43"/>
    <n v="6"/>
    <n v="234"/>
    <n v="0"/>
    <s v="Exempt: This listing is a unit used for furnished institutional or business stays"/>
  </r>
  <r>
    <n v="44824831"/>
    <s v="Gorgeous 1BR | Downtown | 3D TOUR"/>
    <n v="274552333"/>
    <s v="Evonify"/>
    <m/>
    <x v="3"/>
    <x v="1165"/>
    <n v="-71.065389999999994"/>
    <x v="1"/>
    <x v="388"/>
    <n v="29"/>
    <n v="2"/>
    <d v="2021-02-27T00:00:00"/>
    <n v="0.08"/>
    <n v="6"/>
    <n v="234"/>
    <n v="0"/>
    <s v="Exempt: This listing is a unit used for furnished institutional or business stays"/>
  </r>
  <r>
    <n v="44899158"/>
    <s v="WALK to HARVARD&amp;MIT with MEMORY BED"/>
    <n v="15154687"/>
    <s v="John"/>
    <m/>
    <x v="8"/>
    <x v="1166"/>
    <n v="-71.109949999999998"/>
    <x v="0"/>
    <x v="320"/>
    <n v="2"/>
    <n v="11"/>
    <d v="2022-08-29T00:00:00"/>
    <n v="4.4000000000000004"/>
    <n v="20"/>
    <n v="337"/>
    <n v="11"/>
    <m/>
  </r>
  <r>
    <n v="44906627"/>
    <s v="Ultra Comfy Modern in the Center of the South End"/>
    <n v="32870796"/>
    <s v="Jessica"/>
    <m/>
    <x v="3"/>
    <x v="1167"/>
    <n v="-71.074430000000007"/>
    <x v="1"/>
    <x v="87"/>
    <n v="29"/>
    <n v="2"/>
    <d v="2022-04-04T00:00:00"/>
    <n v="0.15"/>
    <n v="1"/>
    <n v="302"/>
    <n v="1"/>
    <m/>
  </r>
  <r>
    <n v="44952411"/>
    <s v="2B CAMBRIDGE MIT Harvard PRICE DROP Monthly stays!"/>
    <n v="81038"/>
    <s v="Louisa"/>
    <m/>
    <x v="9"/>
    <x v="178"/>
    <n v="-71.105840000000001"/>
    <x v="1"/>
    <x v="300"/>
    <n v="30"/>
    <n v="12"/>
    <d v="2022-08-13T00:00:00"/>
    <n v="0.52"/>
    <n v="8"/>
    <n v="350"/>
    <n v="4"/>
    <m/>
  </r>
  <r>
    <n v="45034782"/>
    <s v="3B CAMBRIDGE HARVARD MIT 1BR!"/>
    <n v="81038"/>
    <s v="Louisa"/>
    <m/>
    <x v="9"/>
    <x v="178"/>
    <n v="-71.105840000000001"/>
    <x v="1"/>
    <x v="69"/>
    <n v="30"/>
    <n v="5"/>
    <d v="2022-05-25T00:00:00"/>
    <n v="0.26"/>
    <n v="8"/>
    <n v="342"/>
    <n v="2"/>
    <m/>
  </r>
  <r>
    <n v="45054510"/>
    <s v="Walk to Harvard, MIT, Central, Subway, Book Now"/>
    <n v="7848820"/>
    <s v="Kris"/>
    <m/>
    <x v="9"/>
    <x v="1129"/>
    <n v="-71.101020000000005"/>
    <x v="0"/>
    <x v="389"/>
    <n v="30"/>
    <n v="6"/>
    <d v="2022-08-15T00:00:00"/>
    <n v="0.49"/>
    <n v="16"/>
    <n v="261"/>
    <n v="5"/>
    <s v="STR-148098"/>
  </r>
  <r>
    <n v="45085165"/>
    <s v="Venn | Harvard Square | Charming Room"/>
    <n v="277913848"/>
    <s v="Venn"/>
    <m/>
    <x v="9"/>
    <x v="990"/>
    <n v="-71.106849999999994"/>
    <x v="0"/>
    <x v="390"/>
    <n v="10"/>
    <n v="8"/>
    <d v="2022-07-29T00:00:00"/>
    <n v="0.57999999999999996"/>
    <n v="9"/>
    <n v="214"/>
    <n v="6"/>
    <m/>
  </r>
  <r>
    <n v="45095072"/>
    <s v="Venn | Harvard Square | Sunlight Room"/>
    <n v="277913848"/>
    <s v="Venn"/>
    <m/>
    <x v="9"/>
    <x v="1168"/>
    <n v="-71.107050000000001"/>
    <x v="0"/>
    <x v="303"/>
    <n v="7"/>
    <n v="4"/>
    <d v="2022-08-07T00:00:00"/>
    <n v="0.25"/>
    <n v="9"/>
    <n v="362"/>
    <n v="2"/>
    <m/>
  </r>
  <r>
    <n v="45095953"/>
    <s v="Downtown Studio w/ W/D, Doorman, nr. Boston Common"/>
    <n v="107434423"/>
    <s v="Blueground"/>
    <m/>
    <x v="3"/>
    <x v="1169"/>
    <n v="-71.063339999999997"/>
    <x v="1"/>
    <x v="98"/>
    <n v="32"/>
    <n v="0"/>
    <m/>
    <m/>
    <n v="383"/>
    <n v="331"/>
    <n v="0"/>
    <m/>
  </r>
  <r>
    <n v="45144603"/>
    <s v="Private bedroom close to Central Sq &amp; BU"/>
    <n v="364585835"/>
    <s v="Heline"/>
    <m/>
    <x v="10"/>
    <x v="1170"/>
    <n v="-71.105170000000001"/>
    <x v="0"/>
    <x v="163"/>
    <n v="1"/>
    <n v="101"/>
    <d v="2022-09-15T00:00:00"/>
    <n v="4.0199999999999996"/>
    <n v="3"/>
    <n v="118"/>
    <n v="67"/>
    <m/>
  </r>
  <r>
    <n v="45164940"/>
    <s v="Penthouse Condo with Roof Deck"/>
    <n v="44939469"/>
    <s v="Jennifer"/>
    <m/>
    <x v="10"/>
    <x v="1171"/>
    <n v="-71.111829999999998"/>
    <x v="0"/>
    <x v="150"/>
    <n v="90"/>
    <n v="1"/>
    <d v="2022-05-06T00:00:00"/>
    <n v="0.21"/>
    <n v="3"/>
    <n v="293"/>
    <n v="1"/>
    <m/>
  </r>
  <r>
    <n v="45172060"/>
    <s v="New one bedroom with private entrance"/>
    <n v="3850360"/>
    <s v="Aaron"/>
    <m/>
    <x v="0"/>
    <x v="1172"/>
    <n v="-71.109222000000003"/>
    <x v="1"/>
    <x v="290"/>
    <n v="2"/>
    <n v="55"/>
    <d v="2022-09-14T00:00:00"/>
    <n v="3.4"/>
    <n v="1"/>
    <n v="56"/>
    <n v="37"/>
    <m/>
  </r>
  <r>
    <n v="45180836"/>
    <s v="Private bedroom close to MIT &amp; BU"/>
    <n v="364585835"/>
    <s v="Heline"/>
    <m/>
    <x v="3"/>
    <x v="1173"/>
    <n v="-71.10427"/>
    <x v="0"/>
    <x v="131"/>
    <n v="1"/>
    <n v="159"/>
    <d v="2022-09-14T00:00:00"/>
    <n v="6.34"/>
    <n v="3"/>
    <n v="116"/>
    <n v="90"/>
    <m/>
  </r>
  <r>
    <n v="45180951"/>
    <s v="Private bedroom close to MIT &amp; Central Sq"/>
    <n v="364585835"/>
    <s v="Heline"/>
    <m/>
    <x v="10"/>
    <x v="1174"/>
    <n v="-71.106979999999993"/>
    <x v="0"/>
    <x v="182"/>
    <n v="1"/>
    <n v="106"/>
    <d v="2022-09-17T00:00:00"/>
    <n v="4.2300000000000004"/>
    <n v="3"/>
    <n v="98"/>
    <n v="62"/>
    <m/>
  </r>
  <r>
    <n v="45235650"/>
    <s v="Fenway Studio w/sleeping alcove walk to hospitals!"/>
    <n v="180283497"/>
    <s v="Michelle"/>
    <m/>
    <x v="3"/>
    <x v="1175"/>
    <n v="-71.094790000000003"/>
    <x v="1"/>
    <x v="3"/>
    <n v="32"/>
    <n v="2"/>
    <d v="2021-12-18T00:00:00"/>
    <n v="0.12"/>
    <n v="8"/>
    <n v="343"/>
    <n v="1"/>
    <m/>
  </r>
  <r>
    <n v="45253366"/>
    <s v="Cozy apartment in the lively heart of Boston"/>
    <n v="7437427"/>
    <s v="Noha"/>
    <m/>
    <x v="2"/>
    <x v="1176"/>
    <n v="-71.056020000000004"/>
    <x v="1"/>
    <x v="103"/>
    <n v="60"/>
    <n v="21"/>
    <d v="2022-07-23T00:00:00"/>
    <n v="0.88"/>
    <n v="1"/>
    <n v="92"/>
    <n v="10"/>
    <s v="STR-434641"/>
  </r>
  <r>
    <n v="45346226"/>
    <s v="FOUND Boston Common - Bed in a Shared Quad Room"/>
    <n v="365985792"/>
    <s v="FOUND Hotel"/>
    <m/>
    <x v="3"/>
    <x v="1177"/>
    <n v="-71.067539999999994"/>
    <x v="2"/>
    <x v="89"/>
    <n v="1"/>
    <n v="389"/>
    <d v="2022-09-12T00:00:00"/>
    <n v="15.77"/>
    <n v="5"/>
    <n v="258"/>
    <n v="251"/>
    <s v="Exempt: This listing is a hotel or motel"/>
  </r>
  <r>
    <n v="45347651"/>
    <s v="FOUND Boston Common - Standard Full Room"/>
    <n v="365985792"/>
    <s v="FOUND Hotel"/>
    <m/>
    <x v="3"/>
    <x v="1178"/>
    <n v="-71.067679999999996"/>
    <x v="0"/>
    <x v="391"/>
    <n v="1"/>
    <n v="319"/>
    <d v="2022-08-21T00:00:00"/>
    <n v="12.93"/>
    <n v="5"/>
    <n v="308"/>
    <n v="102"/>
    <s v="Exempt: This listing is a hotel or motel"/>
  </r>
  <r>
    <n v="45349044"/>
    <s v="FOUND Boston Common - Queen Room"/>
    <n v="365985792"/>
    <s v="FOUND Hotel"/>
    <m/>
    <x v="3"/>
    <x v="1179"/>
    <n v="-71.065960000000004"/>
    <x v="0"/>
    <x v="297"/>
    <n v="1"/>
    <n v="443"/>
    <d v="2022-09-11T00:00:00"/>
    <n v="17.940000000000001"/>
    <n v="5"/>
    <n v="307"/>
    <n v="177"/>
    <s v="Exempt: This listing is a hotel or motel"/>
  </r>
  <r>
    <n v="45349148"/>
    <s v="FOUND Boston Common - Double Queen Room"/>
    <n v="365985792"/>
    <s v="FOUND Hotel"/>
    <m/>
    <x v="3"/>
    <x v="1180"/>
    <n v="-71.065349999999995"/>
    <x v="0"/>
    <x v="233"/>
    <n v="1"/>
    <n v="354"/>
    <d v="2022-09-10T00:00:00"/>
    <n v="14.35"/>
    <n v="5"/>
    <n v="295"/>
    <n v="153"/>
    <s v="Exempt: This listing is a hotel or motel"/>
  </r>
  <r>
    <n v="45354353"/>
    <s v="(F) Cozy &amp; comfortable room near Harvard, MIT &amp; BU"/>
    <n v="37035419"/>
    <s v="Wendy"/>
    <m/>
    <x v="10"/>
    <x v="975"/>
    <n v="-71.128309999999999"/>
    <x v="0"/>
    <x v="35"/>
    <n v="91"/>
    <n v="2"/>
    <d v="2022-05-01T00:00:00"/>
    <n v="0.16"/>
    <n v="8"/>
    <n v="179"/>
    <n v="1"/>
    <m/>
  </r>
  <r>
    <n v="45354387"/>
    <s v="(H) Cozy bedroom near Harvard, MIT &amp; BU"/>
    <n v="37035419"/>
    <s v="Wendy"/>
    <m/>
    <x v="10"/>
    <x v="1181"/>
    <n v="-71.128649999999993"/>
    <x v="0"/>
    <x v="131"/>
    <n v="91"/>
    <n v="2"/>
    <d v="2022-09-02T00:00:00"/>
    <n v="0.16"/>
    <n v="8"/>
    <n v="219"/>
    <n v="1"/>
    <m/>
  </r>
  <r>
    <n v="45354534"/>
    <s v="(I) Cozy room near Harvard, MIT, BU &amp; prime diners"/>
    <n v="37035419"/>
    <s v="Wendy"/>
    <m/>
    <x v="1"/>
    <x v="1182"/>
    <n v="-71.130099999999999"/>
    <x v="0"/>
    <x v="35"/>
    <n v="91"/>
    <n v="3"/>
    <d v="2022-06-11T00:00:00"/>
    <n v="0.23"/>
    <n v="8"/>
    <n v="138"/>
    <n v="2"/>
    <m/>
  </r>
  <r>
    <n v="45411002"/>
    <s v="Luxury 2BR + 100 Walkscore | Theatre District | Evonify"/>
    <n v="274552333"/>
    <s v="Evonify"/>
    <m/>
    <x v="3"/>
    <x v="1183"/>
    <n v="-71.063550000000006"/>
    <x v="1"/>
    <x v="392"/>
    <n v="29"/>
    <n v="6"/>
    <d v="2020-11-25T00:00:00"/>
    <n v="0.24"/>
    <n v="6"/>
    <n v="234"/>
    <n v="0"/>
    <s v="Exempt: This listing is a unit used for furnished institutional or business stays"/>
  </r>
  <r>
    <n v="45422003"/>
    <s v="Stylish 1BR | Downtown | 3D TOUR"/>
    <n v="274552333"/>
    <s v="Evonify"/>
    <m/>
    <x v="3"/>
    <x v="1184"/>
    <n v="-71.064840000000004"/>
    <x v="1"/>
    <x v="388"/>
    <n v="29"/>
    <n v="8"/>
    <d v="2021-02-01T00:00:00"/>
    <n v="0.34"/>
    <n v="6"/>
    <n v="234"/>
    <n v="0"/>
    <s v="Exempt: This listing is a unit used for furnished institutional or business stays"/>
  </r>
  <r>
    <n v="45449241"/>
    <s v="FOUND Boston Common - Single Room"/>
    <n v="365985792"/>
    <s v="FOUND Hotel"/>
    <m/>
    <x v="3"/>
    <x v="894"/>
    <n v="-71.065470000000005"/>
    <x v="0"/>
    <x v="86"/>
    <n v="1"/>
    <n v="386"/>
    <d v="2022-09-12T00:00:00"/>
    <n v="15.78"/>
    <n v="5"/>
    <n v="298"/>
    <n v="176"/>
    <s v="Exempt: This listing is a hotel or motel"/>
  </r>
  <r>
    <n v="45485448"/>
    <s v="Furnished First-Floor Studio in Coolidge Corner"/>
    <n v="31340713"/>
    <s v="Kama"/>
    <m/>
    <x v="10"/>
    <x v="1167"/>
    <n v="-71.119429999999994"/>
    <x v="1"/>
    <x v="38"/>
    <n v="30"/>
    <n v="0"/>
    <m/>
    <m/>
    <n v="23"/>
    <n v="263"/>
    <n v="0"/>
    <m/>
  </r>
  <r>
    <n v="45493742"/>
    <s v="Large Loft Steps From Boston Common | Short Stays"/>
    <n v="365116307"/>
    <s v="Brian + Heather"/>
    <m/>
    <x v="3"/>
    <x v="1185"/>
    <n v="-71.061999999999998"/>
    <x v="1"/>
    <x v="393"/>
    <n v="1"/>
    <n v="152"/>
    <d v="2022-09-15T00:00:00"/>
    <n v="6.39"/>
    <n v="30"/>
    <n v="130"/>
    <n v="96"/>
    <s v="STR-438649"/>
  </r>
  <r>
    <n v="45493951"/>
    <s v="Luxury Furnished Loft near Park Street Station"/>
    <n v="365116307"/>
    <s v="Brian + Heather"/>
    <m/>
    <x v="3"/>
    <x v="1186"/>
    <n v="-71.061949999999996"/>
    <x v="1"/>
    <x v="209"/>
    <n v="1"/>
    <n v="124"/>
    <d v="2022-09-16T00:00:00"/>
    <n v="5.19"/>
    <n v="30"/>
    <n v="143"/>
    <n v="90"/>
    <s v="STR-438654"/>
  </r>
  <r>
    <n v="45494260"/>
    <s v="Downtown Luxury | Students Welcome | W/D in unit"/>
    <n v="365116307"/>
    <s v="Brian + Heather"/>
    <m/>
    <x v="2"/>
    <x v="1120"/>
    <n v="-71.06183"/>
    <x v="1"/>
    <x v="394"/>
    <n v="1"/>
    <n v="108"/>
    <d v="2022-09-13T00:00:00"/>
    <n v="4.51"/>
    <n v="30"/>
    <n v="158"/>
    <n v="69"/>
    <s v="STR-438650"/>
  </r>
  <r>
    <n v="45501951"/>
    <s v="Downtown Designer Home| Keyless | W/D in unit"/>
    <n v="365116307"/>
    <s v="Brian + Heather"/>
    <m/>
    <x v="2"/>
    <x v="1187"/>
    <n v="-71.060220000000001"/>
    <x v="1"/>
    <x v="395"/>
    <n v="1"/>
    <n v="112"/>
    <d v="2022-09-15T00:00:00"/>
    <n v="4.67"/>
    <n v="30"/>
    <n v="145"/>
    <n v="75"/>
    <s v="STR-438651"/>
  </r>
  <r>
    <n v="45502178"/>
    <s v="Luxury Loft | Boston Common | Monthly Discount"/>
    <n v="365116307"/>
    <s v="Brian + Heather"/>
    <m/>
    <x v="2"/>
    <x v="1188"/>
    <n v="-71.060559999999995"/>
    <x v="1"/>
    <x v="396"/>
    <n v="1"/>
    <n v="129"/>
    <d v="2022-09-16T00:00:00"/>
    <n v="5.38"/>
    <n v="30"/>
    <n v="156"/>
    <n v="90"/>
    <s v="STR-438652"/>
  </r>
  <r>
    <n v="45502853"/>
    <s v="Travelers Choice Award Houseboat Bos Harbor Suite2"/>
    <n v="306011239"/>
    <s v="Karen"/>
    <m/>
    <x v="2"/>
    <x v="1189"/>
    <n v="-71.050420000000003"/>
    <x v="1"/>
    <x v="354"/>
    <n v="1"/>
    <n v="13"/>
    <d v="2022-07-26T00:00:00"/>
    <n v="0.57999999999999996"/>
    <n v="3"/>
    <n v="327"/>
    <n v="6"/>
    <s v="STR-427698"/>
  </r>
  <r>
    <n v="45507435"/>
    <s v="Purple House and Garden"/>
    <n v="5855483"/>
    <s v="Macy"/>
    <m/>
    <x v="4"/>
    <x v="14"/>
    <n v="-71.114879999999999"/>
    <x v="1"/>
    <x v="30"/>
    <n v="3"/>
    <n v="32"/>
    <d v="2022-09-12T00:00:00"/>
    <n v="3.08"/>
    <n v="1"/>
    <n v="102"/>
    <n v="32"/>
    <m/>
  </r>
  <r>
    <n v="45518018"/>
    <s v="Luxury &amp; Cozy, 1st FL, A/C, Kitchen and Parking"/>
    <n v="368476544"/>
    <s v="Xiaomin"/>
    <m/>
    <x v="6"/>
    <x v="1190"/>
    <n v="-71.091220000000007"/>
    <x v="1"/>
    <x v="397"/>
    <n v="2"/>
    <n v="65"/>
    <d v="2022-09-18T00:00:00"/>
    <n v="2.71"/>
    <n v="1"/>
    <n v="139"/>
    <n v="45"/>
    <m/>
  </r>
  <r>
    <n v="45518727"/>
    <s v="Apartment with Sunshine close to MIT/Kendall Sq"/>
    <n v="88868429"/>
    <s v="Huaweilang"/>
    <m/>
    <x v="6"/>
    <x v="1191"/>
    <n v="-71.090819999999994"/>
    <x v="1"/>
    <x v="38"/>
    <n v="300"/>
    <n v="1"/>
    <d v="2020-10-26T00:00:00"/>
    <n v="0.04"/>
    <n v="1"/>
    <n v="40"/>
    <n v="0"/>
    <m/>
  </r>
  <r>
    <n v="45531118"/>
    <s v="Beautiful Two Bedroom near Prudential Center"/>
    <n v="22541573"/>
    <s v="Ken"/>
    <m/>
    <x v="3"/>
    <x v="1192"/>
    <n v="-71.087620000000001"/>
    <x v="1"/>
    <x v="140"/>
    <n v="30"/>
    <n v="0"/>
    <m/>
    <m/>
    <n v="39"/>
    <n v="359"/>
    <n v="0"/>
    <m/>
  </r>
  <r>
    <n v="45531129"/>
    <s v="Stunning 1 Bedroom, steps from Boylston/Newbury Street"/>
    <n v="22541573"/>
    <s v="Ken"/>
    <m/>
    <x v="3"/>
    <x v="1193"/>
    <n v="-71.087919999999997"/>
    <x v="1"/>
    <x v="95"/>
    <n v="30"/>
    <n v="0"/>
    <m/>
    <m/>
    <n v="39"/>
    <n v="326"/>
    <n v="0"/>
    <m/>
  </r>
  <r>
    <n v="45531759"/>
    <s v="Luxury Brownstone Penthouse Duplex"/>
    <n v="21609039"/>
    <s v="Susan"/>
    <m/>
    <x v="3"/>
    <x v="1194"/>
    <n v="-71.083669999999998"/>
    <x v="1"/>
    <x v="398"/>
    <n v="3"/>
    <n v="16"/>
    <d v="2022-07-08T00:00:00"/>
    <n v="0.74"/>
    <n v="3"/>
    <n v="243"/>
    <n v="12"/>
    <s v="STR-415029"/>
  </r>
  <r>
    <n v="45539554"/>
    <s v="Monthly Discounts - Fully Furnished 4br, 2ba Loft!"/>
    <n v="365116307"/>
    <s v="Brian + Heather"/>
    <m/>
    <x v="2"/>
    <x v="1195"/>
    <n v="-71.06232"/>
    <x v="1"/>
    <x v="399"/>
    <n v="1"/>
    <n v="104"/>
    <d v="2022-09-13T00:00:00"/>
    <n v="4.38"/>
    <n v="30"/>
    <n v="147"/>
    <n v="72"/>
    <s v="STR-438653"/>
  </r>
  <r>
    <n v="45539765"/>
    <s v="Keyless Entry | Laundry in Unit | Pet Friendly"/>
    <n v="365116307"/>
    <s v="Brian + Heather"/>
    <m/>
    <x v="2"/>
    <x v="1196"/>
    <n v="-71.061530000000005"/>
    <x v="1"/>
    <x v="184"/>
    <n v="1"/>
    <n v="154"/>
    <d v="2022-09-14T00:00:00"/>
    <n v="6.43"/>
    <n v="30"/>
    <n v="138"/>
    <n v="93"/>
    <s v="STR-438655"/>
  </r>
  <r>
    <n v="45542821"/>
    <s v="Centrally Located Luxurious Loft | Walk Anywhere!"/>
    <n v="365116307"/>
    <s v="Brian + Heather"/>
    <m/>
    <x v="2"/>
    <x v="1197"/>
    <n v="-71.062219999999996"/>
    <x v="1"/>
    <x v="400"/>
    <n v="1"/>
    <n v="101"/>
    <d v="2022-09-14T00:00:00"/>
    <n v="4.22"/>
    <n v="30"/>
    <n v="162"/>
    <n v="68"/>
    <s v="STR-438658"/>
  </r>
  <r>
    <n v="45543316"/>
    <s v="Monthly Discounts - Furnished Luxury 3br, 2ba Loft"/>
    <n v="365116307"/>
    <s v="Brian + Heather"/>
    <m/>
    <x v="2"/>
    <x v="1198"/>
    <n v="-71.062060000000002"/>
    <x v="1"/>
    <x v="401"/>
    <n v="1"/>
    <n v="111"/>
    <d v="2022-09-16T00:00:00"/>
    <n v="4.7"/>
    <n v="30"/>
    <n v="160"/>
    <n v="73"/>
    <s v="STR-438659"/>
  </r>
  <r>
    <n v="45543382"/>
    <s v="Pet Friendly | Downtown Boston | Elevator + W/D"/>
    <n v="365116307"/>
    <s v="Brian + Heather"/>
    <m/>
    <x v="2"/>
    <x v="1199"/>
    <n v="-71.060950000000005"/>
    <x v="1"/>
    <x v="381"/>
    <n v="1"/>
    <n v="104"/>
    <d v="2022-09-14T00:00:00"/>
    <n v="4.3499999999999996"/>
    <n v="30"/>
    <n v="149"/>
    <n v="66"/>
    <s v="STR-438656"/>
  </r>
  <r>
    <n v="45609348"/>
    <s v="Penthouse Condo with RoofDeck"/>
    <n v="44939469"/>
    <s v="Jennifer"/>
    <m/>
    <x v="10"/>
    <x v="1200"/>
    <n v="-71.113709999999998"/>
    <x v="0"/>
    <x v="50"/>
    <n v="30"/>
    <n v="6"/>
    <d v="2022-08-27T00:00:00"/>
    <n v="0.3"/>
    <n v="3"/>
    <n v="294"/>
    <n v="3"/>
    <m/>
  </r>
  <r>
    <n v="45609891"/>
    <s v="Spacious apartment only minutes to Harvard Square"/>
    <n v="34301226"/>
    <s v="Lisa"/>
    <m/>
    <x v="9"/>
    <x v="1201"/>
    <n v="-71.109809999999996"/>
    <x v="1"/>
    <x v="132"/>
    <n v="2"/>
    <n v="1"/>
    <d v="2020-10-13T00:00:00"/>
    <n v="0.04"/>
    <n v="1"/>
    <n v="5"/>
    <n v="0"/>
    <s v="C0277150491"/>
  </r>
  <r>
    <n v="45632722"/>
    <s v="Charming 2 Bed House quaint Charlestown Gaslight"/>
    <n v="30366968"/>
    <s v="Michael"/>
    <m/>
    <x v="2"/>
    <x v="1202"/>
    <n v="-71.066040000000001"/>
    <x v="1"/>
    <x v="256"/>
    <n v="1"/>
    <n v="1"/>
    <d v="2022-09-12T00:00:00"/>
    <n v="1"/>
    <n v="1"/>
    <n v="321"/>
    <n v="1"/>
    <s v="STR-466621"/>
  </r>
  <r>
    <n v="45675549"/>
    <s v="Lavishly Designed Home | With Office | Close to T"/>
    <n v="365116307"/>
    <s v="Brian + Heather"/>
    <m/>
    <x v="2"/>
    <x v="1012"/>
    <n v="-71.060749999999999"/>
    <x v="1"/>
    <x v="402"/>
    <n v="1"/>
    <n v="114"/>
    <d v="2022-09-16T00:00:00"/>
    <n v="4.76"/>
    <n v="30"/>
    <n v="149"/>
    <n v="73"/>
    <s v="STR-438662"/>
  </r>
  <r>
    <n v="45676233"/>
    <s v="200mbps speeds - Laundry - Discounted Long Stays"/>
    <n v="365116307"/>
    <s v="Brian + Heather"/>
    <m/>
    <x v="3"/>
    <x v="1203"/>
    <n v="-71.062420000000003"/>
    <x v="1"/>
    <x v="403"/>
    <n v="1"/>
    <n v="135"/>
    <d v="2022-08-28T00:00:00"/>
    <n v="5.64"/>
    <n v="30"/>
    <n v="127"/>
    <n v="83"/>
    <s v="STR-438646"/>
  </r>
  <r>
    <n v="45679998"/>
    <s v="Crisp S. End 2BR w/ Doorman, W/D in Unit"/>
    <n v="107434423"/>
    <s v="Blueground"/>
    <m/>
    <x v="3"/>
    <x v="630"/>
    <n v="-71.065100000000001"/>
    <x v="1"/>
    <x v="404"/>
    <n v="32"/>
    <n v="1"/>
    <d v="2022-06-26T00:00:00"/>
    <n v="0.34"/>
    <n v="383"/>
    <n v="136"/>
    <n v="1"/>
    <m/>
  </r>
  <r>
    <n v="45680010"/>
    <s v="Symphony 1BR w/ Doorman, nr T Stop &amp; MFA"/>
    <n v="107434423"/>
    <s v="Blueground"/>
    <m/>
    <x v="3"/>
    <x v="1204"/>
    <n v="-71.087059999999994"/>
    <x v="1"/>
    <x v="348"/>
    <n v="32"/>
    <n v="0"/>
    <m/>
    <m/>
    <n v="383"/>
    <n v="365"/>
    <n v="0"/>
    <m/>
  </r>
  <r>
    <n v="45680018"/>
    <s v="Symphony 1BR w/ Doorman, nr T Stop &amp; MFA"/>
    <n v="107434423"/>
    <s v="Blueground"/>
    <m/>
    <x v="3"/>
    <x v="1204"/>
    <n v="-71.087059999999994"/>
    <x v="1"/>
    <x v="69"/>
    <n v="32"/>
    <n v="0"/>
    <m/>
    <m/>
    <n v="383"/>
    <n v="294"/>
    <n v="0"/>
    <m/>
  </r>
  <r>
    <n v="45680039"/>
    <s v="W. End 1BR w/ Gym, W/D, nr MGH &amp; T Stop"/>
    <n v="107434423"/>
    <s v="Blueground"/>
    <m/>
    <x v="2"/>
    <x v="1205"/>
    <n v="-71.066949699999995"/>
    <x v="1"/>
    <x v="211"/>
    <n v="32"/>
    <n v="0"/>
    <m/>
    <m/>
    <n v="383"/>
    <n v="232"/>
    <n v="0"/>
    <m/>
  </r>
  <r>
    <n v="45689053"/>
    <s v="Stylish One Bedroom Close to Boston Common"/>
    <n v="22541573"/>
    <s v="Ken"/>
    <m/>
    <x v="3"/>
    <x v="1206"/>
    <n v="-71.059579999999997"/>
    <x v="1"/>
    <x v="266"/>
    <n v="30"/>
    <n v="0"/>
    <m/>
    <m/>
    <n v="39"/>
    <n v="342"/>
    <n v="0"/>
    <m/>
  </r>
  <r>
    <n v="45689070"/>
    <s v="Modern 1 Bedroom in Downtown Boston"/>
    <n v="22541573"/>
    <s v="Ken"/>
    <m/>
    <x v="3"/>
    <x v="1207"/>
    <n v="-71.058729999999997"/>
    <x v="1"/>
    <x v="105"/>
    <n v="30"/>
    <n v="0"/>
    <m/>
    <m/>
    <n v="39"/>
    <n v="333"/>
    <n v="0"/>
    <m/>
  </r>
  <r>
    <n v="45689110"/>
    <s v="1 Bedroom near Rose Kennedy Greenway"/>
    <n v="22541573"/>
    <s v="Ken"/>
    <m/>
    <x v="3"/>
    <x v="1208"/>
    <n v="-71.058520000000001"/>
    <x v="1"/>
    <x v="161"/>
    <n v="30"/>
    <n v="0"/>
    <m/>
    <m/>
    <n v="39"/>
    <n v="318"/>
    <n v="0"/>
    <m/>
  </r>
  <r>
    <n v="45711774"/>
    <s v="Beautiful South End Condo w Private Outdoor Space"/>
    <n v="4369457"/>
    <s v="Chris"/>
    <m/>
    <x v="3"/>
    <x v="1209"/>
    <n v="-71.079560000000001"/>
    <x v="1"/>
    <x v="105"/>
    <n v="75"/>
    <n v="3"/>
    <d v="2022-08-31T00:00:00"/>
    <n v="0.18"/>
    <n v="1"/>
    <n v="200"/>
    <n v="2"/>
    <m/>
  </r>
  <r>
    <n v="45717383"/>
    <s v="Tucked-away Home in Boston‚Äôs Historic Charlestown"/>
    <n v="369754035"/>
    <s v="Colleen"/>
    <m/>
    <x v="2"/>
    <x v="1210"/>
    <n v="-71.070139999999995"/>
    <x v="1"/>
    <x v="405"/>
    <n v="5"/>
    <n v="39"/>
    <d v="2022-09-05T00:00:00"/>
    <n v="1.86"/>
    <n v="1"/>
    <n v="12"/>
    <n v="15"/>
    <s v="STR-441124"/>
  </r>
  <r>
    <n v="45731971"/>
    <s v="Upscale and Modern One Bedroom Apartment in Kendal"/>
    <n v="22541573"/>
    <s v="Ken"/>
    <m/>
    <x v="2"/>
    <x v="1211"/>
    <n v="-71.084019999999995"/>
    <x v="1"/>
    <x v="161"/>
    <n v="30"/>
    <n v="0"/>
    <m/>
    <m/>
    <n v="39"/>
    <n v="317"/>
    <n v="0"/>
    <m/>
  </r>
  <r>
    <n v="45732005"/>
    <s v="Stunning One Bed in Luxury Cambridge Building"/>
    <n v="22541573"/>
    <s v="Ken"/>
    <m/>
    <x v="2"/>
    <x v="1212"/>
    <n v="-71.083500000000001"/>
    <x v="1"/>
    <x v="95"/>
    <n v="30"/>
    <n v="0"/>
    <m/>
    <m/>
    <n v="39"/>
    <n v="299"/>
    <n v="0"/>
    <m/>
  </r>
  <r>
    <n v="45732017"/>
    <s v="Spacious One Bedroom in Heart of Kendall Square"/>
    <n v="22541573"/>
    <s v="Ken"/>
    <m/>
    <x v="2"/>
    <x v="1213"/>
    <n v="-71.084339999999997"/>
    <x v="1"/>
    <x v="199"/>
    <n v="30"/>
    <n v="0"/>
    <m/>
    <m/>
    <n v="39"/>
    <n v="341"/>
    <n v="0"/>
    <m/>
  </r>
  <r>
    <n v="45732102"/>
    <s v="Luxury 1 Bedroom Apartment in Kendall Square -Near"/>
    <n v="22541573"/>
    <s v="Ken"/>
    <m/>
    <x v="2"/>
    <x v="1214"/>
    <n v="-71.084214015757993"/>
    <x v="1"/>
    <x v="78"/>
    <n v="30"/>
    <n v="0"/>
    <m/>
    <m/>
    <n v="39"/>
    <n v="283"/>
    <n v="0"/>
    <m/>
  </r>
  <r>
    <n v="45732236"/>
    <s v="Kendall Square One Bedroom, Walking Distance to MI"/>
    <n v="22541573"/>
    <s v="Ken"/>
    <m/>
    <x v="2"/>
    <x v="15"/>
    <n v="-71.083979999999997"/>
    <x v="1"/>
    <x v="69"/>
    <n v="30"/>
    <n v="0"/>
    <m/>
    <m/>
    <n v="39"/>
    <n v="353"/>
    <n v="0"/>
    <m/>
  </r>
  <r>
    <n v="45732245"/>
    <s v="Two Bedroom Apartment in Heart of Kendall Square"/>
    <n v="22541573"/>
    <s v="Ken"/>
    <m/>
    <x v="2"/>
    <x v="1215"/>
    <n v="-71.082273369023099"/>
    <x v="1"/>
    <x v="202"/>
    <n v="30"/>
    <n v="0"/>
    <m/>
    <m/>
    <n v="39"/>
    <n v="359"/>
    <n v="0"/>
    <m/>
  </r>
  <r>
    <n v="45734985"/>
    <s v="Long term stays! parking/private entrance included"/>
    <n v="281066763"/>
    <s v="Coolidge Corner Properties"/>
    <m/>
    <x v="10"/>
    <x v="970"/>
    <n v="-71.124440000000007"/>
    <x v="1"/>
    <x v="44"/>
    <n v="28"/>
    <n v="2"/>
    <d v="2021-07-31T00:00:00"/>
    <n v="0.11"/>
    <n v="1"/>
    <n v="272"/>
    <n v="0"/>
    <m/>
  </r>
  <r>
    <n v="45736876"/>
    <s v="$4,950 | Bright and Sunny 4BR/2BA Apartment near Harvard University | All Utilities Included"/>
    <n v="25654103"/>
    <s v="Tom"/>
    <m/>
    <x v="9"/>
    <x v="1216"/>
    <n v="-71.102130000000002"/>
    <x v="1"/>
    <x v="20"/>
    <n v="91"/>
    <n v="0"/>
    <m/>
    <m/>
    <n v="9"/>
    <n v="265"/>
    <n v="0"/>
    <m/>
  </r>
  <r>
    <n v="45739680"/>
    <s v="Fully Furnished Spacious Coolidge Corner Studio"/>
    <n v="31340713"/>
    <s v="Kama"/>
    <m/>
    <x v="10"/>
    <x v="560"/>
    <n v="-71.117509999999996"/>
    <x v="1"/>
    <x v="40"/>
    <n v="90"/>
    <n v="7"/>
    <d v="2022-09-07T00:00:00"/>
    <n v="0.32"/>
    <n v="23"/>
    <n v="263"/>
    <n v="3"/>
    <m/>
  </r>
  <r>
    <n v="45740449"/>
    <s v="Studio in Coolidge corner, steps to transit"/>
    <n v="266312920"/>
    <s v="STARS Of"/>
    <m/>
    <x v="10"/>
    <x v="1217"/>
    <n v="-71.119420000000005"/>
    <x v="1"/>
    <x v="131"/>
    <n v="90"/>
    <n v="0"/>
    <m/>
    <m/>
    <n v="26"/>
    <n v="263"/>
    <n v="0"/>
    <m/>
  </r>
  <r>
    <n v="45765398"/>
    <s v="Spacious apt, 1400 sq ft - 2BR/1BA in Inman Square"/>
    <n v="1662428"/>
    <s v="Dhruva"/>
    <m/>
    <x v="6"/>
    <x v="1218"/>
    <n v="-71.094629999999995"/>
    <x v="1"/>
    <x v="157"/>
    <n v="90"/>
    <n v="2"/>
    <d v="2020-12-31T00:00:00"/>
    <n v="0.09"/>
    <n v="1"/>
    <n v="0"/>
    <n v="0"/>
    <m/>
  </r>
  <r>
    <n v="45814421"/>
    <s v="Park opposite, walk to 77bus W. Foods restaurants"/>
    <n v="9161433"/>
    <s v="Nels"/>
    <m/>
    <x v="4"/>
    <x v="1219"/>
    <n v="-71.158519999999996"/>
    <x v="1"/>
    <x v="406"/>
    <n v="3"/>
    <n v="3"/>
    <d v="2022-09-03T00:00:00"/>
    <n v="1.64"/>
    <n v="2"/>
    <n v="314"/>
    <n v="3"/>
    <m/>
  </r>
  <r>
    <n v="45828592"/>
    <s v="Modern 1 Bedroom Downtown! Monthly Special!"/>
    <n v="43045785"/>
    <s v="Amir Alex"/>
    <m/>
    <x v="2"/>
    <x v="982"/>
    <n v="-71.052509999999998"/>
    <x v="1"/>
    <x v="323"/>
    <n v="29"/>
    <n v="7"/>
    <d v="2022-08-20T00:00:00"/>
    <n v="0.32"/>
    <n v="1"/>
    <n v="276"/>
    <n v="4"/>
    <m/>
  </r>
  <r>
    <n v="45846721"/>
    <s v="1 King or 2 Twin, Coolidge Corner Guest House"/>
    <n v="96423949"/>
    <s v="Jessica &amp; Shawn"/>
    <m/>
    <x v="10"/>
    <x v="1220"/>
    <n v="-71.119929999999997"/>
    <x v="0"/>
    <x v="204"/>
    <n v="1"/>
    <n v="2"/>
    <d v="2022-03-04T00:00:00"/>
    <n v="0.2"/>
    <n v="9"/>
    <n v="209"/>
    <n v="2"/>
    <m/>
  </r>
  <r>
    <n v="45878339"/>
    <s v="Spacious East Cambridge Apartment with Yard - #1"/>
    <n v="9324473"/>
    <s v="El"/>
    <m/>
    <x v="2"/>
    <x v="1221"/>
    <n v="-71.086680000000001"/>
    <x v="1"/>
    <x v="58"/>
    <n v="30"/>
    <n v="3"/>
    <d v="2021-05-31T00:00:00"/>
    <n v="0.15"/>
    <n v="1"/>
    <n v="79"/>
    <n v="0"/>
    <m/>
  </r>
  <r>
    <n v="45928000"/>
    <s v="Luxury 2BR + 100 Walkscore | Theatre District | Evonify"/>
    <n v="274552333"/>
    <s v="Evonify"/>
    <m/>
    <x v="3"/>
    <x v="1169"/>
    <n v="-71.063879999999997"/>
    <x v="1"/>
    <x v="407"/>
    <n v="29"/>
    <n v="3"/>
    <d v="2020-12-26T00:00:00"/>
    <n v="0.13"/>
    <n v="6"/>
    <n v="234"/>
    <n v="0"/>
    <s v="Exempt: This listing is a unit used for furnished institutional or business stays"/>
  </r>
  <r>
    <n v="45957628"/>
    <s v="Furnished First-Floor Studio in Coolidge Corner"/>
    <n v="266312920"/>
    <s v="STARS Of"/>
    <m/>
    <x v="10"/>
    <x v="1009"/>
    <n v="-71.117490000000004"/>
    <x v="1"/>
    <x v="38"/>
    <n v="30"/>
    <n v="2"/>
    <d v="2022-08-14T00:00:00"/>
    <n v="0.16"/>
    <n v="26"/>
    <n v="263"/>
    <n v="1"/>
    <m/>
  </r>
  <r>
    <n v="45971693"/>
    <s v="Gorgeous Victorian."/>
    <n v="5594572"/>
    <s v="Yael"/>
    <m/>
    <x v="3"/>
    <x v="133"/>
    <n v="-71.108959999999996"/>
    <x v="1"/>
    <x v="408"/>
    <n v="30"/>
    <n v="4"/>
    <d v="2022-04-19T00:00:00"/>
    <n v="0.32"/>
    <n v="1"/>
    <n v="83"/>
    <n v="3"/>
    <m/>
  </r>
  <r>
    <n v="45984708"/>
    <s v="3 BR|2.5 BA Renovated Home w/Parking Top Location!"/>
    <n v="66257167"/>
    <s v="Victoria"/>
    <m/>
    <x v="3"/>
    <x v="1222"/>
    <n v="-71.066820000000007"/>
    <x v="1"/>
    <x v="220"/>
    <n v="2"/>
    <n v="108"/>
    <d v="2022-09-05T00:00:00"/>
    <n v="4.74"/>
    <n v="3"/>
    <n v="92"/>
    <n v="59"/>
    <s v="STR-398230"/>
  </r>
  <r>
    <n v="45989120"/>
    <s v="Spacious 2+ BR w/ backyard &amp; walking to Harvard Sq"/>
    <n v="6761728"/>
    <s v="Brian"/>
    <m/>
    <x v="7"/>
    <x v="1223"/>
    <n v="-71.122016512658902"/>
    <x v="1"/>
    <x v="117"/>
    <n v="3"/>
    <n v="0"/>
    <m/>
    <m/>
    <n v="1"/>
    <n v="46"/>
    <n v="0"/>
    <m/>
  </r>
  <r>
    <n v="46074186"/>
    <s v="Boston One Bedroom with Fenway Park Views"/>
    <n v="22541573"/>
    <s v="Ken"/>
    <m/>
    <x v="3"/>
    <x v="1224"/>
    <n v="-71.096260000000001"/>
    <x v="1"/>
    <x v="95"/>
    <n v="30"/>
    <n v="1"/>
    <d v="2022-07-02T00:00:00"/>
    <n v="0.36"/>
    <n v="39"/>
    <n v="269"/>
    <n v="1"/>
    <m/>
  </r>
  <r>
    <n v="46074212"/>
    <s v="Boston 2 Bedroom, Across from Fenway Park"/>
    <n v="22541573"/>
    <s v="Ken"/>
    <m/>
    <x v="3"/>
    <x v="1225"/>
    <n v="-71.096289999999996"/>
    <x v="1"/>
    <x v="409"/>
    <n v="30"/>
    <n v="0"/>
    <m/>
    <m/>
    <n v="39"/>
    <n v="332"/>
    <n v="0"/>
    <m/>
  </r>
  <r>
    <n v="46074220"/>
    <s v="1 Bedroom in Fenway Cultural District"/>
    <n v="22541573"/>
    <s v="Ken"/>
    <m/>
    <x v="3"/>
    <x v="1226"/>
    <n v="-71.097970000000004"/>
    <x v="1"/>
    <x v="266"/>
    <n v="30"/>
    <n v="0"/>
    <m/>
    <m/>
    <n v="39"/>
    <n v="346"/>
    <n v="0"/>
    <m/>
  </r>
  <r>
    <n v="46085675"/>
    <s v="1 Bedroom in Fenway Cultural District with Floor-to-Ceiling Windows"/>
    <n v="22541573"/>
    <s v="Ken"/>
    <m/>
    <x v="3"/>
    <x v="1227"/>
    <n v="-71.098320000000001"/>
    <x v="1"/>
    <x v="266"/>
    <n v="30"/>
    <n v="2"/>
    <d v="2022-04-05T00:00:00"/>
    <n v="0.13"/>
    <n v="39"/>
    <n v="332"/>
    <n v="1"/>
    <m/>
  </r>
  <r>
    <n v="46108993"/>
    <s v="Best value &amp; most Attractive Apt at Harvard square"/>
    <n v="373675137"/>
    <s v="Liya"/>
    <m/>
    <x v="1"/>
    <x v="1228"/>
    <n v="-71.122110000000006"/>
    <x v="1"/>
    <x v="103"/>
    <n v="29"/>
    <n v="23"/>
    <d v="2022-08-29T00:00:00"/>
    <n v="1"/>
    <n v="81"/>
    <n v="291"/>
    <n v="8"/>
    <m/>
  </r>
  <r>
    <n v="46128218"/>
    <s v="Amazing affordable 2 bed Apt close Harvard and MIT"/>
    <n v="373675137"/>
    <s v="Liya"/>
    <m/>
    <x v="4"/>
    <x v="1229"/>
    <n v="-71.132140000000007"/>
    <x v="1"/>
    <x v="164"/>
    <n v="29"/>
    <n v="10"/>
    <d v="2022-08-09T00:00:00"/>
    <n v="0.44"/>
    <n v="81"/>
    <n v="246"/>
    <n v="7"/>
    <m/>
  </r>
  <r>
    <n v="46135135"/>
    <s v="Great Studio w/ Free Parking in Heart of North End"/>
    <n v="130680380"/>
    <s v="Jodie"/>
    <m/>
    <x v="2"/>
    <x v="776"/>
    <n v="-71.05735"/>
    <x v="1"/>
    <x v="306"/>
    <n v="9"/>
    <n v="0"/>
    <m/>
    <m/>
    <n v="7"/>
    <n v="236"/>
    <n v="0"/>
    <s v="STR-461702"/>
  </r>
  <r>
    <n v="46145328"/>
    <s v="NO 1 Cambridge Deal 1 bath/1 Parking/Kitchen/1 BED"/>
    <n v="373675137"/>
    <s v="Liya"/>
    <m/>
    <x v="4"/>
    <x v="1230"/>
    <n v="-71.133380000000002"/>
    <x v="0"/>
    <x v="190"/>
    <n v="29"/>
    <n v="2"/>
    <d v="2020-11-17T00:00:00"/>
    <n v="0.09"/>
    <n v="81"/>
    <n v="291"/>
    <n v="0"/>
    <m/>
  </r>
  <r>
    <n v="46171963"/>
    <s v="Private bath and Private room with shared kitchen"/>
    <n v="373675137"/>
    <s v="Liya"/>
    <m/>
    <x v="4"/>
    <x v="1231"/>
    <n v="-71.134230000000002"/>
    <x v="0"/>
    <x v="101"/>
    <n v="29"/>
    <n v="0"/>
    <m/>
    <m/>
    <n v="81"/>
    <n v="292"/>
    <n v="0"/>
    <m/>
  </r>
  <r>
    <n v="46226680"/>
    <s v="Top value 1 bed 1 bath with parking at Cambridge"/>
    <n v="373675137"/>
    <s v="Liya"/>
    <m/>
    <x v="4"/>
    <x v="1232"/>
    <n v="-71.134069999999994"/>
    <x v="0"/>
    <x v="37"/>
    <n v="29"/>
    <n v="4"/>
    <d v="2020-12-07T00:00:00"/>
    <n v="0.18"/>
    <n v="81"/>
    <n v="291"/>
    <n v="0"/>
    <m/>
  </r>
  <r>
    <n v="46232976"/>
    <s v="citizenM Boston North Station"/>
    <n v="374414807"/>
    <s v="CitizenM"/>
    <m/>
    <x v="2"/>
    <x v="1233"/>
    <n v="-71.0625"/>
    <x v="3"/>
    <x v="366"/>
    <n v="1"/>
    <n v="0"/>
    <m/>
    <m/>
    <n v="1"/>
    <n v="0"/>
    <n v="0"/>
    <m/>
  </r>
  <r>
    <n v="46237380"/>
    <s v="Harborside Inn-Boutique Hotel"/>
    <n v="371898646"/>
    <s v="Mark"/>
    <m/>
    <x v="2"/>
    <x v="1234"/>
    <n v="-71.051910000000007"/>
    <x v="0"/>
    <x v="284"/>
    <n v="1"/>
    <n v="69"/>
    <d v="2022-09-03T00:00:00"/>
    <n v="4.3"/>
    <n v="1"/>
    <n v="109"/>
    <n v="56"/>
    <s v="Exempt: This listing is a hotel or motel"/>
  </r>
  <r>
    <n v="46241973"/>
    <s v="Beautiful appartement - quiet location - downtown"/>
    <n v="74677524"/>
    <s v="Lionel"/>
    <m/>
    <x v="6"/>
    <x v="1235"/>
    <n v="-71.091040000000007"/>
    <x v="1"/>
    <x v="33"/>
    <n v="3"/>
    <n v="18"/>
    <d v="2022-09-18T00:00:00"/>
    <n v="0.83"/>
    <n v="1"/>
    <n v="1"/>
    <n v="11"/>
    <m/>
  </r>
  <r>
    <n v="46244582"/>
    <s v="Most attractive apt in harvard square"/>
    <n v="373675137"/>
    <s v="Liya"/>
    <m/>
    <x v="1"/>
    <x v="1236"/>
    <n v="-71.123679999999993"/>
    <x v="1"/>
    <x v="410"/>
    <n v="29"/>
    <n v="28"/>
    <d v="2022-06-16T00:00:00"/>
    <n v="1.25"/>
    <n v="81"/>
    <n v="295"/>
    <n v="5"/>
    <m/>
  </r>
  <r>
    <n v="46261006"/>
    <s v="Luxury Fenway-Kenmore Two Bedroom"/>
    <n v="22541573"/>
    <s v="Ken"/>
    <m/>
    <x v="3"/>
    <x v="1237"/>
    <n v="-71.096035861262706"/>
    <x v="1"/>
    <x v="77"/>
    <n v="32"/>
    <n v="0"/>
    <m/>
    <m/>
    <n v="39"/>
    <n v="360"/>
    <n v="0"/>
    <m/>
  </r>
  <r>
    <n v="46266007"/>
    <s v="Venn | Sun Bathed Harvard Room| Private Bath"/>
    <n v="277913848"/>
    <s v="Venn"/>
    <m/>
    <x v="9"/>
    <x v="1238"/>
    <n v="-71.106579999999994"/>
    <x v="0"/>
    <x v="411"/>
    <n v="10"/>
    <n v="4"/>
    <d v="2022-05-22T00:00:00"/>
    <n v="0.24"/>
    <n v="9"/>
    <n v="325"/>
    <n v="3"/>
    <m/>
  </r>
  <r>
    <n v="46280690"/>
    <s v="New Luxury 2B2B Apartment, Free Parking"/>
    <n v="374689456"/>
    <s v="CambriBae"/>
    <m/>
    <x v="10"/>
    <x v="1239"/>
    <n v="-71.118080000000006"/>
    <x v="1"/>
    <x v="248"/>
    <n v="2"/>
    <n v="92"/>
    <d v="2022-09-19T00:00:00"/>
    <n v="4.08"/>
    <n v="8"/>
    <n v="41"/>
    <n v="61"/>
    <m/>
  </r>
  <r>
    <n v="46326658"/>
    <s v="Stunning One Bedroom in Back Bay with Rooftop Acce"/>
    <n v="22541573"/>
    <s v="Ken"/>
    <m/>
    <x v="3"/>
    <x v="1240"/>
    <n v="-71.087580000000003"/>
    <x v="1"/>
    <x v="78"/>
    <n v="30"/>
    <n v="0"/>
    <m/>
    <m/>
    <n v="39"/>
    <n v="297"/>
    <n v="0"/>
    <m/>
  </r>
  <r>
    <n v="46326668"/>
    <s v="Beautiful 2 Bedroom with Views and Luxury Amenitie"/>
    <n v="22541573"/>
    <s v="Ken"/>
    <m/>
    <x v="3"/>
    <x v="1241"/>
    <n v="-71.086179999999999"/>
    <x v="1"/>
    <x v="202"/>
    <n v="30"/>
    <n v="0"/>
    <m/>
    <m/>
    <n v="39"/>
    <n v="359"/>
    <n v="0"/>
    <m/>
  </r>
  <r>
    <n v="46331232"/>
    <s v="TOP Cambridge 3bed APT 1parking&amp;private entrance"/>
    <n v="373675137"/>
    <s v="Liya"/>
    <m/>
    <x v="4"/>
    <x v="1242"/>
    <n v="-71.132099999999994"/>
    <x v="1"/>
    <x v="30"/>
    <n v="29"/>
    <n v="9"/>
    <d v="2022-04-27T00:00:00"/>
    <n v="0.4"/>
    <n v="81"/>
    <n v="217"/>
    <n v="3"/>
    <m/>
  </r>
  <r>
    <n v="46344417"/>
    <s v="Charming 3 bed apt with porch at Harvard Square"/>
    <n v="373675137"/>
    <s v="Liya"/>
    <m/>
    <x v="1"/>
    <x v="1243"/>
    <n v="-71.123959999999997"/>
    <x v="1"/>
    <x v="87"/>
    <n v="29"/>
    <n v="13"/>
    <d v="2022-07-29T00:00:00"/>
    <n v="0.56999999999999995"/>
    <n v="81"/>
    <n v="304"/>
    <n v="4"/>
    <m/>
  </r>
  <r>
    <n v="46345955"/>
    <s v="Best value 3 bedroom apt in Cambridge close To T"/>
    <n v="373675137"/>
    <s v="Liya"/>
    <m/>
    <x v="4"/>
    <x v="1244"/>
    <n v="-71.131979999999999"/>
    <x v="1"/>
    <x v="164"/>
    <n v="29"/>
    <n v="12"/>
    <d v="2022-08-21T00:00:00"/>
    <n v="0.53"/>
    <n v="81"/>
    <n v="210"/>
    <n v="5"/>
    <m/>
  </r>
  <r>
    <n v="46358681"/>
    <s v="2‚ú®2, Renovated Boston Landing- 10 min to Dwtn Bos"/>
    <n v="272437417"/>
    <s v="Estee Shlomi"/>
    <m/>
    <x v="1"/>
    <x v="1245"/>
    <n v="-71.138059999999996"/>
    <x v="1"/>
    <x v="112"/>
    <n v="30"/>
    <n v="6"/>
    <d v="2021-09-22T00:00:00"/>
    <n v="0.27"/>
    <n v="1"/>
    <n v="180"/>
    <n v="1"/>
    <s v="STR-416193"/>
  </r>
  <r>
    <n v="46376416"/>
    <s v="Double Bed at The Verb Hotel next to Fenway Park"/>
    <n v="371148657"/>
    <s v="Jeffrey"/>
    <m/>
    <x v="3"/>
    <x v="1246"/>
    <n v="-71.097989999999996"/>
    <x v="0"/>
    <x v="83"/>
    <n v="1"/>
    <n v="24"/>
    <d v="2022-05-13T00:00:00"/>
    <n v="1.1399999999999999"/>
    <n v="12"/>
    <n v="0"/>
    <n v="16"/>
    <s v="Exempt: This listing is a hotel or motel"/>
  </r>
  <r>
    <n v="46384720"/>
    <s v="N. End 1BR w/ Gym, Doorman, W/D, nr. TD Garden"/>
    <n v="107434423"/>
    <s v="Blueground"/>
    <m/>
    <x v="2"/>
    <x v="1040"/>
    <n v="-71.063142999999997"/>
    <x v="1"/>
    <x v="404"/>
    <n v="32"/>
    <n v="0"/>
    <m/>
    <m/>
    <n v="383"/>
    <n v="162"/>
    <n v="0"/>
    <m/>
  </r>
  <r>
    <n v="46384812"/>
    <s v="N. Station 1BR w/ Gym, W/D, Doorman"/>
    <n v="107434423"/>
    <s v="Blueground"/>
    <m/>
    <x v="2"/>
    <x v="1041"/>
    <n v="-71.063140000000004"/>
    <x v="1"/>
    <x v="286"/>
    <n v="32"/>
    <n v="1"/>
    <d v="2022-05-21T00:00:00"/>
    <n v="0.24"/>
    <n v="383"/>
    <n v="128"/>
    <n v="1"/>
    <m/>
  </r>
  <r>
    <n v="46385021"/>
    <s v="N. Station 1BR w/ Gym, W/D, Doorman"/>
    <n v="107434423"/>
    <s v="Blueground"/>
    <m/>
    <x v="2"/>
    <x v="1041"/>
    <n v="-71.063140000000004"/>
    <x v="1"/>
    <x v="266"/>
    <n v="32"/>
    <n v="0"/>
    <m/>
    <m/>
    <n v="383"/>
    <n v="330"/>
    <n v="0"/>
    <m/>
  </r>
  <r>
    <n v="46385048"/>
    <s v="N. Station 1BR w/ Gym, W/D, Doorman"/>
    <n v="107434423"/>
    <s v="Blueground"/>
    <m/>
    <x v="2"/>
    <x v="1041"/>
    <n v="-71.063140000000004"/>
    <x v="1"/>
    <x v="179"/>
    <n v="32"/>
    <n v="0"/>
    <m/>
    <m/>
    <n v="383"/>
    <n v="344"/>
    <n v="0"/>
    <m/>
  </r>
  <r>
    <n v="46418775"/>
    <s v="King Bed at The Verb Hotel with Outdoor Pool"/>
    <n v="371148657"/>
    <s v="Jeffrey"/>
    <m/>
    <x v="3"/>
    <x v="1247"/>
    <n v="-71.097189999999998"/>
    <x v="0"/>
    <x v="83"/>
    <n v="1"/>
    <n v="32"/>
    <d v="2022-01-01T00:00:00"/>
    <n v="1.43"/>
    <n v="12"/>
    <n v="0"/>
    <n v="16"/>
    <s v="Exempt: This listing is a hotel or motel"/>
  </r>
  <r>
    <n v="46434097"/>
    <s v="Spacious Cambridge 2 bed apt free parking &amp; Train"/>
    <n v="373675137"/>
    <s v="Liya"/>
    <m/>
    <x v="4"/>
    <x v="170"/>
    <n v="-71.13261"/>
    <x v="1"/>
    <x v="3"/>
    <n v="29"/>
    <n v="11"/>
    <d v="2022-06-25T00:00:00"/>
    <n v="0.8"/>
    <n v="81"/>
    <n v="264"/>
    <n v="5"/>
    <m/>
  </r>
  <r>
    <n v="46471580"/>
    <s v="Sweet Cambridge Home 2 bed APT close HARVARD &amp; MIT"/>
    <n v="373675137"/>
    <s v="Liya"/>
    <m/>
    <x v="4"/>
    <x v="1248"/>
    <n v="-71.133300000000006"/>
    <x v="1"/>
    <x v="3"/>
    <n v="29"/>
    <n v="9"/>
    <d v="2022-07-30T00:00:00"/>
    <n v="0.4"/>
    <n v="81"/>
    <n v="266"/>
    <n v="4"/>
    <m/>
  </r>
  <r>
    <n v="46473953"/>
    <s v="Beautiful, sunny, furnished condo in Somerville"/>
    <n v="3133425"/>
    <s v="Ari"/>
    <m/>
    <x v="4"/>
    <x v="1249"/>
    <n v="-71.113799999999998"/>
    <x v="1"/>
    <x v="109"/>
    <n v="150"/>
    <n v="0"/>
    <m/>
    <m/>
    <n v="1"/>
    <n v="336"/>
    <n v="0"/>
    <m/>
  </r>
  <r>
    <n v="46527422"/>
    <s v="Double Bed  at The Verb Hotel with Outdoor Pool"/>
    <n v="371148657"/>
    <s v="Jeffrey"/>
    <m/>
    <x v="3"/>
    <x v="1250"/>
    <n v="-71.096630000000005"/>
    <x v="0"/>
    <x v="3"/>
    <n v="1"/>
    <n v="37"/>
    <d v="2022-05-13T00:00:00"/>
    <n v="1.73"/>
    <n v="12"/>
    <n v="0"/>
    <n v="22"/>
    <s v="Exempt: This listing is a hotel or motel"/>
  </r>
  <r>
    <n v="46529422"/>
    <s v="Double Bed Private Room at The Verb Hotel"/>
    <n v="371148657"/>
    <s v="Jeffrey"/>
    <m/>
    <x v="3"/>
    <x v="1251"/>
    <n v="-71.095910000000003"/>
    <x v="0"/>
    <x v="45"/>
    <n v="1"/>
    <n v="53"/>
    <d v="2022-05-06T00:00:00"/>
    <n v="2.5"/>
    <n v="12"/>
    <n v="0"/>
    <n v="25"/>
    <s v="Exempt: This listing is a hotel or motel"/>
  </r>
  <r>
    <n v="46529601"/>
    <s v="King Bed at The Verb Hotel with Outdoor Pool"/>
    <n v="371148657"/>
    <s v="Jeffrey"/>
    <m/>
    <x v="3"/>
    <x v="1252"/>
    <n v="-71.096289999999996"/>
    <x v="0"/>
    <x v="83"/>
    <n v="1"/>
    <n v="55"/>
    <d v="2022-01-15T00:00:00"/>
    <n v="2.5099999999999998"/>
    <n v="12"/>
    <n v="0"/>
    <n v="20"/>
    <s v="Exempt: This listing is a hotel or motel"/>
  </r>
  <r>
    <n v="46529824"/>
    <s v="Private Room with King Bed at Rock and Roll Hotel"/>
    <n v="371148657"/>
    <s v="Jeffrey"/>
    <m/>
    <x v="3"/>
    <x v="1253"/>
    <n v="-71.09648"/>
    <x v="0"/>
    <x v="83"/>
    <n v="1"/>
    <n v="17"/>
    <d v="2022-01-27T00:00:00"/>
    <n v="0.96"/>
    <n v="12"/>
    <n v="0"/>
    <n v="14"/>
    <s v="Exempt: This listing is a hotel or motel"/>
  </r>
  <r>
    <n v="46567085"/>
    <s v="Family friendly Two bed ranch in West Cambridge"/>
    <n v="364978346"/>
    <s v="Jacquelyn"/>
    <m/>
    <x v="11"/>
    <x v="1254"/>
    <n v="-71.153199999999998"/>
    <x v="1"/>
    <x v="371"/>
    <n v="1"/>
    <n v="1"/>
    <d v="2022-09-02T00:00:00"/>
    <n v="1"/>
    <n v="1"/>
    <n v="20"/>
    <n v="1"/>
    <m/>
  </r>
  <r>
    <n v="46575998"/>
    <s v="Stay Tonight, Enjoy All Boston Has To Offer"/>
    <n v="183914990"/>
    <s v="Edmund"/>
    <m/>
    <x v="3"/>
    <x v="1255"/>
    <n v="-71.063289999999995"/>
    <x v="1"/>
    <x v="106"/>
    <n v="29"/>
    <n v="3"/>
    <d v="2021-01-31T00:00:00"/>
    <n v="0.14000000000000001"/>
    <n v="10"/>
    <n v="231"/>
    <n v="0"/>
    <s v="STR439290"/>
  </r>
  <r>
    <n v="46576290"/>
    <s v="Boston Studio, Ready For Long &amp; Short Stays"/>
    <n v="183914990"/>
    <s v="Edmund"/>
    <m/>
    <x v="3"/>
    <x v="1256"/>
    <n v="-71.063130000000001"/>
    <x v="0"/>
    <x v="124"/>
    <n v="29"/>
    <n v="16"/>
    <d v="2021-10-03T00:00:00"/>
    <n v="1.02"/>
    <n v="10"/>
    <n v="0"/>
    <n v="1"/>
    <s v="STR439290"/>
  </r>
  <r>
    <n v="46579459"/>
    <s v="Beautiful 2BR + 100 Walkscore | Downtown | 3D SCAN"/>
    <n v="212359760"/>
    <s v="Evonify"/>
    <m/>
    <x v="3"/>
    <x v="1257"/>
    <n v="-71.06362"/>
    <x v="1"/>
    <x v="117"/>
    <n v="29"/>
    <n v="5"/>
    <d v="2021-03-20T00:00:00"/>
    <n v="0.23"/>
    <n v="31"/>
    <n v="234"/>
    <n v="0"/>
    <s v="Exempt: This listing is a unit used for furnished institutional or business stays"/>
  </r>
  <r>
    <n v="46601936"/>
    <s v="Contemporary One Bedroom Apartment in Historic Wes"/>
    <n v="22541573"/>
    <s v="Ken"/>
    <m/>
    <x v="2"/>
    <x v="712"/>
    <n v="-71.069180000000003"/>
    <x v="1"/>
    <x v="5"/>
    <n v="30"/>
    <n v="0"/>
    <m/>
    <m/>
    <n v="39"/>
    <n v="249"/>
    <n v="0"/>
    <m/>
  </r>
  <r>
    <n v="46601986"/>
    <s v="Luxury 1 Bedroom Apartment Near MIT/Harvard"/>
    <n v="22541573"/>
    <s v="Ken"/>
    <m/>
    <x v="2"/>
    <x v="1258"/>
    <n v="-71.08287"/>
    <x v="1"/>
    <x v="69"/>
    <n v="30"/>
    <n v="0"/>
    <m/>
    <m/>
    <n v="39"/>
    <n v="359"/>
    <n v="0"/>
    <m/>
  </r>
  <r>
    <n v="46602022"/>
    <s v="Vibrant Two Bedroom steps from Charles River Water"/>
    <n v="22541573"/>
    <s v="Ken"/>
    <m/>
    <x v="2"/>
    <x v="1259"/>
    <n v="-71.067340000000002"/>
    <x v="1"/>
    <x v="14"/>
    <n v="30"/>
    <n v="0"/>
    <m/>
    <m/>
    <n v="39"/>
    <n v="291"/>
    <n v="0"/>
    <m/>
  </r>
  <r>
    <n v="46602042"/>
    <s v="Spacious One Bedroom Apartment in Historic West En"/>
    <n v="22541573"/>
    <s v="Ken"/>
    <m/>
    <x v="2"/>
    <x v="1260"/>
    <n v="-71.067049999999995"/>
    <x v="1"/>
    <x v="161"/>
    <n v="30"/>
    <n v="0"/>
    <m/>
    <m/>
    <n v="39"/>
    <n v="334"/>
    <n v="0"/>
    <m/>
  </r>
  <r>
    <n v="46602118"/>
    <s v="1 Bedroom with Cambridge Views - walk to MIT/Harva"/>
    <n v="22541573"/>
    <s v="Ken"/>
    <m/>
    <x v="10"/>
    <x v="1261"/>
    <n v="-71.101380000000006"/>
    <x v="1"/>
    <x v="161"/>
    <n v="30"/>
    <n v="1"/>
    <d v="2022-01-22T00:00:00"/>
    <n v="0.12"/>
    <n v="39"/>
    <n v="345"/>
    <n v="1"/>
    <m/>
  </r>
  <r>
    <n v="46602128"/>
    <s v="One Bedroom with Panoramic Views of Cambridge"/>
    <n v="22541573"/>
    <s v="Ken"/>
    <m/>
    <x v="10"/>
    <x v="1262"/>
    <n v="-71.099959999999996"/>
    <x v="1"/>
    <x v="161"/>
    <n v="30"/>
    <n v="2"/>
    <d v="2021-10-24T00:00:00"/>
    <n v="0.1"/>
    <n v="39"/>
    <n v="345"/>
    <n v="1"/>
    <m/>
  </r>
  <r>
    <n v="46659113"/>
    <s v="Venn | Harvard sq | Room with Private Bath"/>
    <n v="277913848"/>
    <s v="Venn"/>
    <m/>
    <x v="9"/>
    <x v="1263"/>
    <n v="-71.105559999999997"/>
    <x v="0"/>
    <x v="412"/>
    <n v="7"/>
    <n v="5"/>
    <d v="2022-08-28T00:00:00"/>
    <n v="0.25"/>
    <n v="9"/>
    <n v="336"/>
    <n v="3"/>
    <m/>
  </r>
  <r>
    <n v="46659250"/>
    <s v="New Spacious 2B2B Apartment, Free Parking"/>
    <n v="374689456"/>
    <s v="CambriBae"/>
    <m/>
    <x v="10"/>
    <x v="194"/>
    <n v="-71.116600000000005"/>
    <x v="1"/>
    <x v="404"/>
    <n v="2"/>
    <n v="106"/>
    <d v="2022-08-10T00:00:00"/>
    <n v="4.95"/>
    <n v="8"/>
    <n v="46"/>
    <n v="56"/>
    <m/>
  </r>
  <r>
    <n v="46659757"/>
    <s v="Venn | Harvard Square | Spacious Room"/>
    <n v="277913848"/>
    <s v="Venn"/>
    <m/>
    <x v="9"/>
    <x v="1264"/>
    <n v="-71.108540000000005"/>
    <x v="0"/>
    <x v="303"/>
    <n v="7"/>
    <n v="9"/>
    <d v="2022-08-01T00:00:00"/>
    <n v="0.6"/>
    <n v="9"/>
    <n v="236"/>
    <n v="6"/>
    <m/>
  </r>
  <r>
    <n v="46660059"/>
    <s v="Stunning 2 Bedroom in Heart of Fenway Cultural Dis"/>
    <n v="22541573"/>
    <s v="Ken"/>
    <m/>
    <x v="3"/>
    <x v="1265"/>
    <n v="-71.096770000000006"/>
    <x v="1"/>
    <x v="77"/>
    <n v="30"/>
    <n v="1"/>
    <d v="2022-04-29T00:00:00"/>
    <n v="0.2"/>
    <n v="39"/>
    <n v="332"/>
    <n v="1"/>
    <m/>
  </r>
  <r>
    <n v="46660426"/>
    <s v="Central Sq Studio w/ Doorman, nr T Stop"/>
    <n v="107434423"/>
    <s v="Blueground"/>
    <m/>
    <x v="5"/>
    <x v="1266"/>
    <n v="-71.099792600000001"/>
    <x v="1"/>
    <x v="245"/>
    <n v="32"/>
    <n v="1"/>
    <d v="2022-05-27T00:00:00"/>
    <n v="0.25"/>
    <n v="383"/>
    <n v="112"/>
    <n v="1"/>
    <m/>
  </r>
  <r>
    <n v="46660436"/>
    <s v="Central Sq Studio w/ Doorman, nr Charles River"/>
    <n v="107434423"/>
    <s v="Blueground"/>
    <m/>
    <x v="5"/>
    <x v="1266"/>
    <n v="-71.099792600000001"/>
    <x v="1"/>
    <x v="9"/>
    <n v="32"/>
    <n v="0"/>
    <m/>
    <m/>
    <n v="383"/>
    <n v="334"/>
    <n v="0"/>
    <m/>
  </r>
  <r>
    <n v="46660463"/>
    <s v="Central Sq Studio w/ Gym, Doorman, W/D, Roof"/>
    <n v="107434423"/>
    <s v="Blueground"/>
    <m/>
    <x v="5"/>
    <x v="1118"/>
    <n v="-71.100309999999993"/>
    <x v="1"/>
    <x v="5"/>
    <n v="32"/>
    <n v="1"/>
    <d v="2021-04-15T00:00:00"/>
    <n v="0.06"/>
    <n v="383"/>
    <n v="291"/>
    <n v="0"/>
    <m/>
  </r>
  <r>
    <n v="46660483"/>
    <s v="Central Sq 1BR w/ Gym, Doorman, Roof"/>
    <n v="107434423"/>
    <s v="Blueground"/>
    <m/>
    <x v="5"/>
    <x v="1118"/>
    <n v="-71.100309999999993"/>
    <x v="1"/>
    <x v="316"/>
    <n v="32"/>
    <n v="0"/>
    <m/>
    <m/>
    <n v="383"/>
    <n v="245"/>
    <n v="0"/>
    <m/>
  </r>
  <r>
    <n v="46660507"/>
    <s v="Central Sq 1BR w/ Gym, Doorman, W/D, Roof"/>
    <n v="107434423"/>
    <s v="Blueground"/>
    <m/>
    <x v="5"/>
    <x v="1118"/>
    <n v="-71.100309999999993"/>
    <x v="1"/>
    <x v="59"/>
    <n v="32"/>
    <n v="0"/>
    <m/>
    <m/>
    <n v="383"/>
    <n v="316"/>
    <n v="0"/>
    <m/>
  </r>
  <r>
    <n v="46660533"/>
    <s v="Central Sq 2BR w/ Gym, W/D, Doorman, nr T"/>
    <n v="107434423"/>
    <s v="Blueground"/>
    <m/>
    <x v="5"/>
    <x v="1118"/>
    <n v="-71.100309999999993"/>
    <x v="1"/>
    <x v="280"/>
    <n v="32"/>
    <n v="0"/>
    <m/>
    <m/>
    <n v="383"/>
    <n v="82"/>
    <n v="0"/>
    <m/>
  </r>
  <r>
    <n v="46672522"/>
    <s v="Luxury 1B1B Apartment, Amazing Location"/>
    <n v="374689456"/>
    <s v="CambriBae"/>
    <m/>
    <x v="10"/>
    <x v="1267"/>
    <n v="-71.118459999999999"/>
    <x v="1"/>
    <x v="413"/>
    <n v="2"/>
    <n v="108"/>
    <d v="2022-09-18T00:00:00"/>
    <n v="4.9800000000000004"/>
    <n v="8"/>
    <n v="26"/>
    <n v="61"/>
    <m/>
  </r>
  <r>
    <n v="46682324"/>
    <s v="Brand New Gorgeous 2B2B Apartment, Free Parking"/>
    <n v="374689456"/>
    <s v="CambriBae"/>
    <m/>
    <x v="10"/>
    <x v="1268"/>
    <n v="-71.116810000000001"/>
    <x v="1"/>
    <x v="313"/>
    <n v="2"/>
    <n v="77"/>
    <d v="2022-09-18T00:00:00"/>
    <n v="3.6"/>
    <n v="8"/>
    <n v="37"/>
    <n v="47"/>
    <m/>
  </r>
  <r>
    <n v="46692672"/>
    <s v="New Homey 2B2B Apartment with One Parking"/>
    <n v="374689456"/>
    <s v="CambriBae"/>
    <m/>
    <x v="10"/>
    <x v="1269"/>
    <n v="-71.116789999999995"/>
    <x v="1"/>
    <x v="180"/>
    <n v="2"/>
    <n v="41"/>
    <d v="2022-09-18T00:00:00"/>
    <n v="1.88"/>
    <n v="8"/>
    <n v="39"/>
    <n v="35"/>
    <m/>
  </r>
  <r>
    <n v="46696466"/>
    <s v="Newly Renovated Studio, Steps to MGH,  Suffolk Uni"/>
    <n v="31340713"/>
    <s v="Kama"/>
    <m/>
    <x v="2"/>
    <x v="1270"/>
    <n v="-71.063569999999999"/>
    <x v="1"/>
    <x v="12"/>
    <n v="29"/>
    <n v="1"/>
    <d v="2021-09-03T00:00:00"/>
    <n v="0.08"/>
    <n v="23"/>
    <n v="99"/>
    <n v="0"/>
    <m/>
  </r>
  <r>
    <n v="46697368"/>
    <s v="Beautiful, Fully Furnished Studio, Steps to MGH"/>
    <n v="266312920"/>
    <s v="STARS Of"/>
    <m/>
    <x v="2"/>
    <x v="1271"/>
    <n v="-71.063869999999994"/>
    <x v="1"/>
    <x v="12"/>
    <n v="29"/>
    <n v="0"/>
    <m/>
    <m/>
    <n v="26"/>
    <n v="87"/>
    <n v="0"/>
    <m/>
  </r>
  <r>
    <n v="46698498"/>
    <s v="Brand New Lovely 2B2B Apartment with one parking"/>
    <n v="374689456"/>
    <s v="CambriBae"/>
    <m/>
    <x v="10"/>
    <x v="122"/>
    <n v="-71.116699999999994"/>
    <x v="1"/>
    <x v="140"/>
    <n v="2"/>
    <n v="90"/>
    <d v="2022-09-19T00:00:00"/>
    <n v="4.1900000000000004"/>
    <n v="8"/>
    <n v="37"/>
    <n v="57"/>
    <m/>
  </r>
  <r>
    <n v="46699060"/>
    <s v="Newly Renovated Modern 2B2B Apartment Free Parking"/>
    <n v="374689456"/>
    <s v="CambriBae"/>
    <m/>
    <x v="10"/>
    <x v="1239"/>
    <n v="-71.118099999999998"/>
    <x v="1"/>
    <x v="176"/>
    <n v="2"/>
    <n v="97"/>
    <d v="2022-09-17T00:00:00"/>
    <n v="4.53"/>
    <n v="8"/>
    <n v="44"/>
    <n v="54"/>
    <m/>
  </r>
  <r>
    <n v="46699551"/>
    <s v="Newly Renovated Inviting 2B2B Apt, Free Parking"/>
    <n v="374689456"/>
    <s v="CambriBae"/>
    <m/>
    <x v="10"/>
    <x v="1272"/>
    <n v="-71.116529999999997"/>
    <x v="1"/>
    <x v="404"/>
    <n v="2"/>
    <n v="108"/>
    <d v="2022-09-15T00:00:00"/>
    <n v="5"/>
    <n v="8"/>
    <n v="39"/>
    <n v="59"/>
    <m/>
  </r>
  <r>
    <n v="46712324"/>
    <s v="For Best 3 bed 1 bath 1 porch 1 parking harvard sq"/>
    <n v="373675137"/>
    <s v="Liya"/>
    <m/>
    <x v="1"/>
    <x v="1218"/>
    <n v="-71.122659999999996"/>
    <x v="1"/>
    <x v="103"/>
    <n v="29"/>
    <n v="10"/>
    <d v="2022-07-11T00:00:00"/>
    <n v="0.46"/>
    <n v="81"/>
    <n v="295"/>
    <n v="4"/>
    <m/>
  </r>
  <r>
    <n v="46772818"/>
    <s v="Pristine 3BR House w/Garden&amp;Garage near Harvard"/>
    <n v="18833118"/>
    <s v="Snehal"/>
    <m/>
    <x v="1"/>
    <x v="1273"/>
    <n v="-71.144779999999997"/>
    <x v="1"/>
    <x v="408"/>
    <n v="91"/>
    <n v="0"/>
    <m/>
    <m/>
    <n v="1"/>
    <n v="365"/>
    <n v="0"/>
    <m/>
  </r>
  <r>
    <n v="46773722"/>
    <s v="Clean, Comfortable &amp; Cozy Room 15 min from Boston"/>
    <n v="55122800"/>
    <s v="Mirasol"/>
    <m/>
    <x v="4"/>
    <x v="1274"/>
    <n v="-71.129379999999998"/>
    <x v="0"/>
    <x v="317"/>
    <n v="3"/>
    <n v="13"/>
    <d v="2022-09-19T00:00:00"/>
    <n v="0.61"/>
    <n v="1"/>
    <n v="248"/>
    <n v="9"/>
    <m/>
  </r>
  <r>
    <n v="46777895"/>
    <s v="Comfortable 1 bed 1 bath 1 parking in Cambridge"/>
    <n v="373675137"/>
    <s v="Liya"/>
    <m/>
    <x v="4"/>
    <x v="1275"/>
    <n v="-71.134230000000002"/>
    <x v="0"/>
    <x v="18"/>
    <n v="10"/>
    <n v="6"/>
    <d v="2021-02-28T00:00:00"/>
    <n v="0.28000000000000003"/>
    <n v="81"/>
    <n v="90"/>
    <n v="0"/>
    <m/>
  </r>
  <r>
    <n v="46778268"/>
    <s v="CambridgeBest2 bed 2 bath 1 kitchen apt 1 parking"/>
    <n v="373675137"/>
    <s v="Liya"/>
    <m/>
    <x v="4"/>
    <x v="1276"/>
    <n v="-71.133359999999996"/>
    <x v="1"/>
    <x v="164"/>
    <n v="20"/>
    <n v="6"/>
    <d v="2022-06-25T00:00:00"/>
    <n v="0.32"/>
    <n v="81"/>
    <n v="271"/>
    <n v="3"/>
    <m/>
  </r>
  <r>
    <n v="46780054"/>
    <s v="Private, spacious, and newly renovated apt"/>
    <n v="45011296"/>
    <s v="Lance"/>
    <m/>
    <x v="9"/>
    <x v="1277"/>
    <n v="-71.105909999999994"/>
    <x v="1"/>
    <x v="60"/>
    <n v="1"/>
    <n v="21"/>
    <d v="2022-09-11T00:00:00"/>
    <n v="1.05"/>
    <n v="19"/>
    <n v="15"/>
    <n v="11"/>
    <n v="135558"/>
  </r>
  <r>
    <n v="46791068"/>
    <s v="One Bedroom in Boston's Back Bay, Great Location"/>
    <n v="22541573"/>
    <s v="Ken"/>
    <m/>
    <x v="3"/>
    <x v="1278"/>
    <n v="-71.085589999999996"/>
    <x v="1"/>
    <x v="95"/>
    <n v="30"/>
    <n v="3"/>
    <d v="2022-07-24T00:00:00"/>
    <n v="0.25"/>
    <n v="39"/>
    <n v="339"/>
    <n v="3"/>
    <m/>
  </r>
  <r>
    <n v="46791156"/>
    <s v="Professionally Managed 1 Bedroom with Boston Skyli"/>
    <n v="22541573"/>
    <s v="Ken"/>
    <m/>
    <x v="3"/>
    <x v="1279"/>
    <n v="-71.087469999999996"/>
    <x v="1"/>
    <x v="95"/>
    <n v="30"/>
    <n v="0"/>
    <m/>
    <m/>
    <n v="39"/>
    <n v="359"/>
    <n v="0"/>
    <m/>
  </r>
  <r>
    <n v="46816839"/>
    <s v="Walk to Harvard, MIT, Central, Subway, Book Now!!üòç"/>
    <n v="7848820"/>
    <s v="Kris"/>
    <m/>
    <x v="9"/>
    <x v="1280"/>
    <n v="-71.101039999999998"/>
    <x v="0"/>
    <x v="8"/>
    <n v="7"/>
    <n v="5"/>
    <d v="2022-07-30T00:00:00"/>
    <n v="1.03"/>
    <n v="16"/>
    <n v="29"/>
    <n v="5"/>
    <s v="STR-148098"/>
  </r>
  <r>
    <n v="46819186"/>
    <s v="Sunny &amp; Quiet 2 Bedroom near MIT, Harvard &amp; BU"/>
    <n v="28692801"/>
    <s v="Abe"/>
    <m/>
    <x v="10"/>
    <x v="1281"/>
    <n v="-71.110879999999995"/>
    <x v="1"/>
    <x v="15"/>
    <n v="6"/>
    <n v="5"/>
    <d v="2022-09-11T00:00:00"/>
    <n v="1.25"/>
    <n v="1"/>
    <n v="162"/>
    <n v="5"/>
    <n v="173814"/>
  </r>
  <r>
    <n v="46819851"/>
    <s v="Wonderful 3 bed 1 bath home in Harvard square"/>
    <n v="373675137"/>
    <s v="Liya"/>
    <m/>
    <x v="1"/>
    <x v="667"/>
    <n v="-71.123930000000001"/>
    <x v="1"/>
    <x v="116"/>
    <n v="29"/>
    <n v="2"/>
    <d v="2022-06-26T00:00:00"/>
    <n v="0.09"/>
    <n v="81"/>
    <n v="11"/>
    <n v="1"/>
    <m/>
  </r>
  <r>
    <n v="46820093"/>
    <s v="Marvelous 4 bed 1 bath 1 free parking Harvard SQ"/>
    <n v="373675137"/>
    <s v="Liya"/>
    <m/>
    <x v="1"/>
    <x v="1282"/>
    <n v="-71.122559999999993"/>
    <x v="1"/>
    <x v="103"/>
    <n v="29"/>
    <n v="5"/>
    <d v="2022-08-21T00:00:00"/>
    <n v="0.24"/>
    <n v="81"/>
    <n v="264"/>
    <n v="3"/>
    <m/>
  </r>
  <r>
    <n v="46822729"/>
    <s v="1 Bedroom near MIT, Panoramic Cambridge Views"/>
    <n v="22541573"/>
    <s v="Ken"/>
    <m/>
    <x v="10"/>
    <x v="1283"/>
    <n v="-71.102249999999998"/>
    <x v="1"/>
    <x v="266"/>
    <n v="30"/>
    <n v="0"/>
    <m/>
    <m/>
    <n v="39"/>
    <n v="120"/>
    <n v="0"/>
    <m/>
  </r>
  <r>
    <n v="46830770"/>
    <s v="Walk to Harvard, MIT, Central, Subway, Book Now"/>
    <n v="7848820"/>
    <s v="Kris"/>
    <m/>
    <x v="9"/>
    <x v="1284"/>
    <n v="-71.101067"/>
    <x v="0"/>
    <x v="40"/>
    <n v="7"/>
    <n v="6"/>
    <d v="2022-06-04T00:00:00"/>
    <n v="0.77"/>
    <n v="16"/>
    <n v="21"/>
    <n v="6"/>
    <s v="STR-148098"/>
  </r>
  <r>
    <n v="46831036"/>
    <s v="Walk to Harvard, MIT, Central, Subway, Book Now!!üçÄ"/>
    <n v="7848820"/>
    <s v="Kris"/>
    <m/>
    <x v="9"/>
    <x v="1280"/>
    <n v="-71.101039999999998"/>
    <x v="0"/>
    <x v="342"/>
    <n v="7"/>
    <n v="5"/>
    <d v="2022-08-14T00:00:00"/>
    <n v="0.55000000000000004"/>
    <n v="16"/>
    <n v="21"/>
    <n v="5"/>
    <s v="STR-148098"/>
  </r>
  <r>
    <n v="46831184"/>
    <s v="Walk to Harvard, MIT, Central, Subway, Book Now!!üá∫üá∏"/>
    <n v="7848820"/>
    <s v="Kris"/>
    <m/>
    <x v="9"/>
    <x v="1280"/>
    <n v="-71.101039999999998"/>
    <x v="0"/>
    <x v="414"/>
    <n v="7"/>
    <n v="2"/>
    <d v="2022-08-07T00:00:00"/>
    <n v="0.09"/>
    <n v="16"/>
    <n v="24"/>
    <n v="1"/>
    <s v="STR-148098"/>
  </r>
  <r>
    <n v="46873714"/>
    <s v="Stylish and Sophisticated 2bedroom in Beacon Hill"/>
    <n v="4061992"/>
    <s v="B. H."/>
    <m/>
    <x v="2"/>
    <x v="1285"/>
    <n v="-71.068659999999994"/>
    <x v="1"/>
    <x v="311"/>
    <n v="29"/>
    <n v="2"/>
    <d v="2021-05-19T00:00:00"/>
    <n v="0.1"/>
    <n v="6"/>
    <n v="52"/>
    <n v="0"/>
    <m/>
  </r>
  <r>
    <n v="46876239"/>
    <s v="(5G1) Gorgeous 2Bedroom 1.5 bath, W/D in unit!"/>
    <n v="331225367"/>
    <s v="Stone"/>
    <m/>
    <x v="3"/>
    <x v="1286"/>
    <n v="-71.083789999999993"/>
    <x v="1"/>
    <x v="415"/>
    <n v="2"/>
    <n v="80"/>
    <d v="2022-09-01T00:00:00"/>
    <n v="3.79"/>
    <n v="64"/>
    <n v="140"/>
    <n v="49"/>
    <s v="Exempt: This listing is a unit that has contracts with hospitals"/>
  </r>
  <r>
    <n v="46903645"/>
    <s v="Most popular 3 bed rooms in Harvard Sq"/>
    <n v="373675137"/>
    <s v="Liya"/>
    <m/>
    <x v="1"/>
    <x v="305"/>
    <n v="-71.122230000000002"/>
    <x v="1"/>
    <x v="105"/>
    <n v="29"/>
    <n v="5"/>
    <d v="2022-07-31T00:00:00"/>
    <n v="0.27"/>
    <n v="81"/>
    <n v="299"/>
    <n v="4"/>
    <m/>
  </r>
  <r>
    <n v="46915451"/>
    <s v="Beacon Hill European style 2 bd on Beacon Hill"/>
    <n v="4061992"/>
    <s v="B. H."/>
    <m/>
    <x v="3"/>
    <x v="1287"/>
    <n v="-71.071420000000003"/>
    <x v="1"/>
    <x v="97"/>
    <n v="2"/>
    <n v="30"/>
    <d v="2022-08-20T00:00:00"/>
    <n v="1.43"/>
    <n v="6"/>
    <n v="73"/>
    <n v="20"/>
    <s v="STR-408973"/>
  </r>
  <r>
    <n v="46917242"/>
    <s v="1-2 Bedroom in Union Square. Entire apartment"/>
    <n v="23046591"/>
    <s v="Teresa"/>
    <m/>
    <x v="6"/>
    <x v="1288"/>
    <n v="-71.092640000000003"/>
    <x v="1"/>
    <x v="39"/>
    <n v="91"/>
    <n v="3"/>
    <d v="2021-10-19T00:00:00"/>
    <n v="0.19"/>
    <n v="2"/>
    <n v="84"/>
    <n v="1"/>
    <m/>
  </r>
  <r>
    <n v="46956699"/>
    <s v="Cambridge 1BR w/ W/D, Elevator, nr Shops &amp; Dining"/>
    <n v="107434423"/>
    <s v="Blueground"/>
    <m/>
    <x v="7"/>
    <x v="1289"/>
    <n v="-71.13955"/>
    <x v="1"/>
    <x v="200"/>
    <n v="32"/>
    <n v="0"/>
    <m/>
    <m/>
    <n v="383"/>
    <n v="267"/>
    <n v="0"/>
    <m/>
  </r>
  <r>
    <n v="46956721"/>
    <s v="Porter Sq 2BR w/ W/D, Elevator, by Davis Station"/>
    <n v="107434423"/>
    <s v="Blueground"/>
    <m/>
    <x v="4"/>
    <x v="1290"/>
    <n v="-71.130216599999997"/>
    <x v="1"/>
    <x v="266"/>
    <n v="32"/>
    <n v="1"/>
    <d v="2021-04-12T00:00:00"/>
    <n v="0.06"/>
    <n v="383"/>
    <n v="340"/>
    <n v="0"/>
    <m/>
  </r>
  <r>
    <n v="46964831"/>
    <s v="Spacious 4bed Loft | Downtown Boston | Beacon Hill"/>
    <n v="365116307"/>
    <s v="Brian + Heather"/>
    <m/>
    <x v="2"/>
    <x v="1291"/>
    <n v="-71.061989999999994"/>
    <x v="1"/>
    <x v="416"/>
    <n v="1"/>
    <n v="105"/>
    <d v="2022-09-16T00:00:00"/>
    <n v="5.19"/>
    <n v="30"/>
    <n v="149"/>
    <n v="85"/>
    <s v="STR-466837"/>
  </r>
  <r>
    <n v="46965461"/>
    <s v="Unbeatable Location | 4bed Loft | Parking Optional"/>
    <n v="365116307"/>
    <s v="Brian + Heather"/>
    <m/>
    <x v="2"/>
    <x v="1292"/>
    <n v="-71.062160000000006"/>
    <x v="1"/>
    <x v="417"/>
    <n v="1"/>
    <n v="78"/>
    <d v="2022-09-11T00:00:00"/>
    <n v="3.73"/>
    <n v="30"/>
    <n v="132"/>
    <n v="62"/>
    <s v="STR-466835"/>
  </r>
  <r>
    <n v="46966358"/>
    <s v="Washer/Dryer in-unit!  Close to MGH &amp; Beacon Hill"/>
    <n v="365116307"/>
    <s v="Brian + Heather"/>
    <m/>
    <x v="2"/>
    <x v="1293"/>
    <n v="-71.060059999999993"/>
    <x v="1"/>
    <x v="418"/>
    <n v="1"/>
    <n v="95"/>
    <d v="2022-09-16T00:00:00"/>
    <n v="4.45"/>
    <n v="30"/>
    <n v="142"/>
    <n v="73"/>
    <s v="STR-466832"/>
  </r>
  <r>
    <n v="46982246"/>
    <s v="Designer Lux 4bed Loft | Steps to the State House"/>
    <n v="365116307"/>
    <s v="Brian + Heather"/>
    <m/>
    <x v="2"/>
    <x v="1294"/>
    <n v="-71.060850000000002"/>
    <x v="1"/>
    <x v="419"/>
    <n v="1"/>
    <n v="137"/>
    <d v="2022-09-16T00:00:00"/>
    <n v="6.62"/>
    <n v="30"/>
    <n v="159"/>
    <n v="89"/>
    <s v="STR-466842"/>
  </r>
  <r>
    <n v="46982433"/>
    <s v="Pet Friendly |  3bd 2ba Flat steps to Beacon Hill"/>
    <n v="365116307"/>
    <s v="Brian + Heather"/>
    <m/>
    <x v="2"/>
    <x v="1295"/>
    <n v="-71.061570000000003"/>
    <x v="1"/>
    <x v="420"/>
    <n v="1"/>
    <n v="133"/>
    <d v="2022-09-16T00:00:00"/>
    <n v="6.28"/>
    <n v="30"/>
    <n v="137"/>
    <n v="88"/>
    <s v="STR-466841"/>
  </r>
  <r>
    <n v="46982800"/>
    <s v="4br/2ba | 100mbps Internet | Luxury Keyless Entry"/>
    <n v="365116307"/>
    <s v="Brian + Heather"/>
    <m/>
    <x v="2"/>
    <x v="1296"/>
    <n v="-71.060310000000001"/>
    <x v="1"/>
    <x v="420"/>
    <n v="1"/>
    <n v="92"/>
    <d v="2022-09-17T00:00:00"/>
    <n v="5.51"/>
    <n v="30"/>
    <n v="134"/>
    <n v="64"/>
    <s v="STR-466838"/>
  </r>
  <r>
    <n v="46983441"/>
    <s v="4bed Loft | Steps to Boston Common + Beacon Hill"/>
    <n v="365116307"/>
    <s v="Brian + Heather"/>
    <m/>
    <x v="3"/>
    <x v="888"/>
    <n v="-71.062460000000002"/>
    <x v="1"/>
    <x v="421"/>
    <n v="1"/>
    <n v="98"/>
    <d v="2022-09-15T00:00:00"/>
    <n v="4.59"/>
    <n v="30"/>
    <n v="145"/>
    <n v="76"/>
    <s v="STR-466839"/>
  </r>
  <r>
    <n v="46983650"/>
    <s v="Parking Available - Fully Furnished 4br, 2ba Flat!"/>
    <n v="365116307"/>
    <s v="Brian + Heather"/>
    <m/>
    <x v="2"/>
    <x v="1297"/>
    <n v="-71.060730000000007"/>
    <x v="1"/>
    <x v="422"/>
    <n v="1"/>
    <n v="121"/>
    <d v="2022-09-09T00:00:00"/>
    <n v="6.12"/>
    <n v="30"/>
    <n v="206"/>
    <n v="82"/>
    <s v="STR-461750"/>
  </r>
  <r>
    <n v="46984210"/>
    <s v="Just Perfect Studio For Your Next Stay"/>
    <n v="183914990"/>
    <s v="Edmund"/>
    <m/>
    <x v="3"/>
    <x v="1298"/>
    <n v="-71.061340000000001"/>
    <x v="1"/>
    <x v="323"/>
    <n v="2"/>
    <n v="52"/>
    <d v="2022-09-01T00:00:00"/>
    <n v="3.29"/>
    <n v="10"/>
    <n v="161"/>
    <n v="40"/>
    <s v="Exempt: This listing is a hotel or motel"/>
  </r>
  <r>
    <n v="46984660"/>
    <s v="Stay Tonight In Boston's Downtown!"/>
    <n v="183914990"/>
    <s v="Edmund"/>
    <m/>
    <x v="2"/>
    <x v="1299"/>
    <n v="-71.061269999999993"/>
    <x v="1"/>
    <x v="98"/>
    <n v="2"/>
    <n v="65"/>
    <d v="2022-09-07T00:00:00"/>
    <n v="3.04"/>
    <n v="10"/>
    <n v="156"/>
    <n v="41"/>
    <s v="Exempt: This listing is a hotel or motel"/>
  </r>
  <r>
    <n v="46988955"/>
    <s v="Brand New One Bedroom in Back Bay"/>
    <n v="9410008"/>
    <s v="Jason"/>
    <m/>
    <x v="3"/>
    <x v="1300"/>
    <n v="-71.088980000000006"/>
    <x v="1"/>
    <x v="423"/>
    <n v="10"/>
    <n v="48"/>
    <d v="2022-08-08T00:00:00"/>
    <n v="2.2599999999999998"/>
    <n v="19"/>
    <n v="133"/>
    <n v="29"/>
    <s v="STR-441413"/>
  </r>
  <r>
    <n v="46991477"/>
    <s v="Large 2 BR | 1BA in the North End"/>
    <n v="9410008"/>
    <s v="Jason"/>
    <m/>
    <x v="2"/>
    <x v="1301"/>
    <n v="-71.053430000000006"/>
    <x v="1"/>
    <x v="312"/>
    <n v="10"/>
    <n v="60"/>
    <d v="2022-09-06T00:00:00"/>
    <n v="2.93"/>
    <n v="19"/>
    <n v="117"/>
    <n v="35"/>
    <s v="STR-441407"/>
  </r>
  <r>
    <n v="47090495"/>
    <s v="Huge Studio Near Subway | Downtown | 3D TOUR"/>
    <n v="274552333"/>
    <s v="Evonify"/>
    <m/>
    <x v="3"/>
    <x v="1302"/>
    <n v="-71.064840000000004"/>
    <x v="1"/>
    <x v="424"/>
    <n v="1"/>
    <n v="32"/>
    <d v="2022-09-11T00:00:00"/>
    <n v="1.52"/>
    <n v="6"/>
    <n v="289"/>
    <n v="30"/>
    <s v="Exempt: This listing is a unit that has contracts with hospitals"/>
  </r>
  <r>
    <n v="47091672"/>
    <s v="Brighton Studio w/ W/D, Gym, nr T &amp; Shops"/>
    <n v="107434423"/>
    <s v="Blueground"/>
    <m/>
    <x v="1"/>
    <x v="726"/>
    <n v="-71.145489999999995"/>
    <x v="1"/>
    <x v="154"/>
    <n v="32"/>
    <n v="1"/>
    <d v="2022-05-17T00:00:00"/>
    <n v="0.23"/>
    <n v="383"/>
    <n v="294"/>
    <n v="1"/>
    <m/>
  </r>
  <r>
    <n v="47091700"/>
    <s v="Brighton Studio w/ W/D, Doorman, nr T &amp; Dining"/>
    <n v="107434423"/>
    <s v="Blueground"/>
    <m/>
    <x v="1"/>
    <x v="1303"/>
    <n v="-71.145489799999993"/>
    <x v="1"/>
    <x v="129"/>
    <n v="32"/>
    <n v="0"/>
    <m/>
    <m/>
    <n v="383"/>
    <n v="339"/>
    <n v="0"/>
    <m/>
  </r>
  <r>
    <n v="47092175"/>
    <s v="Brighton 1BR w/ W/D, Gym, nr T, Shops &amp; Dining"/>
    <n v="107434423"/>
    <s v="Blueground"/>
    <m/>
    <x v="1"/>
    <x v="1303"/>
    <n v="-71.145489799999993"/>
    <x v="1"/>
    <x v="15"/>
    <n v="32"/>
    <n v="0"/>
    <m/>
    <m/>
    <n v="383"/>
    <n v="318"/>
    <n v="0"/>
    <m/>
  </r>
  <r>
    <n v="47092198"/>
    <s v="Brighton 1BR w/ W/D, Doorman, nr T &amp; Shopping"/>
    <n v="107434423"/>
    <s v="Blueground"/>
    <m/>
    <x v="1"/>
    <x v="1303"/>
    <n v="-71.145489799999993"/>
    <x v="1"/>
    <x v="44"/>
    <n v="32"/>
    <n v="0"/>
    <m/>
    <m/>
    <n v="383"/>
    <n v="356"/>
    <n v="0"/>
    <m/>
  </r>
  <r>
    <n v="47092230"/>
    <s v="Brighton 1BR w/ W/D, Pool, nr T &amp; Dining"/>
    <n v="107434423"/>
    <s v="Blueground"/>
    <m/>
    <x v="1"/>
    <x v="726"/>
    <n v="-71.145489999999995"/>
    <x v="1"/>
    <x v="154"/>
    <n v="32"/>
    <n v="1"/>
    <d v="2022-04-16T00:00:00"/>
    <n v="0.19"/>
    <n v="383"/>
    <n v="324"/>
    <n v="1"/>
    <m/>
  </r>
  <r>
    <n v="47092243"/>
    <s v="Brighton 1BR w/ W/D, Pool, nr T &amp; Restaurants"/>
    <n v="107434423"/>
    <s v="Blueground"/>
    <m/>
    <x v="1"/>
    <x v="726"/>
    <n v="-71.145489999999995"/>
    <x v="1"/>
    <x v="121"/>
    <n v="32"/>
    <n v="0"/>
    <m/>
    <m/>
    <n v="383"/>
    <n v="325"/>
    <n v="0"/>
    <m/>
  </r>
  <r>
    <n v="47092332"/>
    <s v="Brighton 1BR w/ W/D, Doorman, nr T &amp; Shopping"/>
    <n v="107434423"/>
    <s v="Blueground"/>
    <m/>
    <x v="1"/>
    <x v="1303"/>
    <n v="-71.145489799999993"/>
    <x v="1"/>
    <x v="288"/>
    <n v="32"/>
    <n v="0"/>
    <m/>
    <m/>
    <n v="383"/>
    <n v="276"/>
    <n v="0"/>
    <m/>
  </r>
  <r>
    <n v="47092360"/>
    <s v="Central Sq 1BR w/ W/D, Doorman, nr T"/>
    <n v="107434423"/>
    <s v="Blueground"/>
    <m/>
    <x v="5"/>
    <x v="1118"/>
    <n v="-71.100309999999993"/>
    <x v="1"/>
    <x v="425"/>
    <n v="32"/>
    <n v="0"/>
    <m/>
    <m/>
    <n v="383"/>
    <n v="187"/>
    <n v="0"/>
    <m/>
  </r>
  <r>
    <n v="47092385"/>
    <s v="Gorgeous Central Sq 1BR, nr Harvard, MIT"/>
    <n v="107434423"/>
    <s v="Blueground"/>
    <m/>
    <x v="5"/>
    <x v="1118"/>
    <n v="-71.100309999999993"/>
    <x v="1"/>
    <x v="426"/>
    <n v="32"/>
    <n v="1"/>
    <d v="2022-07-05T00:00:00"/>
    <n v="0.37"/>
    <n v="383"/>
    <n v="112"/>
    <n v="1"/>
    <m/>
  </r>
  <r>
    <n v="47092403"/>
    <s v="Central Sq 2BR w/ W/D, Gym, nr T &amp; Harvard"/>
    <n v="107434423"/>
    <s v="Blueground"/>
    <m/>
    <x v="5"/>
    <x v="1118"/>
    <n v="-71.100309999999993"/>
    <x v="1"/>
    <x v="189"/>
    <n v="32"/>
    <n v="0"/>
    <m/>
    <m/>
    <n v="383"/>
    <n v="277"/>
    <n v="0"/>
    <m/>
  </r>
  <r>
    <n v="47094818"/>
    <s v="Brighton 1BR w/ W/D, Doorman, nr T &amp; Dining"/>
    <n v="107434423"/>
    <s v="Blueground"/>
    <m/>
    <x v="1"/>
    <x v="1303"/>
    <n v="-71.145489799999993"/>
    <x v="1"/>
    <x v="44"/>
    <n v="32"/>
    <n v="0"/>
    <m/>
    <m/>
    <n v="383"/>
    <n v="360"/>
    <n v="0"/>
    <m/>
  </r>
  <r>
    <n v="47120014"/>
    <s v="Venn | Harvard Square | Fantastic Studio"/>
    <n v="277913848"/>
    <s v="Venn"/>
    <m/>
    <x v="9"/>
    <x v="1304"/>
    <n v="-71.105149999999995"/>
    <x v="1"/>
    <x v="75"/>
    <n v="6"/>
    <n v="24"/>
    <d v="2022-08-24T00:00:00"/>
    <n v="1.38"/>
    <n v="9"/>
    <n v="342"/>
    <n v="17"/>
    <m/>
  </r>
  <r>
    <n v="47183297"/>
    <s v="Spacious North End 1 BR | 1BA"/>
    <n v="9410008"/>
    <s v="Jason"/>
    <m/>
    <x v="2"/>
    <x v="1305"/>
    <n v="-71.050790000000006"/>
    <x v="1"/>
    <x v="427"/>
    <n v="10"/>
    <n v="56"/>
    <d v="2022-09-04T00:00:00"/>
    <n v="2.86"/>
    <n v="19"/>
    <n v="123"/>
    <n v="37"/>
    <s v="STR-441415"/>
  </r>
  <r>
    <n v="47183492"/>
    <s v="North End 1 BR + Patio in Little Italy"/>
    <n v="9410008"/>
    <s v="Jason"/>
    <m/>
    <x v="2"/>
    <x v="494"/>
    <n v="-71.054540000000003"/>
    <x v="1"/>
    <x v="248"/>
    <n v="10"/>
    <n v="51"/>
    <d v="2022-08-29T00:00:00"/>
    <n v="2.48"/>
    <n v="19"/>
    <n v="124"/>
    <n v="33"/>
    <s v="STR-441403"/>
  </r>
  <r>
    <n v="47201231"/>
    <s v="Charming one-bedroom in Harvard Square!"/>
    <n v="381224890"/>
    <s v="Tom"/>
    <m/>
    <x v="9"/>
    <x v="1306"/>
    <n v="-71.112560000000002"/>
    <x v="1"/>
    <x v="15"/>
    <n v="4"/>
    <n v="1"/>
    <d v="2022-08-31T00:00:00"/>
    <n v="1"/>
    <n v="1"/>
    <n v="347"/>
    <n v="1"/>
    <m/>
  </r>
  <r>
    <n v="47223523"/>
    <s v="Entire private studio unit in Harvard/MIT"/>
    <n v="45011296"/>
    <s v="Lance"/>
    <m/>
    <x v="9"/>
    <x v="1307"/>
    <n v="-71.103840000000005"/>
    <x v="1"/>
    <x v="428"/>
    <n v="1"/>
    <n v="31"/>
    <d v="2022-09-14T00:00:00"/>
    <n v="1.58"/>
    <n v="19"/>
    <n v="21"/>
    <n v="17"/>
    <n v="135558"/>
  </r>
  <r>
    <n v="47296747"/>
    <s v="Central Square - Between Harvard &amp; MIT"/>
    <n v="74045635"/>
    <s v="Ian"/>
    <m/>
    <x v="10"/>
    <x v="1308"/>
    <n v="-71.102819999999994"/>
    <x v="0"/>
    <x v="93"/>
    <n v="1"/>
    <n v="89"/>
    <d v="2022-09-16T00:00:00"/>
    <n v="4.38"/>
    <n v="3"/>
    <n v="53"/>
    <n v="83"/>
    <s v="C0286570491"/>
  </r>
  <r>
    <n v="47331829"/>
    <s v="3 Bed, 1 Bath in Center North End"/>
    <n v="130680380"/>
    <s v="Jodie"/>
    <m/>
    <x v="2"/>
    <x v="1309"/>
    <n v="-71.057429999999997"/>
    <x v="1"/>
    <x v="45"/>
    <n v="9"/>
    <n v="4"/>
    <d v="2021-10-31T00:00:00"/>
    <n v="0.25"/>
    <n v="7"/>
    <n v="332"/>
    <n v="2"/>
    <s v="STR-461702"/>
  </r>
  <r>
    <n v="47353361"/>
    <s v="Charlestown Furnished  1 bedroom Apartment M465"/>
    <n v="32532791"/>
    <s v="Marie"/>
    <m/>
    <x v="2"/>
    <x v="1310"/>
    <n v="-71.061009999999996"/>
    <x v="1"/>
    <x v="179"/>
    <n v="3"/>
    <n v="2"/>
    <d v="2022-08-01T00:00:00"/>
    <n v="0.2"/>
    <n v="8"/>
    <n v="176"/>
    <n v="2"/>
    <s v="STR-385912"/>
  </r>
  <r>
    <n v="47372899"/>
    <s v="Convenient, Spacious Private 3rd Floor Apartment"/>
    <n v="40863899"/>
    <s v="Lorena"/>
    <m/>
    <x v="11"/>
    <x v="1311"/>
    <n v="-71.170410000000004"/>
    <x v="1"/>
    <x v="241"/>
    <n v="14"/>
    <n v="23"/>
    <d v="2022-08-21T00:00:00"/>
    <n v="3.69"/>
    <n v="1"/>
    <n v="241"/>
    <n v="23"/>
    <m/>
  </r>
  <r>
    <n v="47373862"/>
    <s v="Simple Studio -Walk to MGH, Beacon Hill, North End"/>
    <n v="382451810"/>
    <s v="Albert"/>
    <m/>
    <x v="2"/>
    <x v="1312"/>
    <n v="-71.059939999999997"/>
    <x v="1"/>
    <x v="55"/>
    <n v="1"/>
    <n v="133"/>
    <d v="2022-09-13T00:00:00"/>
    <n v="6.58"/>
    <n v="47"/>
    <n v="122"/>
    <n v="92"/>
    <s v="STR-466829"/>
  </r>
  <r>
    <n v="47374298"/>
    <s v="Airy Studio - Downtown Boston - Pet Friendly"/>
    <n v="382451810"/>
    <s v="Albert"/>
    <m/>
    <x v="2"/>
    <x v="1313"/>
    <n v="-71.059659999999994"/>
    <x v="1"/>
    <x v="383"/>
    <n v="1"/>
    <n v="91"/>
    <d v="2022-09-11T00:00:00"/>
    <n v="5.07"/>
    <n v="47"/>
    <n v="128"/>
    <n v="80"/>
    <s v="STR-466828"/>
  </r>
  <r>
    <n v="47374576"/>
    <s v="Bright + Clean Studio Loft in Downtown Boston"/>
    <n v="382451810"/>
    <s v="Albert"/>
    <m/>
    <x v="2"/>
    <x v="1314"/>
    <n v="-71.057980000000001"/>
    <x v="1"/>
    <x v="31"/>
    <n v="1"/>
    <n v="100"/>
    <d v="2022-09-15T00:00:00"/>
    <n v="5.46"/>
    <n v="47"/>
    <n v="127"/>
    <n v="71"/>
    <s v="STR-466827"/>
  </r>
  <r>
    <n v="47374701"/>
    <s v="Downtown Studio | Students Welcome | W/D in unit"/>
    <n v="382451810"/>
    <s v="Albert"/>
    <m/>
    <x v="3"/>
    <x v="1315"/>
    <n v="-71.059539999999998"/>
    <x v="1"/>
    <x v="429"/>
    <n v="1"/>
    <n v="98"/>
    <d v="2022-09-16T00:00:00"/>
    <n v="5.28"/>
    <n v="47"/>
    <n v="141"/>
    <n v="67"/>
    <s v="STR-466823"/>
  </r>
  <r>
    <n v="47374978"/>
    <s v="Boston Fidi Studio  Laundry in Building  Fast Wifi"/>
    <n v="382451810"/>
    <s v="Albert"/>
    <m/>
    <x v="2"/>
    <x v="1316"/>
    <n v="-71.059920000000005"/>
    <x v="1"/>
    <x v="425"/>
    <n v="1"/>
    <n v="144"/>
    <d v="2022-09-16T00:00:00"/>
    <n v="7.07"/>
    <n v="47"/>
    <n v="121"/>
    <n v="89"/>
    <s v="STR-466816"/>
  </r>
  <r>
    <n v="47384208"/>
    <s v="Prime Location | Beacon Hill &amp; Financial District"/>
    <n v="382451810"/>
    <s v="Albert"/>
    <m/>
    <x v="3"/>
    <x v="1317"/>
    <n v="-71.059910000000002"/>
    <x v="1"/>
    <x v="430"/>
    <n v="1"/>
    <n v="122"/>
    <d v="2022-09-17T00:00:00"/>
    <n v="6.25"/>
    <n v="47"/>
    <n v="129"/>
    <n v="75"/>
    <s v="STR-466826"/>
  </r>
  <r>
    <n v="47384387"/>
    <s v="Pet Friendly Studio Walk to MGH + Downtown Boston"/>
    <n v="382451810"/>
    <s v="Albert"/>
    <m/>
    <x v="2"/>
    <x v="1292"/>
    <n v="-71.057959999999994"/>
    <x v="1"/>
    <x v="392"/>
    <n v="1"/>
    <n v="130"/>
    <d v="2022-09-07T00:00:00"/>
    <n v="6.98"/>
    <n v="47"/>
    <n v="125"/>
    <n v="83"/>
    <s v="STR-466825"/>
  </r>
  <r>
    <n v="47384475"/>
    <s v="Downtown Loft | Walk Anywhere | Ideal for Nurses!"/>
    <n v="382451810"/>
    <s v="Albert"/>
    <m/>
    <x v="2"/>
    <x v="1318"/>
    <n v="-71.059939999999997"/>
    <x v="1"/>
    <x v="118"/>
    <n v="1"/>
    <n v="95"/>
    <d v="2022-09-02T00:00:00"/>
    <n v="5.45"/>
    <n v="47"/>
    <n v="157"/>
    <n v="67"/>
    <s v="STR-466824"/>
  </r>
  <r>
    <n v="47384597"/>
    <s v="Luxury at a Discount!!  2br/2ba | 200mbps Internet"/>
    <n v="382451810"/>
    <s v="Albert"/>
    <m/>
    <x v="2"/>
    <x v="1319"/>
    <n v="-71.057980000000001"/>
    <x v="1"/>
    <x v="233"/>
    <n v="1"/>
    <n v="107"/>
    <d v="2022-09-11T00:00:00"/>
    <n v="6.32"/>
    <n v="47"/>
    <n v="140"/>
    <n v="77"/>
    <s v="STR-443918"/>
  </r>
  <r>
    <n v="47384885"/>
    <s v="Downtown Luxury Studio | Pets Welcome | WD in Bldg"/>
    <n v="382451810"/>
    <s v="Albert"/>
    <m/>
    <x v="2"/>
    <x v="1320"/>
    <n v="-71.060019999999994"/>
    <x v="1"/>
    <x v="326"/>
    <n v="1"/>
    <n v="89"/>
    <d v="2022-09-14T00:00:00"/>
    <n v="5.46"/>
    <n v="47"/>
    <n v="135"/>
    <n v="69"/>
    <s v="STR-466819"/>
  </r>
  <r>
    <n v="47385123"/>
    <s v="Modern Smart 1Bed Private Entry Historic South End"/>
    <n v="154540888"/>
    <s v="Stephanie"/>
    <m/>
    <x v="3"/>
    <x v="630"/>
    <n v="-71.070009999999996"/>
    <x v="1"/>
    <x v="5"/>
    <n v="29"/>
    <n v="4"/>
    <d v="2022-09-04T00:00:00"/>
    <n v="0.3"/>
    <n v="2"/>
    <n v="321"/>
    <n v="3"/>
    <m/>
  </r>
  <r>
    <n v="47407295"/>
    <s v="Serene Studio Downtown | Close to Hospitals | Wifi"/>
    <n v="382451810"/>
    <s v="Albert"/>
    <m/>
    <x v="2"/>
    <x v="909"/>
    <n v="-71.057950000000005"/>
    <x v="1"/>
    <x v="261"/>
    <n v="1"/>
    <n v="66"/>
    <d v="2022-09-15T00:00:00"/>
    <n v="4.01"/>
    <n v="47"/>
    <n v="145"/>
    <n v="51"/>
    <s v="STR-466810"/>
  </r>
  <r>
    <n v="47407478"/>
    <s v="Bright &amp; Bold Loft | Fast Wifi | Downtown Boston"/>
    <n v="382451810"/>
    <s v="Albert"/>
    <m/>
    <x v="2"/>
    <x v="1321"/>
    <n v="-71.057900000000004"/>
    <x v="1"/>
    <x v="431"/>
    <n v="1"/>
    <n v="88"/>
    <d v="2022-09-17T00:00:00"/>
    <n v="4.51"/>
    <n v="47"/>
    <n v="144"/>
    <n v="65"/>
    <s v="STR-466799"/>
  </r>
  <r>
    <n v="47408174"/>
    <s v="Downtown Boston | Nurses Welcome | W/D in bldg"/>
    <n v="382451810"/>
    <s v="Albert"/>
    <m/>
    <x v="2"/>
    <x v="1319"/>
    <n v="-71.058049999999994"/>
    <x v="1"/>
    <x v="432"/>
    <n v="1"/>
    <n v="101"/>
    <d v="2022-09-16T00:00:00"/>
    <n v="5.07"/>
    <n v="47"/>
    <n v="134"/>
    <n v="70"/>
    <s v="STR-466811"/>
  </r>
  <r>
    <n v="47408663"/>
    <s v="Beautiful Studio | Close to Everything | Fast Wifi"/>
    <n v="382451810"/>
    <s v="Albert"/>
    <m/>
    <x v="3"/>
    <x v="1322"/>
    <n v="-71.059799999999996"/>
    <x v="1"/>
    <x v="113"/>
    <n v="1"/>
    <n v="72"/>
    <d v="2022-09-14T00:00:00"/>
    <n v="3.78"/>
    <n v="47"/>
    <n v="142"/>
    <n v="51"/>
    <s v="STR-466817"/>
  </r>
  <r>
    <n v="47409010"/>
    <s v="NEW Charming-Off street Parking-10 min to Boston"/>
    <n v="262679267"/>
    <s v="Ed"/>
    <m/>
    <x v="4"/>
    <x v="1323"/>
    <n v="-71.104200000000006"/>
    <x v="1"/>
    <x v="104"/>
    <n v="2"/>
    <n v="78"/>
    <d v="2022-09-03T00:00:00"/>
    <n v="3.78"/>
    <n v="3"/>
    <n v="41"/>
    <n v="50"/>
    <m/>
  </r>
  <r>
    <n v="47425133"/>
    <s v="Classic furnished 1BR in Fenway in Brownstone Bldg"/>
    <n v="275849638"/>
    <s v="Steven"/>
    <m/>
    <x v="3"/>
    <x v="578"/>
    <n v="-71.092529999999996"/>
    <x v="1"/>
    <x v="433"/>
    <n v="1"/>
    <n v="57"/>
    <d v="2022-06-18T00:00:00"/>
    <n v="3.46"/>
    <n v="39"/>
    <n v="1"/>
    <n v="25"/>
    <s v="STR-438668"/>
  </r>
  <r>
    <n v="47426948"/>
    <s v="Beautiful Back Bay Brownstone with Private Patio"/>
    <n v="275849638"/>
    <s v="Steven"/>
    <m/>
    <x v="3"/>
    <x v="1324"/>
    <n v="-71.08175"/>
    <x v="1"/>
    <x v="415"/>
    <n v="1"/>
    <n v="106"/>
    <d v="2022-09-16T00:00:00"/>
    <n v="5.13"/>
    <n v="39"/>
    <n v="163"/>
    <n v="67"/>
    <s v="STR-450901"/>
  </r>
  <r>
    <n v="47487652"/>
    <s v="Simple 1br |  Financial District | Keyless Entry"/>
    <n v="382451810"/>
    <s v="Albert"/>
    <m/>
    <x v="3"/>
    <x v="1325"/>
    <n v="-71.058449999999993"/>
    <x v="1"/>
    <x v="434"/>
    <n v="1"/>
    <n v="90"/>
    <d v="2022-09-15T00:00:00"/>
    <n v="4.62"/>
    <n v="47"/>
    <n v="152"/>
    <n v="61"/>
    <s v="STR-466818"/>
  </r>
  <r>
    <n v="47492421"/>
    <s v="Downtown Central Studio w Fast WIFI, Keyless Entry"/>
    <n v="382451810"/>
    <s v="Albert"/>
    <m/>
    <x v="2"/>
    <x v="1326"/>
    <n v="-71.057689999999994"/>
    <x v="1"/>
    <x v="70"/>
    <n v="1"/>
    <n v="81"/>
    <d v="2022-09-06T00:00:00"/>
    <n v="4.68"/>
    <n v="47"/>
    <n v="134"/>
    <n v="55"/>
    <s v="STR-466812"/>
  </r>
  <r>
    <n v="47500936"/>
    <s v="The Ambiente@Cambridge"/>
    <n v="270651080"/>
    <s v="Lanray"/>
    <m/>
    <x v="6"/>
    <x v="522"/>
    <n v="-71.097250000000003"/>
    <x v="1"/>
    <x v="0"/>
    <n v="30"/>
    <n v="0"/>
    <m/>
    <m/>
    <n v="2"/>
    <n v="0"/>
    <n v="0"/>
    <s v="ROC12582184003"/>
  </r>
  <r>
    <n v="47538101"/>
    <s v="SoloPrivate Space"/>
    <n v="270651080"/>
    <s v="Lanray"/>
    <m/>
    <x v="6"/>
    <x v="54"/>
    <n v="-71.099329999999995"/>
    <x v="1"/>
    <x v="39"/>
    <n v="30"/>
    <n v="8"/>
    <d v="2021-05-06T00:00:00"/>
    <n v="0.39"/>
    <n v="2"/>
    <n v="0"/>
    <n v="0"/>
    <s v="C1223654272"/>
  </r>
  <r>
    <n v="47576607"/>
    <s v="Back Bay Studio w/ Roofdeck, nr Commons"/>
    <n v="107434423"/>
    <s v="Blueground"/>
    <m/>
    <x v="3"/>
    <x v="1327"/>
    <n v="-71.077389999999994"/>
    <x v="1"/>
    <x v="349"/>
    <n v="32"/>
    <n v="1"/>
    <d v="2022-01-18T00:00:00"/>
    <n v="0.12"/>
    <n v="383"/>
    <n v="357"/>
    <n v="1"/>
    <m/>
  </r>
  <r>
    <n v="47757097"/>
    <s v="Hotel: Victorian or Contemporary Room"/>
    <n v="162885740"/>
    <s v="Hong"/>
    <m/>
    <x v="4"/>
    <x v="351"/>
    <n v="-71.127070000000003"/>
    <x v="0"/>
    <x v="21"/>
    <n v="1"/>
    <n v="27"/>
    <d v="2022-09-16T00:00:00"/>
    <n v="3.12"/>
    <n v="18"/>
    <n v="124"/>
    <n v="27"/>
    <m/>
  </r>
  <r>
    <n v="47770402"/>
    <s v="Best HARVARD SQ MONTHLY RENT DEAL FOR STUDENTS"/>
    <n v="373675137"/>
    <s v="Liya"/>
    <m/>
    <x v="1"/>
    <x v="770"/>
    <n v="-71.122100000000003"/>
    <x v="1"/>
    <x v="103"/>
    <n v="29"/>
    <n v="10"/>
    <d v="2022-07-28T00:00:00"/>
    <n v="0.72"/>
    <n v="81"/>
    <n v="300"/>
    <n v="9"/>
    <m/>
  </r>
  <r>
    <n v="47770530"/>
    <s v="Renovated 2BR | 1.5BA on Charles St"/>
    <n v="9410008"/>
    <s v="Jason"/>
    <m/>
    <x v="3"/>
    <x v="911"/>
    <n v="-71.070329999999998"/>
    <x v="1"/>
    <x v="435"/>
    <n v="10"/>
    <n v="54"/>
    <d v="2022-09-06T00:00:00"/>
    <n v="2.95"/>
    <n v="19"/>
    <n v="117"/>
    <n v="39"/>
    <s v="STR-441400"/>
  </r>
  <r>
    <n v="47775251"/>
    <s v="Cosy Room in Back Bay and Beacon Hill (MGH/Tufts)"/>
    <n v="258974203"/>
    <s v="Sophia"/>
    <m/>
    <x v="3"/>
    <x v="1328"/>
    <n v="-71.071389999999994"/>
    <x v="0"/>
    <x v="389"/>
    <n v="29"/>
    <n v="4"/>
    <d v="2022-06-15T00:00:00"/>
    <n v="0.26"/>
    <n v="3"/>
    <n v="236"/>
    <n v="2"/>
    <s v="Exempt: This listing is a unit used for furnished institutional or business stays"/>
  </r>
  <r>
    <n v="47812533"/>
    <s v="Downtown 1BR w/ W/D in-unit, nr. N. Station"/>
    <n v="107434423"/>
    <s v="Blueground"/>
    <m/>
    <x v="2"/>
    <x v="1095"/>
    <n v="-71.056619999999995"/>
    <x v="1"/>
    <x v="161"/>
    <n v="32"/>
    <n v="1"/>
    <d v="2021-12-20T00:00:00"/>
    <n v="0.11"/>
    <n v="383"/>
    <n v="352"/>
    <n v="1"/>
    <m/>
  </r>
  <r>
    <n v="47874057"/>
    <s v="(14) Guest Room with accessibility bath in Harvard"/>
    <n v="45011296"/>
    <s v="Lance"/>
    <m/>
    <x v="9"/>
    <x v="1329"/>
    <n v="-71.10615"/>
    <x v="0"/>
    <x v="204"/>
    <n v="1"/>
    <n v="23"/>
    <d v="2022-08-30T00:00:00"/>
    <n v="1.21"/>
    <n v="19"/>
    <n v="28"/>
    <n v="15"/>
    <m/>
  </r>
  <r>
    <n v="47889850"/>
    <s v="Luxury huge Apartment downtown Boston Amazing view"/>
    <n v="158837906"/>
    <s v="Hashouki"/>
    <m/>
    <x v="3"/>
    <x v="1179"/>
    <n v="-71.08032"/>
    <x v="1"/>
    <x v="338"/>
    <n v="28"/>
    <n v="4"/>
    <d v="2022-08-27T00:00:00"/>
    <n v="0.46"/>
    <n v="43"/>
    <n v="337"/>
    <n v="4"/>
    <s v="StR-738564"/>
  </r>
  <r>
    <n v="47907306"/>
    <s v="Double Bed  at The Verb Hotel with Outdoor Pool"/>
    <n v="371148657"/>
    <s v="Jeffrey"/>
    <m/>
    <x v="3"/>
    <x v="1330"/>
    <n v="-71.097890000000007"/>
    <x v="0"/>
    <x v="83"/>
    <n v="1"/>
    <n v="28"/>
    <d v="2022-05-08T00:00:00"/>
    <n v="1.39"/>
    <n v="12"/>
    <n v="0"/>
    <n v="18"/>
    <s v="Exempt: This listing is a hotel or motel"/>
  </r>
  <r>
    <n v="47907508"/>
    <s v="King Bed at The Verb Hotel next to Fenway Park"/>
    <n v="371148657"/>
    <s v="Jeffrey"/>
    <m/>
    <x v="3"/>
    <x v="1331"/>
    <n v="-71.096040000000002"/>
    <x v="0"/>
    <x v="83"/>
    <n v="1"/>
    <n v="24"/>
    <d v="2022-01-28T00:00:00"/>
    <n v="1.2"/>
    <n v="12"/>
    <n v="0"/>
    <n v="14"/>
    <s v="Exempt: This listing is a hotel or motel"/>
  </r>
  <r>
    <n v="47907616"/>
    <s v="King Bed  at The Verb Hotel with Outdoor Pool"/>
    <n v="371148657"/>
    <s v="Jeffrey"/>
    <m/>
    <x v="3"/>
    <x v="1332"/>
    <n v="-71.097350000000006"/>
    <x v="0"/>
    <x v="83"/>
    <n v="1"/>
    <n v="37"/>
    <d v="2022-05-04T00:00:00"/>
    <n v="1.89"/>
    <n v="12"/>
    <n v="0"/>
    <n v="21"/>
    <s v="Exempt: This listing is a hotel or motel"/>
  </r>
  <r>
    <n v="47936576"/>
    <s v="Modern Suite in Kendall/MIT with Roof Deck"/>
    <n v="38551452"/>
    <s v="Xiaoguang"/>
    <m/>
    <x v="2"/>
    <x v="879"/>
    <n v="-71.082639999999998"/>
    <x v="0"/>
    <x v="14"/>
    <n v="2"/>
    <n v="5"/>
    <d v="2022-09-15T00:00:00"/>
    <n v="4.55"/>
    <n v="4"/>
    <n v="73"/>
    <n v="5"/>
    <s v="STR-183734"/>
  </r>
  <r>
    <n v="47938459"/>
    <s v="One Bedroom in Boston's Downtown Financial District"/>
    <n v="22541573"/>
    <s v="Ken"/>
    <m/>
    <x v="2"/>
    <x v="1333"/>
    <n v="-71.058509999999998"/>
    <x v="1"/>
    <x v="228"/>
    <n v="30"/>
    <n v="0"/>
    <m/>
    <m/>
    <n v="39"/>
    <n v="352"/>
    <n v="0"/>
    <m/>
  </r>
  <r>
    <n v="47966548"/>
    <s v="Charming Rooms Available at our boutique hotel."/>
    <n v="162885740"/>
    <s v="Hong"/>
    <m/>
    <x v="4"/>
    <x v="1334"/>
    <n v="-71.125690000000006"/>
    <x v="0"/>
    <x v="21"/>
    <n v="1"/>
    <n v="39"/>
    <d v="2022-09-11T00:00:00"/>
    <n v="4.42"/>
    <n v="18"/>
    <n v="133"/>
    <n v="39"/>
    <m/>
  </r>
  <r>
    <n v="47987715"/>
    <s v="Historic Beacon Hill 1BR Apt. w/ doorman"/>
    <n v="20857768"/>
    <s v="Compass"/>
    <m/>
    <x v="2"/>
    <x v="1335"/>
    <n v="-71.061369999999997"/>
    <x v="1"/>
    <x v="156"/>
    <n v="29"/>
    <n v="4"/>
    <d v="2022-01-20T00:00:00"/>
    <n v="0.25"/>
    <n v="3"/>
    <n v="81"/>
    <n v="2"/>
    <s v="Exempt: This listing is a unit used for furnished institutional or business stays"/>
  </r>
  <r>
    <n v="48000343"/>
    <s v="Center of Boston Studio Pet Friendly | Laundry"/>
    <n v="382451810"/>
    <s v="Albert"/>
    <m/>
    <x v="2"/>
    <x v="1336"/>
    <n v="-71.058369999999996"/>
    <x v="1"/>
    <x v="371"/>
    <n v="1"/>
    <n v="83"/>
    <d v="2022-09-17T00:00:00"/>
    <n v="4.32"/>
    <n v="47"/>
    <n v="148"/>
    <n v="60"/>
    <s v="STR-466821"/>
  </r>
  <r>
    <n v="48000570"/>
    <s v="Prime Boston Fidi L-Shaped Studio Fast Wifi"/>
    <n v="382451810"/>
    <s v="Albert"/>
    <m/>
    <x v="3"/>
    <x v="378"/>
    <n v="-71.059730000000002"/>
    <x v="1"/>
    <x v="277"/>
    <n v="1"/>
    <n v="132"/>
    <d v="2022-09-15T00:00:00"/>
    <n v="6.75"/>
    <n v="47"/>
    <n v="76"/>
    <n v="77"/>
    <s v="STR-466822"/>
  </r>
  <r>
    <n v="48001395"/>
    <s v="Large 3.5 BR|2 BA Penthouse Duplex"/>
    <n v="9410008"/>
    <s v="Jason"/>
    <m/>
    <x v="2"/>
    <x v="1337"/>
    <n v="-71.07208"/>
    <x v="1"/>
    <x v="436"/>
    <n v="7"/>
    <n v="35"/>
    <d v="2022-08-17T00:00:00"/>
    <n v="1.8"/>
    <n v="19"/>
    <n v="138"/>
    <n v="17"/>
    <s v="STR-441399"/>
  </r>
  <r>
    <n v="48001583"/>
    <s v="Luxury 4BR | 2.5BA Back Bay Duplex"/>
    <n v="9410008"/>
    <s v="Jason"/>
    <m/>
    <x v="3"/>
    <x v="589"/>
    <n v="-71.088380000000001"/>
    <x v="1"/>
    <x v="437"/>
    <n v="7"/>
    <n v="36"/>
    <d v="2022-09-05T00:00:00"/>
    <n v="1.89"/>
    <n v="19"/>
    <n v="116"/>
    <n v="16"/>
    <s v="STR-441414"/>
  </r>
  <r>
    <n v="48001788"/>
    <s v="3BR / 2BA + Prvt Deck in Back Bay"/>
    <n v="9410008"/>
    <s v="Jason"/>
    <m/>
    <x v="3"/>
    <x v="973"/>
    <n v="-71.082970000000003"/>
    <x v="1"/>
    <x v="438"/>
    <n v="5"/>
    <n v="32"/>
    <d v="2022-09-01T00:00:00"/>
    <n v="1.72"/>
    <n v="19"/>
    <n v="134"/>
    <n v="22"/>
    <s v="STR-441411"/>
  </r>
  <r>
    <n v="48001906"/>
    <s v="North End Efficient 3 BR | 1 BA in Little Italy"/>
    <n v="9410008"/>
    <s v="Jason"/>
    <m/>
    <x v="2"/>
    <x v="350"/>
    <n v="-71.054990000000004"/>
    <x v="1"/>
    <x v="79"/>
    <n v="10"/>
    <n v="59"/>
    <d v="2022-09-05T00:00:00"/>
    <n v="3.06"/>
    <n v="19"/>
    <n v="137"/>
    <n v="37"/>
    <s v="STR-441409"/>
  </r>
  <r>
    <n v="48014534"/>
    <s v="Cozy Studio | Downtown | 3D TOUR"/>
    <n v="212359760"/>
    <s v="Evonify"/>
    <m/>
    <x v="3"/>
    <x v="1338"/>
    <n v="-71.065029999999993"/>
    <x v="1"/>
    <x v="166"/>
    <n v="29"/>
    <n v="20"/>
    <d v="2021-11-11T00:00:00"/>
    <n v="1.05"/>
    <n v="31"/>
    <n v="338"/>
    <n v="7"/>
    <s v="Exempt: This listing is a unit that has contracts with hospitals"/>
  </r>
  <r>
    <n v="48014877"/>
    <s v="Huge Studio Near Subway | Downtown | 3D TOUR"/>
    <n v="212359760"/>
    <s v="Evonify"/>
    <m/>
    <x v="3"/>
    <x v="1339"/>
    <n v="-71.063029999999998"/>
    <x v="1"/>
    <x v="1"/>
    <n v="29"/>
    <n v="37"/>
    <d v="2021-12-03T00:00:00"/>
    <n v="1.87"/>
    <n v="31"/>
    <n v="292"/>
    <n v="9"/>
    <s v="Exempt: This listing is a unit that has contracts with hospitals"/>
  </r>
  <r>
    <n v="48014985"/>
    <s v="Beautiful 1BR | Downtown | 3D TOUR"/>
    <n v="212359760"/>
    <s v="Evonify"/>
    <m/>
    <x v="3"/>
    <x v="1340"/>
    <n v="-71.063000000000002"/>
    <x v="1"/>
    <x v="299"/>
    <n v="29"/>
    <n v="45"/>
    <d v="2021-12-02T00:00:00"/>
    <n v="2.34"/>
    <n v="31"/>
    <n v="292"/>
    <n v="13"/>
    <s v="Exempt: This listing is a unit that has contracts with hospitals"/>
  </r>
  <r>
    <n v="48015070"/>
    <s v="Beautiful 2BR Near Subway | Downtown | 3D TOUR"/>
    <n v="212359760"/>
    <s v="Evonify"/>
    <m/>
    <x v="3"/>
    <x v="589"/>
    <n v="-71.063739999999996"/>
    <x v="1"/>
    <x v="371"/>
    <n v="1"/>
    <n v="74"/>
    <d v="2022-09-18T00:00:00"/>
    <n v="3.83"/>
    <n v="31"/>
    <n v="333"/>
    <n v="48"/>
    <s v="Exempt: This listing is a unit that has contracts with hospitals"/>
  </r>
  <r>
    <n v="48015562"/>
    <s v="Cozy Studio | Theatre District | 100 Walkscore"/>
    <n v="212359760"/>
    <s v="Evonify"/>
    <m/>
    <x v="3"/>
    <x v="1341"/>
    <n v="-71.063339999999997"/>
    <x v="1"/>
    <x v="143"/>
    <n v="1"/>
    <n v="11"/>
    <d v="2022-09-18T00:00:00"/>
    <n v="0.56999999999999995"/>
    <n v="31"/>
    <n v="341"/>
    <n v="5"/>
    <s v="Exempt: This listing is a unit that has contracts with hospitals"/>
  </r>
  <r>
    <n v="48015810"/>
    <s v="Spacious 2BR + 100 Walkscore | Boston"/>
    <n v="212359760"/>
    <s v="Evonify"/>
    <m/>
    <x v="3"/>
    <x v="1342"/>
    <n v="-71.063400000000001"/>
    <x v="1"/>
    <x v="112"/>
    <n v="1"/>
    <n v="85"/>
    <d v="2022-09-17T00:00:00"/>
    <n v="4.29"/>
    <n v="31"/>
    <n v="217"/>
    <n v="53"/>
    <s v="Exempt: This listing is a unit that has contracts with hospitals"/>
  </r>
  <r>
    <n v="48015886"/>
    <s v="Luxury 2BR Near Train | Theatre District | Evonify"/>
    <n v="212359760"/>
    <s v="Evonify"/>
    <m/>
    <x v="3"/>
    <x v="1157"/>
    <n v="-71.064779999999999"/>
    <x v="1"/>
    <x v="387"/>
    <n v="1"/>
    <n v="77"/>
    <d v="2022-09-12T00:00:00"/>
    <n v="4.03"/>
    <n v="31"/>
    <n v="295"/>
    <n v="56"/>
    <s v="Exempt: This listing is a unit that has contracts with hospitals"/>
  </r>
  <r>
    <n v="48016221"/>
    <s v="A Beacon Hill Favorite! Private Entrance!"/>
    <n v="331225367"/>
    <s v="Stone"/>
    <m/>
    <x v="2"/>
    <x v="1343"/>
    <n v="-71.067980000000006"/>
    <x v="1"/>
    <x v="73"/>
    <n v="1"/>
    <n v="81"/>
    <d v="2022-09-08T00:00:00"/>
    <n v="4.3"/>
    <n v="64"/>
    <n v="118"/>
    <n v="64"/>
    <s v="Exempt: This listing is a unit that has contracts with hospitals"/>
  </r>
  <r>
    <n v="48018582"/>
    <s v="NG GROUPS  Little Italy, North End, Boston"/>
    <n v="3637081"/>
    <s v="Sarah"/>
    <m/>
    <x v="2"/>
    <x v="1344"/>
    <n v="-71.054519999999997"/>
    <x v="1"/>
    <x v="408"/>
    <n v="1"/>
    <n v="0"/>
    <m/>
    <m/>
    <n v="13"/>
    <n v="242"/>
    <n v="0"/>
    <s v="Exempt: This listing is a unit used for furnished institutional or business stays"/>
  </r>
  <r>
    <n v="48026370"/>
    <s v="(D5) Deco Back Bay Studio"/>
    <n v="260643536"/>
    <s v="Together We"/>
    <m/>
    <x v="3"/>
    <x v="1345"/>
    <n v="-71.078149999999994"/>
    <x v="1"/>
    <x v="6"/>
    <n v="2"/>
    <n v="69"/>
    <d v="2022-08-28T00:00:00"/>
    <n v="3.58"/>
    <n v="1"/>
    <n v="117"/>
    <n v="38"/>
    <s v="Exempt: This listing is a unit that has contracts with hospitals"/>
  </r>
  <r>
    <n v="48026506"/>
    <s v="Huge Studio Near Subway | Downtown | 3D TOUR"/>
    <n v="212359760"/>
    <s v="Evonify"/>
    <m/>
    <x v="3"/>
    <x v="1346"/>
    <n v="-71.063789999999997"/>
    <x v="1"/>
    <x v="70"/>
    <n v="1"/>
    <n v="98"/>
    <d v="2022-09-04T00:00:00"/>
    <n v="4.9800000000000004"/>
    <n v="31"/>
    <n v="291"/>
    <n v="60"/>
    <s v="Exempt: This listing is a unit that has contracts with hospitals"/>
  </r>
  <r>
    <n v="48026912"/>
    <s v="Stylish 2BR | Theatre District | 2min to Train"/>
    <n v="212359760"/>
    <s v="Evonify"/>
    <m/>
    <x v="3"/>
    <x v="1347"/>
    <n v="-71.063640000000007"/>
    <x v="1"/>
    <x v="112"/>
    <n v="1"/>
    <n v="61"/>
    <d v="2022-09-18T00:00:00"/>
    <n v="3.7"/>
    <n v="31"/>
    <n v="298"/>
    <n v="48"/>
    <s v="Exempt: This listing is a unit that has contracts with hospitals"/>
  </r>
  <r>
    <n v="48027058"/>
    <s v="(D8) Sophisticated studio in Heart of Back Bay!"/>
    <n v="331225367"/>
    <s v="Stone"/>
    <m/>
    <x v="3"/>
    <x v="1348"/>
    <n v="-71.078249999999997"/>
    <x v="1"/>
    <x v="6"/>
    <n v="2"/>
    <n v="84"/>
    <d v="2022-09-05T00:00:00"/>
    <n v="4.6900000000000004"/>
    <n v="64"/>
    <n v="132"/>
    <n v="65"/>
    <s v="Exempt: This listing is a unit that has contracts with hospitals"/>
  </r>
  <r>
    <n v="48027264"/>
    <s v="Sparkling New 2BR / 2BA in Back Bay"/>
    <n v="9410008"/>
    <s v="Jason"/>
    <m/>
    <x v="3"/>
    <x v="1349"/>
    <n v="-71.083259999999996"/>
    <x v="1"/>
    <x v="439"/>
    <n v="10"/>
    <n v="40"/>
    <d v="2022-09-05T00:00:00"/>
    <n v="2.11"/>
    <n v="19"/>
    <n v="138"/>
    <n v="23"/>
    <s v="STR-441410"/>
  </r>
  <r>
    <n v="48027391"/>
    <s v="Beautiful 2BR Near Subway | Downtown | 3D TOUR"/>
    <n v="212359760"/>
    <s v="Evonify"/>
    <m/>
    <x v="3"/>
    <x v="1350"/>
    <n v="-71.063779999999994"/>
    <x v="1"/>
    <x v="102"/>
    <n v="1"/>
    <n v="64"/>
    <d v="2022-09-19T00:00:00"/>
    <n v="3.98"/>
    <n v="31"/>
    <n v="315"/>
    <n v="45"/>
    <s v="Exempt: This listing is a unit that has contracts with hospitals"/>
  </r>
  <r>
    <n v="48027607"/>
    <s v="Beautiful Huge Studio | Downtown | Near Train"/>
    <n v="212359760"/>
    <s v="Evonify"/>
    <m/>
    <x v="3"/>
    <x v="1351"/>
    <n v="-71.063100000000006"/>
    <x v="1"/>
    <x v="134"/>
    <n v="1"/>
    <n v="36"/>
    <d v="2022-09-18T00:00:00"/>
    <n v="2.2200000000000002"/>
    <n v="31"/>
    <n v="320"/>
    <n v="34"/>
    <s v="Exempt: This listing is a unit that has contracts with hospitals"/>
  </r>
  <r>
    <n v="48027808"/>
    <s v="North End 1 BR with Common Roof Deck"/>
    <n v="9410008"/>
    <s v="Jason"/>
    <m/>
    <x v="2"/>
    <x v="1352"/>
    <n v="-71.054559999999995"/>
    <x v="1"/>
    <x v="140"/>
    <n v="10"/>
    <n v="40"/>
    <d v="2022-09-20T00:00:00"/>
    <n v="2.04"/>
    <n v="19"/>
    <n v="128"/>
    <n v="22"/>
    <s v="STR-441406"/>
  </r>
  <r>
    <n v="48028412"/>
    <s v="N3-Private Bedroom Allston-Brighton Clean &amp; Safe"/>
    <n v="190891355"/>
    <s v="Abdurrahman"/>
    <m/>
    <x v="1"/>
    <x v="1353"/>
    <n v="-71.131230000000002"/>
    <x v="0"/>
    <x v="100"/>
    <n v="29"/>
    <n v="26"/>
    <d v="2022-09-17T00:00:00"/>
    <n v="1.42"/>
    <n v="4"/>
    <n v="75"/>
    <n v="17"/>
    <s v="STR-418861"/>
  </r>
  <r>
    <n v="48040052"/>
    <s v="N1-Private Bedroom -Allston-Brighton- Clean &amp; Safe"/>
    <n v="190891355"/>
    <s v="Abdurrahman"/>
    <m/>
    <x v="1"/>
    <x v="1354"/>
    <n v="-71.1317138671875"/>
    <x v="0"/>
    <x v="163"/>
    <n v="29"/>
    <n v="16"/>
    <d v="2022-04-25T00:00:00"/>
    <n v="0.82"/>
    <n v="4"/>
    <n v="59"/>
    <n v="6"/>
    <s v="STR-418861"/>
  </r>
  <r>
    <n v="48063038"/>
    <s v="Private Furnished one bedroom apt w/All Included"/>
    <n v="266590544"/>
    <s v="Suzanne"/>
    <m/>
    <x v="4"/>
    <x v="1355"/>
    <n v="-71.1233"/>
    <x v="1"/>
    <x v="120"/>
    <n v="30"/>
    <n v="0"/>
    <m/>
    <m/>
    <n v="1"/>
    <n v="326"/>
    <n v="0"/>
    <m/>
  </r>
  <r>
    <n v="48080487"/>
    <s v="North End 1 BR Gem in Little Italy"/>
    <n v="9410008"/>
    <s v="Jason"/>
    <m/>
    <x v="2"/>
    <x v="1356"/>
    <n v="-71.051270000000002"/>
    <x v="1"/>
    <x v="180"/>
    <n v="10"/>
    <n v="49"/>
    <d v="2022-08-31T00:00:00"/>
    <n v="2.52"/>
    <n v="19"/>
    <n v="128"/>
    <n v="28"/>
    <s v="STR-441416"/>
  </r>
  <r>
    <n v="48080557"/>
    <s v="Stylish 2BR | Downtown | 100 Walkscore"/>
    <n v="212359760"/>
    <s v="Evonify"/>
    <m/>
    <x v="3"/>
    <x v="1357"/>
    <n v="-71.063209999999998"/>
    <x v="1"/>
    <x v="238"/>
    <n v="29"/>
    <n v="44"/>
    <d v="2021-11-30T00:00:00"/>
    <n v="2.38"/>
    <n v="31"/>
    <n v="228"/>
    <n v="12"/>
    <s v="Exempt: This listing is a unit that has contracts with hospitals"/>
  </r>
  <r>
    <n v="48080614"/>
    <s v="Fabulous North End 3 BR | 1.5 BA in Little Italy"/>
    <n v="9410008"/>
    <s v="Jason"/>
    <m/>
    <x v="2"/>
    <x v="1358"/>
    <n v="-71.052490000000006"/>
    <x v="1"/>
    <x v="440"/>
    <n v="10"/>
    <n v="52"/>
    <d v="2022-09-03T00:00:00"/>
    <n v="2.8"/>
    <n v="19"/>
    <n v="126"/>
    <n v="35"/>
    <s v="STR-441402"/>
  </r>
  <r>
    <n v="48088551"/>
    <s v="1ST FL, Walking distance to Kendall Square and MIT"/>
    <n v="321190269"/>
    <s v="Ashley"/>
    <m/>
    <x v="2"/>
    <x v="1359"/>
    <n v="-71.085819999999998"/>
    <x v="1"/>
    <x v="40"/>
    <n v="91"/>
    <n v="1"/>
    <d v="2021-06-06T00:00:00"/>
    <n v="0.06"/>
    <n v="2"/>
    <n v="130"/>
    <n v="0"/>
    <n v="123456"/>
  </r>
  <r>
    <n v="48092931"/>
    <s v="North End 2-Bed Apartment with Laundry in Unit"/>
    <n v="275849638"/>
    <s v="Steven"/>
    <m/>
    <x v="2"/>
    <x v="1305"/>
    <n v="-71.051090000000002"/>
    <x v="1"/>
    <x v="220"/>
    <n v="1"/>
    <n v="72"/>
    <d v="2022-09-10T00:00:00"/>
    <n v="4.24"/>
    <n v="39"/>
    <n v="187"/>
    <n v="50"/>
    <s v="STR-437461"/>
  </r>
  <r>
    <n v="48093039"/>
    <s v="Brownstone Beauty near Fenway Park and Longwood"/>
    <n v="275849638"/>
    <s v="Steven"/>
    <m/>
    <x v="3"/>
    <x v="1360"/>
    <n v="-71.094790000000003"/>
    <x v="1"/>
    <x v="441"/>
    <n v="1"/>
    <n v="128"/>
    <d v="2022-09-15T00:00:00"/>
    <n v="6.89"/>
    <n v="39"/>
    <n v="146"/>
    <n v="101"/>
    <s v="STR-438670"/>
  </r>
  <r>
    <n v="48093229"/>
    <s v="Bi-Level Fenway Home w/ Roofdeck &amp; Laundry in Unit"/>
    <n v="275849638"/>
    <s v="Steven"/>
    <m/>
    <x v="3"/>
    <x v="1178"/>
    <n v="-71.092849999999999"/>
    <x v="1"/>
    <x v="442"/>
    <n v="1"/>
    <n v="105"/>
    <d v="2022-09-11T00:00:00"/>
    <n v="6.27"/>
    <n v="39"/>
    <n v="299"/>
    <n v="77"/>
    <s v="STR-438671"/>
  </r>
  <r>
    <n v="48103324"/>
    <s v="Exceptional 2b/2ba Loft | Downtown Financial Dist"/>
    <n v="275849638"/>
    <s v="Steven"/>
    <m/>
    <x v="2"/>
    <x v="1361"/>
    <n v="-71.053899999999999"/>
    <x v="1"/>
    <x v="443"/>
    <n v="1"/>
    <n v="108"/>
    <d v="2022-09-16T00:00:00"/>
    <n v="5.82"/>
    <n v="39"/>
    <n v="101"/>
    <n v="82"/>
    <s v="STR-424134"/>
  </r>
  <r>
    <n v="48103622"/>
    <s v="Fully Furnished 2br/2ba Loft in Downtown Boston"/>
    <n v="275849638"/>
    <s v="Steven"/>
    <m/>
    <x v="2"/>
    <x v="1362"/>
    <n v="-71.055120000000002"/>
    <x v="1"/>
    <x v="405"/>
    <n v="1"/>
    <n v="110"/>
    <d v="2022-09-14T00:00:00"/>
    <n v="6.07"/>
    <n v="39"/>
    <n v="180"/>
    <n v="83"/>
    <s v="STR-424139"/>
  </r>
  <r>
    <n v="48103833"/>
    <s v="Designer Inspired | Keyless Entry | Financial Dist"/>
    <n v="275849638"/>
    <s v="Steven"/>
    <m/>
    <x v="2"/>
    <x v="1363"/>
    <n v="-71.053229999999999"/>
    <x v="1"/>
    <x v="344"/>
    <n v="1"/>
    <n v="117"/>
    <d v="2022-09-15T00:00:00"/>
    <n v="6.14"/>
    <n v="39"/>
    <n v="165"/>
    <n v="75"/>
    <s v="STR-424135"/>
  </r>
  <r>
    <n v="48107460"/>
    <s v="I2 Private Room by Kendall Sq"/>
    <n v="218493228"/>
    <s v="John"/>
    <m/>
    <x v="5"/>
    <x v="854"/>
    <n v="-71.097470000000001"/>
    <x v="0"/>
    <x v="35"/>
    <n v="7"/>
    <n v="28"/>
    <d v="2022-09-01T00:00:00"/>
    <n v="1.47"/>
    <n v="3"/>
    <n v="111"/>
    <n v="4"/>
    <m/>
  </r>
  <r>
    <n v="48107968"/>
    <s v="1BR Steps from Longwood, the T, Multiple Schools"/>
    <n v="107434423"/>
    <s v="Blueground"/>
    <m/>
    <x v="3"/>
    <x v="1364"/>
    <n v="-71.101862699999998"/>
    <x v="1"/>
    <x v="261"/>
    <n v="32"/>
    <n v="0"/>
    <m/>
    <m/>
    <n v="383"/>
    <n v="195"/>
    <n v="0"/>
    <m/>
  </r>
  <r>
    <n v="48108594"/>
    <s v="Private room next to MIT/Harvard 3"/>
    <n v="247533528"/>
    <s v="Roxy"/>
    <m/>
    <x v="9"/>
    <x v="1365"/>
    <n v="-71.099739999999997"/>
    <x v="0"/>
    <x v="163"/>
    <n v="1"/>
    <n v="74"/>
    <d v="2022-09-18T00:00:00"/>
    <n v="3.8"/>
    <n v="3"/>
    <n v="129"/>
    <n v="63"/>
    <m/>
  </r>
  <r>
    <n v="48120609"/>
    <s v="(G) Cozy Room Near Harvard, MIT, BU &amp; prime diners"/>
    <n v="37035419"/>
    <s v="Wendy"/>
    <m/>
    <x v="1"/>
    <x v="1366"/>
    <n v="-71.13006"/>
    <x v="0"/>
    <x v="35"/>
    <n v="91"/>
    <n v="1"/>
    <d v="2021-12-16T00:00:00"/>
    <n v="0.11"/>
    <n v="8"/>
    <n v="146"/>
    <n v="1"/>
    <m/>
  </r>
  <r>
    <n v="48121941"/>
    <s v="A+ Heart of Harvard Square 3 bed Apt"/>
    <n v="373675137"/>
    <s v="Liya"/>
    <m/>
    <x v="1"/>
    <x v="1367"/>
    <n v="-71.122389999999996"/>
    <x v="1"/>
    <x v="103"/>
    <n v="29"/>
    <n v="7"/>
    <d v="2022-06-05T00:00:00"/>
    <n v="0.38"/>
    <n v="81"/>
    <n v="274"/>
    <n v="2"/>
    <m/>
  </r>
  <r>
    <n v="48122230"/>
    <s v="Large 2 BR|2 BA + Patio in Back Bay"/>
    <n v="9410008"/>
    <s v="Jason"/>
    <m/>
    <x v="3"/>
    <x v="1368"/>
    <n v="-71.089579999999998"/>
    <x v="1"/>
    <x v="444"/>
    <n v="10"/>
    <n v="46"/>
    <d v="2022-09-06T00:00:00"/>
    <n v="2.46"/>
    <n v="19"/>
    <n v="140"/>
    <n v="29"/>
    <s v="STR-441417"/>
  </r>
  <r>
    <n v="48131435"/>
    <s v="3 Bdrm 2BA Apt Quiet Spotless Parking Top Location"/>
    <n v="66257167"/>
    <s v="Victoria"/>
    <m/>
    <x v="3"/>
    <x v="1369"/>
    <n v="-71.066599999999994"/>
    <x v="1"/>
    <x v="197"/>
    <n v="2"/>
    <n v="78"/>
    <d v="2022-09-09T00:00:00"/>
    <n v="4.04"/>
    <n v="3"/>
    <n v="92"/>
    <n v="49"/>
    <s v="STR-445531"/>
  </r>
  <r>
    <n v="48157277"/>
    <s v="Rice Street Studio"/>
    <n v="374663992"/>
    <s v="Amanda"/>
    <m/>
    <x v="4"/>
    <x v="1370"/>
    <n v="-71.128110000000007"/>
    <x v="1"/>
    <x v="87"/>
    <n v="2"/>
    <n v="85"/>
    <d v="2022-09-18T00:00:00"/>
    <n v="4.55"/>
    <n v="1"/>
    <n v="43"/>
    <n v="64"/>
    <m/>
  </r>
  <r>
    <n v="48177073"/>
    <s v="Modern Cozy Home Near Sights"/>
    <n v="13121478"/>
    <s v="Sarah"/>
    <m/>
    <x v="11"/>
    <x v="1371"/>
    <n v="-71.164839999999998"/>
    <x v="1"/>
    <x v="48"/>
    <n v="91"/>
    <n v="3"/>
    <d v="2022-06-11T00:00:00"/>
    <n v="0.19"/>
    <n v="1"/>
    <n v="289"/>
    <n v="2"/>
    <m/>
  </r>
  <r>
    <n v="48178732"/>
    <s v="1BR, Minutes from Union Sq, Porter Sq, &amp; Davis Sq"/>
    <n v="107434423"/>
    <s v="Blueground"/>
    <m/>
    <x v="0"/>
    <x v="1372"/>
    <n v="-71.100520000000003"/>
    <x v="1"/>
    <x v="190"/>
    <n v="32"/>
    <n v="0"/>
    <m/>
    <m/>
    <n v="383"/>
    <n v="294"/>
    <n v="0"/>
    <m/>
  </r>
  <r>
    <n v="48178743"/>
    <s v="1BR, Minutes from Union Sq, Porter Sq, &amp; Davis Sq"/>
    <n v="107434423"/>
    <s v="Blueground"/>
    <m/>
    <x v="0"/>
    <x v="1372"/>
    <n v="-71.100520000000003"/>
    <x v="1"/>
    <x v="235"/>
    <n v="32"/>
    <n v="1"/>
    <d v="2021-08-24T00:00:00"/>
    <n v="0.08"/>
    <n v="383"/>
    <n v="128"/>
    <n v="0"/>
    <m/>
  </r>
  <r>
    <n v="48178756"/>
    <s v="Well-Located Porter Sq 1BR in Harvard Sq"/>
    <n v="107434423"/>
    <s v="Blueground"/>
    <m/>
    <x v="0"/>
    <x v="1373"/>
    <n v="-71.117037199999999"/>
    <x v="1"/>
    <x v="200"/>
    <n v="32"/>
    <n v="0"/>
    <m/>
    <m/>
    <n v="383"/>
    <n v="263"/>
    <n v="0"/>
    <m/>
  </r>
  <r>
    <n v="48178779"/>
    <s v="Well-Located Porter Sq 1BR in Harvard Sq"/>
    <n v="107434423"/>
    <s v="Blueground"/>
    <m/>
    <x v="0"/>
    <x v="1374"/>
    <n v="-71.117030799999995"/>
    <x v="1"/>
    <x v="161"/>
    <n v="32"/>
    <n v="0"/>
    <m/>
    <m/>
    <n v="383"/>
    <n v="238"/>
    <n v="0"/>
    <m/>
  </r>
  <r>
    <n v="48178793"/>
    <s v="Well-Located Porter Sq 1BR in Harvard Sq"/>
    <n v="107434423"/>
    <s v="Blueground"/>
    <m/>
    <x v="0"/>
    <x v="1373"/>
    <n v="-71.117037199999999"/>
    <x v="1"/>
    <x v="406"/>
    <n v="32"/>
    <n v="0"/>
    <m/>
    <m/>
    <n v="383"/>
    <n v="0"/>
    <n v="0"/>
    <m/>
  </r>
  <r>
    <n v="48178816"/>
    <s v="Well-Located Porter Sq 1BR in Harvard Sq"/>
    <n v="107434423"/>
    <s v="Blueground"/>
    <m/>
    <x v="0"/>
    <x v="1375"/>
    <n v="-71.116669999999999"/>
    <x v="1"/>
    <x v="445"/>
    <n v="32"/>
    <n v="2"/>
    <d v="2022-04-28T00:00:00"/>
    <n v="0.17"/>
    <n v="383"/>
    <n v="0"/>
    <n v="2"/>
    <m/>
  </r>
  <r>
    <n v="48178837"/>
    <s v="Well-Located Porter Sq 1BR in Harvard Sq"/>
    <n v="107434423"/>
    <s v="Blueground"/>
    <m/>
    <x v="0"/>
    <x v="1375"/>
    <n v="-71.116669999999999"/>
    <x v="1"/>
    <x v="266"/>
    <n v="32"/>
    <n v="0"/>
    <m/>
    <m/>
    <n v="383"/>
    <n v="180"/>
    <n v="0"/>
    <m/>
  </r>
  <r>
    <n v="48178848"/>
    <s v="Well-Located Porter Sq 1BR in Harvard Sq"/>
    <n v="107434423"/>
    <s v="Blueground"/>
    <m/>
    <x v="0"/>
    <x v="1374"/>
    <n v="-71.117030799999995"/>
    <x v="1"/>
    <x v="446"/>
    <n v="32"/>
    <n v="0"/>
    <m/>
    <m/>
    <n v="383"/>
    <n v="112"/>
    <n v="0"/>
    <m/>
  </r>
  <r>
    <n v="48199944"/>
    <s v="Beautiful Room Close to T and Boston (1B)"/>
    <n v="388872888"/>
    <s v="Yuping"/>
    <m/>
    <x v="2"/>
    <x v="1376"/>
    <n v="-71.084500000000006"/>
    <x v="0"/>
    <x v="168"/>
    <n v="2"/>
    <n v="33"/>
    <d v="2022-09-09T00:00:00"/>
    <n v="1.82"/>
    <n v="8"/>
    <n v="222"/>
    <n v="18"/>
    <m/>
  </r>
  <r>
    <n v="48206409"/>
    <s v="Historic Beacon Hill 1BR Apt w/ doorman"/>
    <n v="20857768"/>
    <s v="Compass"/>
    <m/>
    <x v="2"/>
    <x v="1377"/>
    <n v="-71.062449999999998"/>
    <x v="1"/>
    <x v="156"/>
    <n v="9"/>
    <n v="12"/>
    <d v="2022-06-29T00:00:00"/>
    <n v="0.64"/>
    <n v="3"/>
    <n v="74"/>
    <n v="7"/>
    <s v="Exempt: This listing is a unit used for furnished institutional or business stays"/>
  </r>
  <r>
    <n v="48208129"/>
    <s v="1  Bedroom in Union Square. Entire apartment"/>
    <n v="23046591"/>
    <s v="Teresa"/>
    <m/>
    <x v="6"/>
    <x v="1378"/>
    <n v="-71.091489999999993"/>
    <x v="1"/>
    <x v="114"/>
    <n v="91"/>
    <n v="1"/>
    <d v="2021-06-28T00:00:00"/>
    <n v="7.0000000000000007E-2"/>
    <n v="2"/>
    <n v="83"/>
    <n v="0"/>
    <m/>
  </r>
  <r>
    <n v="48231177"/>
    <s v="Stylish Studio in Downtown Boston!"/>
    <n v="316148588"/>
    <s v="TemplePlace"/>
    <m/>
    <x v="3"/>
    <x v="1379"/>
    <n v="-71.062669999999997"/>
    <x v="1"/>
    <x v="281"/>
    <n v="2"/>
    <n v="46"/>
    <d v="2022-08-29T00:00:00"/>
    <n v="2.52"/>
    <n v="6"/>
    <n v="162"/>
    <n v="33"/>
    <s v="LB-101838"/>
  </r>
  <r>
    <n v="48243005"/>
    <s v="Best deal 1 bed 1 bath cambridge close to Harvard"/>
    <n v="373675137"/>
    <s v="Liya"/>
    <m/>
    <x v="4"/>
    <x v="1380"/>
    <n v="-71.132270000000005"/>
    <x v="0"/>
    <x v="164"/>
    <n v="29"/>
    <n v="2"/>
    <d v="2022-07-31T00:00:00"/>
    <n v="0.71"/>
    <n v="81"/>
    <n v="291"/>
    <n v="2"/>
    <m/>
  </r>
  <r>
    <n v="48246976"/>
    <s v="Downtown Dream Studio, Come Travel Again!"/>
    <n v="316148588"/>
    <s v="TemplePlace"/>
    <m/>
    <x v="3"/>
    <x v="1381"/>
    <n v="-71.061189999999996"/>
    <x v="1"/>
    <x v="111"/>
    <n v="2"/>
    <n v="27"/>
    <d v="2022-09-04T00:00:00"/>
    <n v="1.65"/>
    <n v="6"/>
    <n v="158"/>
    <n v="23"/>
    <s v="LB-101838"/>
  </r>
  <r>
    <n v="48248044"/>
    <s v="Perfect Studio in Downtown Boston!"/>
    <n v="316148588"/>
    <s v="TemplePlace"/>
    <m/>
    <x v="2"/>
    <x v="1382"/>
    <n v="-71.061369999999997"/>
    <x v="1"/>
    <x v="281"/>
    <n v="2"/>
    <n v="51"/>
    <d v="2022-09-05T00:00:00"/>
    <n v="3.03"/>
    <n v="6"/>
    <n v="157"/>
    <n v="38"/>
    <s v="LB-101838"/>
  </r>
  <r>
    <n v="48268174"/>
    <s v="BestValueMost Wonderful 3 Bed Room Apt in Boston"/>
    <n v="373675137"/>
    <s v="Liya"/>
    <m/>
    <x v="1"/>
    <x v="226"/>
    <n v="-71.122450000000001"/>
    <x v="1"/>
    <x v="103"/>
    <n v="29"/>
    <n v="0"/>
    <m/>
    <m/>
    <n v="81"/>
    <n v="203"/>
    <n v="0"/>
    <m/>
  </r>
  <r>
    <n v="48282351"/>
    <s v="Renovated One Bedroom in Back Bay"/>
    <n v="9410008"/>
    <s v="Jason"/>
    <m/>
    <x v="3"/>
    <x v="1383"/>
    <n v="-71.089190000000002"/>
    <x v="1"/>
    <x v="74"/>
    <n v="10"/>
    <n v="55"/>
    <d v="2022-08-21T00:00:00"/>
    <n v="3.03"/>
    <n v="19"/>
    <n v="130"/>
    <n v="35"/>
    <s v="STR-441412"/>
  </r>
  <r>
    <n v="48282995"/>
    <s v="The Modica Estates apartment 3 room A"/>
    <n v="389667772"/>
    <s v="Dave"/>
    <m/>
    <x v="5"/>
    <x v="1384"/>
    <n v="-71.099119999999999"/>
    <x v="0"/>
    <x v="320"/>
    <n v="1"/>
    <n v="123"/>
    <d v="2022-09-19T00:00:00"/>
    <n v="8.3699999999999992"/>
    <n v="2"/>
    <n v="127"/>
    <n v="113"/>
    <s v="STR-109785"/>
  </r>
  <r>
    <n v="48285207"/>
    <s v="Best student apartment Harvard square 3 bedroom"/>
    <n v="380623623"/>
    <s v="Sofia"/>
    <m/>
    <x v="1"/>
    <x v="1385"/>
    <n v="-71.122029999999995"/>
    <x v="1"/>
    <x v="103"/>
    <n v="29"/>
    <n v="2"/>
    <d v="2022-08-26T00:00:00"/>
    <n v="1.76"/>
    <n v="10"/>
    <n v="296"/>
    <n v="2"/>
    <m/>
  </r>
  <r>
    <n v="48285608"/>
    <s v="Book This Winter, Prime Location, No Car Needed! Large Loft Like Condo, 2+ Bedrooms"/>
    <n v="388391823"/>
    <s v="Elliott And Layla"/>
    <m/>
    <x v="3"/>
    <x v="1386"/>
    <n v="-71.061179999999993"/>
    <x v="1"/>
    <x v="447"/>
    <n v="3"/>
    <n v="46"/>
    <d v="2022-08-27T00:00:00"/>
    <n v="2.5"/>
    <n v="1"/>
    <n v="69"/>
    <n v="30"/>
    <s v="STR-443491"/>
  </r>
  <r>
    <n v="48286373"/>
    <s v="The Modica Estates apartment 3 room B"/>
    <n v="389667772"/>
    <s v="Dave"/>
    <m/>
    <x v="5"/>
    <x v="1387"/>
    <n v="-71.098749999999995"/>
    <x v="0"/>
    <x v="131"/>
    <n v="1"/>
    <n v="98"/>
    <d v="2022-09-16T00:00:00"/>
    <n v="6.74"/>
    <n v="2"/>
    <n v="107"/>
    <n v="88"/>
    <s v="STR-109785"/>
  </r>
  <r>
    <n v="48297633"/>
    <s v="North End 1 BR in Little Italy"/>
    <n v="9410008"/>
    <s v="Jason"/>
    <m/>
    <x v="2"/>
    <x v="1388"/>
    <n v="-71.056129999999996"/>
    <x v="1"/>
    <x v="1"/>
    <n v="10"/>
    <n v="44"/>
    <d v="2022-08-27T00:00:00"/>
    <n v="2.31"/>
    <n v="19"/>
    <n v="129"/>
    <n v="29"/>
    <s v="STR-441405"/>
  </r>
  <r>
    <n v="48327218"/>
    <s v="Central Square Luxury | Pet Friendly | Short stays"/>
    <n v="365116307"/>
    <s v="Brian + Heather"/>
    <m/>
    <x v="5"/>
    <x v="1389"/>
    <n v="-71.101870000000005"/>
    <x v="1"/>
    <x v="129"/>
    <n v="30"/>
    <n v="24"/>
    <d v="2022-09-04T00:00:00"/>
    <n v="1.77"/>
    <n v="30"/>
    <n v="185"/>
    <n v="21"/>
    <m/>
  </r>
  <r>
    <n v="48328187"/>
    <s v="New to Airbnb | Students Welcome | Central Square"/>
    <n v="365116307"/>
    <s v="Brian + Heather"/>
    <m/>
    <x v="5"/>
    <x v="1390"/>
    <n v="-71.102919999999997"/>
    <x v="1"/>
    <x v="80"/>
    <n v="30"/>
    <n v="15"/>
    <d v="2022-09-09T00:00:00"/>
    <n v="0.92"/>
    <n v="30"/>
    <n v="198"/>
    <n v="14"/>
    <m/>
  </r>
  <r>
    <n v="48335399"/>
    <s v="Top harvard sq 3 bed room entire Apartment"/>
    <n v="373675137"/>
    <s v="Liya"/>
    <m/>
    <x v="1"/>
    <x v="1391"/>
    <n v="-71.124189999999999"/>
    <x v="1"/>
    <x v="70"/>
    <n v="29"/>
    <n v="2"/>
    <d v="2022-08-27T00:00:00"/>
    <n v="0.3"/>
    <n v="81"/>
    <n v="144"/>
    <n v="2"/>
    <m/>
  </r>
  <r>
    <n v="48340105"/>
    <s v="Walk to Harvard + MIT | Luxury Apt"/>
    <n v="365116307"/>
    <s v="Brian + Heather"/>
    <m/>
    <x v="9"/>
    <x v="1392"/>
    <n v="-71.102959999999996"/>
    <x v="1"/>
    <x v="129"/>
    <n v="30"/>
    <n v="22"/>
    <d v="2022-06-03T00:00:00"/>
    <n v="1.38"/>
    <n v="30"/>
    <n v="140"/>
    <n v="17"/>
    <m/>
  </r>
  <r>
    <n v="48348843"/>
    <s v="Incredible View | Pet-Friendly | Short + Long Term"/>
    <n v="365116307"/>
    <s v="Brian + Heather"/>
    <m/>
    <x v="9"/>
    <x v="1393"/>
    <n v="-71.103139999999996"/>
    <x v="1"/>
    <x v="181"/>
    <n v="30"/>
    <n v="12"/>
    <d v="2022-08-29T00:00:00"/>
    <n v="0.71"/>
    <n v="30"/>
    <n v="259"/>
    <n v="8"/>
    <m/>
  </r>
  <r>
    <n v="48357656"/>
    <s v="Large 1+bed in historic Charlestown, Boston!"/>
    <n v="25610777"/>
    <s v="Jennifer"/>
    <m/>
    <x v="2"/>
    <x v="1394"/>
    <n v="-71.07038"/>
    <x v="1"/>
    <x v="176"/>
    <n v="4"/>
    <n v="47"/>
    <d v="2022-09-11T00:00:00"/>
    <n v="3.13"/>
    <n v="1"/>
    <n v="202"/>
    <n v="39"/>
    <s v="STR-416464"/>
  </r>
  <r>
    <n v="48361088"/>
    <s v="Long OR Short Term Stays, Affordable Boston Stay"/>
    <n v="183914990"/>
    <s v="Edmund"/>
    <m/>
    <x v="3"/>
    <x v="1395"/>
    <n v="-71.063370000000006"/>
    <x v="0"/>
    <x v="186"/>
    <n v="2"/>
    <n v="146"/>
    <d v="2022-09-06T00:00:00"/>
    <n v="8.74"/>
    <n v="10"/>
    <n v="178"/>
    <n v="92"/>
    <s v="STR439290"/>
  </r>
  <r>
    <n v="48401788"/>
    <s v="Vintage Brookline Home"/>
    <n v="238174972"/>
    <s v="Camille"/>
    <m/>
    <x v="10"/>
    <x v="1396"/>
    <n v="-71.119540000000001"/>
    <x v="1"/>
    <x v="20"/>
    <n v="15"/>
    <n v="1"/>
    <d v="2021-07-11T00:00:00"/>
    <n v="7.0000000000000007E-2"/>
    <n v="1"/>
    <n v="118"/>
    <n v="0"/>
    <m/>
  </r>
  <r>
    <n v="48423808"/>
    <s v="Historic Beacon Hill 1BR Apt w/ doorman"/>
    <n v="20857768"/>
    <s v="Compass"/>
    <m/>
    <x v="2"/>
    <x v="1397"/>
    <n v="-71.062850999999995"/>
    <x v="1"/>
    <x v="156"/>
    <n v="9"/>
    <n v="5"/>
    <d v="2022-05-29T00:00:00"/>
    <n v="0.28000000000000003"/>
    <n v="3"/>
    <n v="73"/>
    <n v="4"/>
    <s v="Exempt: This listing is a unit used for furnished institutional or business stays"/>
  </r>
  <r>
    <n v="48439840"/>
    <s v="Financial District Luxury Loft - Newly Refreshed"/>
    <n v="275849638"/>
    <s v="Steven"/>
    <m/>
    <x v="2"/>
    <x v="1152"/>
    <n v="-71.05395"/>
    <x v="1"/>
    <x v="351"/>
    <n v="1"/>
    <n v="117"/>
    <d v="2022-09-17T00:00:00"/>
    <n v="6.3"/>
    <n v="39"/>
    <n v="157"/>
    <n v="82"/>
    <s v="STR-424136"/>
  </r>
  <r>
    <n v="48450883"/>
    <s v="Brand New 1 BR | 1 BA on Charles St"/>
    <n v="9410008"/>
    <s v="Jason"/>
    <m/>
    <x v="2"/>
    <x v="1398"/>
    <n v="-71.070080000000004"/>
    <x v="1"/>
    <x v="448"/>
    <n v="10"/>
    <n v="49"/>
    <d v="2022-09-05T00:00:00"/>
    <n v="2.67"/>
    <n v="19"/>
    <n v="121"/>
    <n v="27"/>
    <s v="STR-441401"/>
  </r>
  <r>
    <n v="48454886"/>
    <s v="Back Bay 2BR, Steps from Newbury St. &amp; Esplanade"/>
    <n v="107434423"/>
    <s v="Blueground"/>
    <m/>
    <x v="3"/>
    <x v="1399"/>
    <n v="-71.089843999999999"/>
    <x v="1"/>
    <x v="233"/>
    <n v="32"/>
    <n v="0"/>
    <m/>
    <m/>
    <n v="383"/>
    <n v="111"/>
    <n v="0"/>
    <m/>
  </r>
  <r>
    <n v="48456676"/>
    <s v="Well-Located Porter Sq 2BR in Harvard Sq"/>
    <n v="107434423"/>
    <s v="Blueground"/>
    <m/>
    <x v="0"/>
    <x v="1373"/>
    <n v="-71.117037199999999"/>
    <x v="1"/>
    <x v="269"/>
    <n v="32"/>
    <n v="0"/>
    <m/>
    <m/>
    <n v="383"/>
    <n v="19"/>
    <n v="0"/>
    <m/>
  </r>
  <r>
    <n v="48466008"/>
    <s v="Boston | 3 Bedrooms | Patio | Full-Kitchen.."/>
    <n v="43217109"/>
    <s v="Javier"/>
    <m/>
    <x v="3"/>
    <x v="1400"/>
    <n v="-71.076130000000006"/>
    <x v="1"/>
    <x v="116"/>
    <n v="2"/>
    <n v="25"/>
    <d v="2022-09-09T00:00:00"/>
    <n v="1.41"/>
    <n v="1"/>
    <n v="334"/>
    <n v="17"/>
    <s v="STR-468957"/>
  </r>
  <r>
    <n v="48488417"/>
    <s v="Cozy Studio | Theatre District | 100 Walkscore"/>
    <n v="212359760"/>
    <s v="Evonify"/>
    <m/>
    <x v="3"/>
    <x v="1401"/>
    <n v="-71.063329999999993"/>
    <x v="1"/>
    <x v="166"/>
    <n v="29"/>
    <n v="26"/>
    <d v="2021-11-07T00:00:00"/>
    <n v="1.38"/>
    <n v="31"/>
    <n v="341"/>
    <n v="6"/>
    <s v="Exempt: This listing is a unit that has contracts with hospitals"/>
  </r>
  <r>
    <n v="48506943"/>
    <s v="Cute first-floor apartment close to Harvard Yard"/>
    <n v="9793577"/>
    <s v="Catalina"/>
    <m/>
    <x v="8"/>
    <x v="1402"/>
    <n v="-71.115409999999997"/>
    <x v="1"/>
    <x v="23"/>
    <n v="5"/>
    <n v="2"/>
    <d v="2022-08-06T00:00:00"/>
    <n v="0.15"/>
    <n v="6"/>
    <n v="1"/>
    <n v="1"/>
    <m/>
  </r>
  <r>
    <n v="48530677"/>
    <s v="Modern Apt - Theater District - BOS. Common/Garden"/>
    <n v="757253"/>
    <s v="Nate"/>
    <m/>
    <x v="3"/>
    <x v="559"/>
    <n v="-71.063460000000006"/>
    <x v="1"/>
    <x v="146"/>
    <n v="1"/>
    <n v="81"/>
    <d v="2022-09-18T00:00:00"/>
    <n v="4.4400000000000004"/>
    <n v="3"/>
    <n v="337"/>
    <n v="51"/>
    <s v="Exempt: This listing is a unit used for furnished institutional or business stays"/>
  </r>
  <r>
    <n v="48548801"/>
    <s v="Awesome Room Close to T and Boston (1A)"/>
    <n v="388872888"/>
    <s v="Yuping"/>
    <m/>
    <x v="2"/>
    <x v="1403"/>
    <n v="-71.082589999999996"/>
    <x v="0"/>
    <x v="2"/>
    <n v="2"/>
    <n v="32"/>
    <d v="2022-08-31T00:00:00"/>
    <n v="2.02"/>
    <n v="8"/>
    <n v="185"/>
    <n v="20"/>
    <m/>
  </r>
  <r>
    <n v="48597887"/>
    <s v="S. End Loft w/ Pool, Art Gallery, Steps to T"/>
    <n v="107434423"/>
    <s v="Blueground"/>
    <m/>
    <x v="3"/>
    <x v="1404"/>
    <n v="-71.081770000000006"/>
    <x v="1"/>
    <x v="143"/>
    <n v="32"/>
    <n v="0"/>
    <m/>
    <m/>
    <n v="383"/>
    <n v="344"/>
    <n v="0"/>
    <m/>
  </r>
  <r>
    <n v="48597894"/>
    <s v="S. End Loft w/ Pool, Art Gallery, Steps to T"/>
    <n v="107434423"/>
    <s v="Blueground"/>
    <m/>
    <x v="3"/>
    <x v="1404"/>
    <n v="-71.081770000000006"/>
    <x v="1"/>
    <x v="294"/>
    <n v="32"/>
    <n v="0"/>
    <m/>
    <m/>
    <n v="383"/>
    <n v="269"/>
    <n v="0"/>
    <m/>
  </r>
  <r>
    <n v="48597943"/>
    <s v="S. End Loft w/ Pool, Art Gallery, Steps to T"/>
    <n v="107434423"/>
    <s v="Blueground"/>
    <m/>
    <x v="3"/>
    <x v="1404"/>
    <n v="-71.081770000000006"/>
    <x v="1"/>
    <x v="311"/>
    <n v="32"/>
    <n v="0"/>
    <m/>
    <m/>
    <n v="383"/>
    <n v="119"/>
    <n v="0"/>
    <m/>
  </r>
  <r>
    <n v="48597948"/>
    <s v="S. End Loft w/ Pool, Art Gallery, Steps to T"/>
    <n v="107434423"/>
    <s v="Blueground"/>
    <m/>
    <x v="3"/>
    <x v="1404"/>
    <n v="-71.081770000000006"/>
    <x v="1"/>
    <x v="227"/>
    <n v="32"/>
    <n v="1"/>
    <d v="2021-09-05T00:00:00"/>
    <n v="0.08"/>
    <n v="383"/>
    <n v="296"/>
    <n v="0"/>
    <m/>
  </r>
  <r>
    <n v="48597957"/>
    <s v="S. End Loft w/ Pool, Art Gallery, Steps to T"/>
    <n v="107434423"/>
    <s v="Blueground"/>
    <m/>
    <x v="3"/>
    <x v="1404"/>
    <n v="-71.081770000000006"/>
    <x v="1"/>
    <x v="288"/>
    <n v="32"/>
    <n v="0"/>
    <m/>
    <m/>
    <n v="383"/>
    <n v="277"/>
    <n v="0"/>
    <m/>
  </r>
  <r>
    <n v="48601192"/>
    <s v="Lux Downtown Flat - Large Open Layout - Fast Wifi"/>
    <n v="275849638"/>
    <s v="Steven"/>
    <m/>
    <x v="2"/>
    <x v="129"/>
    <n v="-71.053520000000006"/>
    <x v="1"/>
    <x v="328"/>
    <n v="1"/>
    <n v="104"/>
    <d v="2022-09-17T00:00:00"/>
    <n v="5.77"/>
    <n v="39"/>
    <n v="166"/>
    <n v="75"/>
    <s v="STR-424131"/>
  </r>
  <r>
    <n v="48601455"/>
    <s v="Beautiful 1BR on Top Floor in Downtown Boston"/>
    <n v="275849638"/>
    <s v="Steven"/>
    <m/>
    <x v="2"/>
    <x v="1405"/>
    <n v="-71.053610000000006"/>
    <x v="1"/>
    <x v="96"/>
    <n v="1"/>
    <n v="112"/>
    <d v="2022-09-12T00:00:00"/>
    <n v="6.89"/>
    <n v="39"/>
    <n v="163"/>
    <n v="83"/>
    <s v="STR-424138"/>
  </r>
  <r>
    <n v="48601985"/>
    <s v="Spacious 2-bed Apt - Newly Redesigned - Smart Lock"/>
    <n v="275849638"/>
    <s v="Steven"/>
    <m/>
    <x v="2"/>
    <x v="1406"/>
    <n v="-71.055319999999995"/>
    <x v="1"/>
    <x v="449"/>
    <n v="1"/>
    <n v="114"/>
    <d v="2022-09-13T00:00:00"/>
    <n v="6.21"/>
    <n v="39"/>
    <n v="128"/>
    <n v="85"/>
    <s v="STR-424137"/>
  </r>
  <r>
    <n v="48602234"/>
    <s v="Airy 2br Apt Downtown Boston - Smart Lock Entry"/>
    <n v="275849638"/>
    <s v="Steven"/>
    <m/>
    <x v="2"/>
    <x v="1407"/>
    <n v="-71.053299999999993"/>
    <x v="1"/>
    <x v="450"/>
    <n v="1"/>
    <n v="114"/>
    <d v="2022-09-14T00:00:00"/>
    <n v="6.21"/>
    <n v="39"/>
    <n v="159"/>
    <n v="78"/>
    <s v="STR-424121"/>
  </r>
  <r>
    <n v="48602602"/>
    <s v="Charming 1BR Flat Downtown Boston | Walk Anywhere"/>
    <n v="275849638"/>
    <s v="Steven"/>
    <m/>
    <x v="2"/>
    <x v="1408"/>
    <n v="-71.053370000000001"/>
    <x v="1"/>
    <x v="187"/>
    <n v="1"/>
    <n v="97"/>
    <d v="2022-09-15T00:00:00"/>
    <n v="5.72"/>
    <n v="39"/>
    <n v="169"/>
    <n v="69"/>
    <s v="STR-424133"/>
  </r>
  <r>
    <n v="48606573"/>
    <s v="(15) High-ceiling with private bath in Harvard/MIT"/>
    <n v="45011296"/>
    <s v="Lance"/>
    <m/>
    <x v="9"/>
    <x v="1409"/>
    <n v="-71.104089999999999"/>
    <x v="0"/>
    <x v="156"/>
    <n v="2"/>
    <n v="18"/>
    <d v="2022-09-11T00:00:00"/>
    <n v="1.01"/>
    <n v="19"/>
    <n v="20"/>
    <n v="10"/>
    <m/>
  </r>
  <r>
    <n v="48640925"/>
    <s v="1st floor apartment quiet street nr Avon Hill 34-1"/>
    <n v="9793577"/>
    <s v="Catalina"/>
    <m/>
    <x v="7"/>
    <x v="1410"/>
    <n v="-71.125280000000004"/>
    <x v="1"/>
    <x v="23"/>
    <n v="30"/>
    <n v="6"/>
    <d v="2022-08-09T00:00:00"/>
    <n v="0.4"/>
    <n v="6"/>
    <n v="107"/>
    <n v="4"/>
    <m/>
  </r>
  <r>
    <n v="48643097"/>
    <s v="2nd floor apartment on quiet street near Avon Hill"/>
    <n v="9793577"/>
    <s v="Catalina"/>
    <m/>
    <x v="7"/>
    <x v="1411"/>
    <n v="-71.123699999999999"/>
    <x v="1"/>
    <x v="124"/>
    <n v="30"/>
    <n v="4"/>
    <d v="2022-08-31T00:00:00"/>
    <n v="0.28000000000000003"/>
    <n v="6"/>
    <n v="86"/>
    <n v="2"/>
    <m/>
  </r>
  <r>
    <n v="48678923"/>
    <s v="Airy Back Bay 2brm/2bath Gem Steps From Everything"/>
    <n v="2006852"/>
    <s v="Jay"/>
    <m/>
    <x v="3"/>
    <x v="1412"/>
    <n v="-71.085440000000006"/>
    <x v="1"/>
    <x v="289"/>
    <n v="2"/>
    <n v="47"/>
    <d v="2022-09-05T00:00:00"/>
    <n v="2.7"/>
    <n v="7"/>
    <n v="331"/>
    <n v="31"/>
    <s v="STR-429495"/>
  </r>
  <r>
    <n v="48713521"/>
    <s v="Fantastic Fenway 1br - Close to Everything!"/>
    <n v="275849638"/>
    <s v="Steven"/>
    <m/>
    <x v="3"/>
    <x v="1413"/>
    <n v="-71.092659999999995"/>
    <x v="1"/>
    <x v="283"/>
    <n v="1"/>
    <n v="88"/>
    <d v="2022-09-16T00:00:00"/>
    <n v="4.92"/>
    <n v="39"/>
    <n v="175"/>
    <n v="60"/>
    <s v="STR-438669"/>
  </r>
  <r>
    <n v="48805065"/>
    <s v="Exceptional Luxury Loft in Downtown Boston"/>
    <n v="365116307"/>
    <s v="Brian + Heather"/>
    <m/>
    <x v="2"/>
    <x v="1414"/>
    <n v="-71.060879999999997"/>
    <x v="1"/>
    <x v="451"/>
    <n v="1"/>
    <n v="97"/>
    <d v="2022-09-17T00:00:00"/>
    <n v="5.8"/>
    <n v="30"/>
    <n v="141"/>
    <n v="73"/>
    <s v="STR-438657"/>
  </r>
  <r>
    <n v="48805748"/>
    <s v="Brick + Beam Loft | Fast Wifi | Amazing Location!"/>
    <n v="365116307"/>
    <s v="Brian + Heather"/>
    <m/>
    <x v="2"/>
    <x v="1415"/>
    <n v="-71.060479999999998"/>
    <x v="1"/>
    <x v="452"/>
    <n v="1"/>
    <n v="122"/>
    <d v="2022-09-16T00:00:00"/>
    <n v="7"/>
    <n v="30"/>
    <n v="122"/>
    <n v="95"/>
    <s v="STR-466834"/>
  </r>
  <r>
    <n v="48807191"/>
    <s v="Boston Fidi 2br | Laundry in Unit |  Fast Wifi"/>
    <n v="365116307"/>
    <s v="Brian + Heather"/>
    <m/>
    <x v="2"/>
    <x v="1416"/>
    <n v="-71.06035"/>
    <x v="1"/>
    <x v="344"/>
    <n v="1"/>
    <n v="89"/>
    <d v="2022-09-09T00:00:00"/>
    <n v="5.0999999999999996"/>
    <n v="30"/>
    <n v="148"/>
    <n v="67"/>
    <s v="STR-438648"/>
  </r>
  <r>
    <n v="48809197"/>
    <s v="Perfect Location | Boston Common | Park St Station"/>
    <n v="365116307"/>
    <s v="Brian + Heather"/>
    <m/>
    <x v="2"/>
    <x v="57"/>
    <n v="-71.062430000000006"/>
    <x v="1"/>
    <x v="453"/>
    <n v="1"/>
    <n v="123"/>
    <d v="2022-09-16T00:00:00"/>
    <n v="6.95"/>
    <n v="30"/>
    <n v="26"/>
    <n v="88"/>
    <s v="STR-438645"/>
  </r>
  <r>
    <n v="48868816"/>
    <s v="Bright Dorchester apartment near transit"/>
    <n v="375204509"/>
    <s v="Bungalow"/>
    <m/>
    <x v="3"/>
    <x v="1321"/>
    <n v="-71.060040000000001"/>
    <x v="1"/>
    <x v="454"/>
    <n v="180"/>
    <n v="0"/>
    <m/>
    <m/>
    <n v="1"/>
    <n v="365"/>
    <n v="0"/>
    <m/>
  </r>
  <r>
    <n v="48881055"/>
    <s v="Large Two Bedroom, One Block From Fenway Park"/>
    <n v="22541573"/>
    <s v="Ken"/>
    <m/>
    <x v="3"/>
    <x v="1417"/>
    <n v="-71.098230000000001"/>
    <x v="1"/>
    <x v="409"/>
    <n v="30"/>
    <n v="0"/>
    <m/>
    <m/>
    <n v="39"/>
    <n v="346"/>
    <n v="0"/>
    <m/>
  </r>
  <r>
    <n v="48883519"/>
    <s v="Simple 1BR w/ 99 WalkScore, Fast Wifi + SmartLock"/>
    <n v="275849638"/>
    <s v="Steven"/>
    <m/>
    <x v="3"/>
    <x v="1155"/>
    <n v="-71.065309999999997"/>
    <x v="1"/>
    <x v="429"/>
    <n v="1"/>
    <n v="86"/>
    <d v="2022-09-15T00:00:00"/>
    <n v="5.23"/>
    <n v="39"/>
    <n v="120"/>
    <n v="71"/>
    <s v="STR-461740"/>
  </r>
  <r>
    <n v="48926497"/>
    <s v="Central Sq Studio w/ Doorman, nr T Stop"/>
    <n v="107434423"/>
    <s v="Blueground"/>
    <m/>
    <x v="5"/>
    <x v="1418"/>
    <n v="-71.099789999999999"/>
    <x v="1"/>
    <x v="245"/>
    <n v="32"/>
    <n v="1"/>
    <d v="2021-12-21T00:00:00"/>
    <n v="0.11"/>
    <n v="383"/>
    <n v="119"/>
    <n v="1"/>
    <m/>
  </r>
  <r>
    <n v="48926609"/>
    <s v="Central Sq Studio w/ Doorman, nr Charles River"/>
    <n v="107434423"/>
    <s v="Blueground"/>
    <m/>
    <x v="5"/>
    <x v="1266"/>
    <n v="-71.099792600000001"/>
    <x v="1"/>
    <x v="200"/>
    <n v="32"/>
    <n v="1"/>
    <d v="2022-02-15T00:00:00"/>
    <n v="0.14000000000000001"/>
    <n v="383"/>
    <n v="355"/>
    <n v="1"/>
    <m/>
  </r>
  <r>
    <n v="48926618"/>
    <s v="Central Sq Studio w/ Doorman, nr Charles River"/>
    <n v="107434423"/>
    <s v="Blueground"/>
    <m/>
    <x v="5"/>
    <x v="1266"/>
    <n v="-71.099792600000001"/>
    <x v="1"/>
    <x v="277"/>
    <n v="32"/>
    <n v="0"/>
    <m/>
    <m/>
    <n v="383"/>
    <n v="115"/>
    <n v="0"/>
    <m/>
  </r>
  <r>
    <n v="48926831"/>
    <s v="Central Sq 3BR w/ W/D nr MIT &amp; Kendall Sq"/>
    <n v="107434423"/>
    <s v="Blueground"/>
    <m/>
    <x v="5"/>
    <x v="1049"/>
    <n v="-71.099940000000004"/>
    <x v="1"/>
    <x v="239"/>
    <n v="32"/>
    <n v="0"/>
    <m/>
    <m/>
    <n v="383"/>
    <n v="345"/>
    <n v="0"/>
    <m/>
  </r>
  <r>
    <n v="48954898"/>
    <s v="Studio Ready 4 Students &amp; Traveling Professionals"/>
    <n v="316148588"/>
    <s v="TemplePlace"/>
    <m/>
    <x v="3"/>
    <x v="1379"/>
    <n v="-71.063180000000003"/>
    <x v="0"/>
    <x v="201"/>
    <n v="2"/>
    <n v="16"/>
    <d v="2022-08-26T00:00:00"/>
    <n v="4.17"/>
    <n v="6"/>
    <n v="18"/>
    <n v="16"/>
    <s v="STR-439290"/>
  </r>
  <r>
    <n v="48958084"/>
    <s v="Tufts -Davis Cozy One Bedroom"/>
    <n v="394741679"/>
    <s v="Olena"/>
    <m/>
    <x v="4"/>
    <x v="1419"/>
    <n v="-71.12003"/>
    <x v="1"/>
    <x v="93"/>
    <n v="4"/>
    <n v="2"/>
    <d v="2022-09-01T00:00:00"/>
    <n v="0.25"/>
    <n v="15"/>
    <n v="232"/>
    <n v="2"/>
    <m/>
  </r>
  <r>
    <n v="48968265"/>
    <s v="Cozy room with private entry near Tufts/Davis"/>
    <n v="123799374"/>
    <s v="Oscar"/>
    <m/>
    <x v="4"/>
    <x v="1420"/>
    <n v="-71.132630000000006"/>
    <x v="0"/>
    <x v="100"/>
    <n v="3"/>
    <n v="23"/>
    <d v="2021-11-13T00:00:00"/>
    <n v="1.31"/>
    <n v="1"/>
    <n v="0"/>
    <n v="10"/>
    <m/>
  </r>
  <r>
    <n v="48971352"/>
    <s v="Entire Apt near Bos Univ/Bos College Free Parking"/>
    <n v="25244802"/>
    <s v="Timothy"/>
    <m/>
    <x v="1"/>
    <x v="1421"/>
    <n v="-71.136009999999999"/>
    <x v="1"/>
    <x v="356"/>
    <n v="2"/>
    <n v="72"/>
    <d v="2022-09-15T00:00:00"/>
    <n v="4.07"/>
    <n v="1"/>
    <n v="56"/>
    <n v="53"/>
    <s v="STR-446758"/>
  </r>
  <r>
    <n v="48975118"/>
    <s v="The Union"/>
    <n v="156125739"/>
    <s v="Melanie"/>
    <m/>
    <x v="6"/>
    <x v="674"/>
    <n v="-71.09796"/>
    <x v="1"/>
    <x v="18"/>
    <n v="2"/>
    <n v="131"/>
    <d v="2022-09-16T00:00:00"/>
    <n v="7.75"/>
    <n v="1"/>
    <n v="137"/>
    <n v="87"/>
    <m/>
  </r>
  <r>
    <n v="48988149"/>
    <s v="Walk to Harvard Uni. /Train/Porter! Long term stay"/>
    <n v="34191455"/>
    <s v="Manoj"/>
    <m/>
    <x v="0"/>
    <x v="1422"/>
    <n v="-71.110200000000006"/>
    <x v="0"/>
    <x v="12"/>
    <n v="25"/>
    <n v="5"/>
    <d v="2022-06-05T00:00:00"/>
    <n v="0.54"/>
    <n v="18"/>
    <n v="187"/>
    <n v="5"/>
    <m/>
  </r>
  <r>
    <n v="48990536"/>
    <s v="Cambridge 2BR w/ W/D, Private access to Linr Park"/>
    <n v="107434423"/>
    <s v="Blueground"/>
    <m/>
    <x v="4"/>
    <x v="1423"/>
    <n v="-71.133799999999994"/>
    <x v="1"/>
    <x v="455"/>
    <n v="32"/>
    <n v="0"/>
    <m/>
    <m/>
    <n v="383"/>
    <n v="137"/>
    <n v="0"/>
    <m/>
  </r>
  <r>
    <n v="49011641"/>
    <s v="$1,500 | Cozy Studio near Harvard, MIT, Lesley"/>
    <n v="25654103"/>
    <s v="Tom"/>
    <m/>
    <x v="9"/>
    <x v="1424"/>
    <n v="-71.102000000000004"/>
    <x v="0"/>
    <x v="41"/>
    <n v="91"/>
    <n v="1"/>
    <d v="2021-12-18T00:00:00"/>
    <n v="0.11"/>
    <n v="9"/>
    <n v="23"/>
    <n v="1"/>
    <m/>
  </r>
  <r>
    <n v="49024263"/>
    <s v="Gorgeous Beacon Hills Studio next to State house"/>
    <n v="162705378"/>
    <s v="Huanan"/>
    <m/>
    <x v="2"/>
    <x v="1425"/>
    <n v="-71.066149999999993"/>
    <x v="1"/>
    <x v="304"/>
    <n v="1"/>
    <n v="137"/>
    <d v="2022-09-06T00:00:00"/>
    <n v="8.73"/>
    <n v="4"/>
    <n v="162"/>
    <n v="105"/>
    <s v="STR-447285"/>
  </r>
  <r>
    <n v="49024833"/>
    <s v="(C11) Newly Styled Back Bay Studio!"/>
    <n v="331225367"/>
    <s v="Stone"/>
    <m/>
    <x v="3"/>
    <x v="1426"/>
    <n v="-71.088930000000005"/>
    <x v="1"/>
    <x v="228"/>
    <n v="1"/>
    <n v="83"/>
    <d v="2022-09-05T00:00:00"/>
    <n v="4.83"/>
    <n v="64"/>
    <n v="106"/>
    <n v="59"/>
    <s v="Exempt: This listing is a unit that has contracts with hospitals"/>
  </r>
  <r>
    <n v="49041122"/>
    <s v="HB Lil Italy, Historic, Freedom Trail, TD Garden"/>
    <n v="3637081"/>
    <s v="Sarah"/>
    <m/>
    <x v="2"/>
    <x v="1427"/>
    <n v="-71.054230000000004"/>
    <x v="1"/>
    <x v="34"/>
    <n v="1"/>
    <n v="163"/>
    <d v="2022-09-05T00:00:00"/>
    <n v="9.66"/>
    <n v="13"/>
    <n v="179"/>
    <n v="111"/>
    <s v="Exempt: This listing is a unit used for furnished institutional or business stays"/>
  </r>
  <r>
    <n v="49042690"/>
    <s v="LTR *NEW Listing* A True GEM in South End, Boston!"/>
    <n v="159978864"/>
    <s v="Santo"/>
    <m/>
    <x v="3"/>
    <x v="1428"/>
    <n v="-71.071420000000003"/>
    <x v="1"/>
    <x v="454"/>
    <n v="29"/>
    <n v="0"/>
    <m/>
    <m/>
    <n v="2"/>
    <n v="326"/>
    <n v="0"/>
    <m/>
  </r>
  <r>
    <n v="49052551"/>
    <s v="Cambridgeport East Bedroom Semiprivate Bathroom"/>
    <n v="394741679"/>
    <s v="Olena"/>
    <m/>
    <x v="10"/>
    <x v="211"/>
    <n v="-71.106099999999998"/>
    <x v="0"/>
    <x v="195"/>
    <n v="30"/>
    <n v="5"/>
    <d v="2022-07-03T00:00:00"/>
    <n v="0.38"/>
    <n v="15"/>
    <n v="233"/>
    <n v="3"/>
    <m/>
  </r>
  <r>
    <n v="49073289"/>
    <s v="Cambridgeport Quiet bedroom, semiprivate bathroom"/>
    <n v="394741679"/>
    <s v="Olena"/>
    <m/>
    <x v="10"/>
    <x v="1429"/>
    <n v="-71.107330000000005"/>
    <x v="0"/>
    <x v="275"/>
    <n v="30"/>
    <n v="2"/>
    <d v="2022-06-15T00:00:00"/>
    <n v="0.16"/>
    <n v="15"/>
    <n v="174"/>
    <n v="1"/>
    <m/>
  </r>
  <r>
    <n v="49075129"/>
    <s v="Spacious, upgraded, private 1br w deck-Beacon Hill"/>
    <n v="4061992"/>
    <s v="B. H."/>
    <m/>
    <x v="2"/>
    <x v="1430"/>
    <n v="-71.068110000000004"/>
    <x v="1"/>
    <x v="70"/>
    <n v="29"/>
    <n v="0"/>
    <m/>
    <m/>
    <n v="6"/>
    <n v="127"/>
    <n v="0"/>
    <m/>
  </r>
  <r>
    <n v="49076821"/>
    <s v="Perfect Traveling Nurse Housing - Theatre District"/>
    <n v="275849638"/>
    <s v="Steven"/>
    <m/>
    <x v="3"/>
    <x v="643"/>
    <n v="-71.067300000000003"/>
    <x v="1"/>
    <x v="433"/>
    <n v="1"/>
    <n v="96"/>
    <d v="2022-09-16T00:00:00"/>
    <n v="5.82"/>
    <n v="39"/>
    <n v="200"/>
    <n v="76"/>
    <s v="STR-461738"/>
  </r>
  <r>
    <n v="49123007"/>
    <s v="Harbor views. Modern north end condo.FREE PARKING!"/>
    <n v="43184915"/>
    <s v="Bill"/>
    <m/>
    <x v="2"/>
    <x v="1431"/>
    <n v="-71.050460000000001"/>
    <x v="1"/>
    <x v="456"/>
    <n v="6"/>
    <n v="22"/>
    <d v="2022-09-16T00:00:00"/>
    <n v="1.48"/>
    <n v="1"/>
    <n v="295"/>
    <n v="16"/>
    <s v="STR-447760"/>
  </r>
  <r>
    <n v="49126810"/>
    <s v="‚ú§5 Star Huge Penthouse‚ú§Deck‚ú§Laundry‚ú§Dogs OK‚ú§Luxe‚ú§"/>
    <n v="328087660"/>
    <s v="MockingJay"/>
    <m/>
    <x v="2"/>
    <x v="1432"/>
    <n v="-71.068359999999998"/>
    <x v="1"/>
    <x v="59"/>
    <n v="32"/>
    <n v="0"/>
    <m/>
    <m/>
    <n v="2"/>
    <n v="214"/>
    <n v="0"/>
    <m/>
  </r>
  <r>
    <n v="49132024"/>
    <s v="Private 2-bed condo. Bring your work and children!"/>
    <n v="69357285"/>
    <s v="Brian"/>
    <m/>
    <x v="4"/>
    <x v="1433"/>
    <n v="-71.104849999999999"/>
    <x v="1"/>
    <x v="65"/>
    <n v="90"/>
    <n v="0"/>
    <m/>
    <m/>
    <n v="1"/>
    <n v="264"/>
    <n v="0"/>
    <m/>
  </r>
  <r>
    <n v="49138557"/>
    <s v="Cambridgeport Comfy Studio, Private Bath 1st Fl"/>
    <n v="394741679"/>
    <s v="Olena"/>
    <m/>
    <x v="10"/>
    <x v="1434"/>
    <n v="-71.107349999999997"/>
    <x v="0"/>
    <x v="13"/>
    <n v="30"/>
    <n v="4"/>
    <d v="2022-06-04T00:00:00"/>
    <n v="0.31"/>
    <n v="15"/>
    <n v="170"/>
    <n v="3"/>
    <m/>
  </r>
  <r>
    <n v="49176957"/>
    <s v="(D6) Simple Little Back Bay Studio"/>
    <n v="331225367"/>
    <s v="Stone"/>
    <m/>
    <x v="3"/>
    <x v="1435"/>
    <n v="-71.077849999999998"/>
    <x v="1"/>
    <x v="6"/>
    <n v="2"/>
    <n v="62"/>
    <d v="2022-09-01T00:00:00"/>
    <n v="3.68"/>
    <n v="64"/>
    <n v="97"/>
    <n v="46"/>
    <s v="Exempt: This listing is a unit that has contracts with hospitals"/>
  </r>
  <r>
    <n v="49188782"/>
    <s v="Fenway 2BR w/ Gym, steps from Fenway Park"/>
    <n v="107434423"/>
    <s v="Blueground"/>
    <m/>
    <x v="3"/>
    <x v="636"/>
    <n v="-71.103210000000004"/>
    <x v="1"/>
    <x v="176"/>
    <n v="32"/>
    <n v="0"/>
    <m/>
    <m/>
    <n v="383"/>
    <n v="335"/>
    <n v="0"/>
    <m/>
  </r>
  <r>
    <n v="49188871"/>
    <s v="Fenway 2BR w/ Gym, steps from Fenway Park"/>
    <n v="107434423"/>
    <s v="Blueground"/>
    <m/>
    <x v="3"/>
    <x v="636"/>
    <n v="-71.103210000000004"/>
    <x v="1"/>
    <x v="457"/>
    <n v="32"/>
    <n v="0"/>
    <m/>
    <m/>
    <n v="383"/>
    <n v="130"/>
    <n v="0"/>
    <m/>
  </r>
  <r>
    <n v="49188886"/>
    <s v="Fenway 2BR w/ Gym, steps from Fenway Park"/>
    <n v="107434423"/>
    <s v="Blueground"/>
    <m/>
    <x v="3"/>
    <x v="636"/>
    <n v="-71.103210000000004"/>
    <x v="1"/>
    <x v="458"/>
    <n v="32"/>
    <n v="0"/>
    <m/>
    <m/>
    <n v="383"/>
    <n v="103"/>
    <n v="0"/>
    <m/>
  </r>
  <r>
    <n v="49188948"/>
    <s v="Fenway 1BR w/ Gym, steps from Fenway Park"/>
    <n v="107434423"/>
    <s v="Blueground"/>
    <m/>
    <x v="3"/>
    <x v="1436"/>
    <n v="-71.103213600000004"/>
    <x v="1"/>
    <x v="208"/>
    <n v="32"/>
    <n v="0"/>
    <m/>
    <m/>
    <n v="383"/>
    <n v="274"/>
    <n v="0"/>
    <m/>
  </r>
  <r>
    <n v="49194329"/>
    <s v="(MGH1) 1 Bedroom on 1st floor, Near hospitals &amp; T"/>
    <n v="331225367"/>
    <s v="Stone"/>
    <m/>
    <x v="2"/>
    <x v="1437"/>
    <n v="-71.065510000000003"/>
    <x v="1"/>
    <x v="459"/>
    <n v="1"/>
    <n v="50"/>
    <d v="2022-09-15T00:00:00"/>
    <n v="3.03"/>
    <n v="64"/>
    <n v="140"/>
    <n v="40"/>
    <s v="Exempt: This listing is a unit that has contracts with hospitals"/>
  </r>
  <r>
    <n v="49201633"/>
    <s v="Fenway 1BR w/ Gym, steps from Fenway Park"/>
    <n v="107434423"/>
    <s v="Blueground"/>
    <m/>
    <x v="3"/>
    <x v="1436"/>
    <n v="-71.103213600000004"/>
    <x v="1"/>
    <x v="289"/>
    <n v="32"/>
    <n v="1"/>
    <d v="2022-06-16T00:00:00"/>
    <n v="0.3"/>
    <n v="383"/>
    <n v="96"/>
    <n v="1"/>
    <m/>
  </r>
  <r>
    <n v="49214672"/>
    <s v="MIT Harvard Back Bedroom, Private Bath"/>
    <n v="394741679"/>
    <s v="Olena"/>
    <m/>
    <x v="10"/>
    <x v="781"/>
    <n v="-71.107870000000005"/>
    <x v="0"/>
    <x v="99"/>
    <n v="30"/>
    <n v="4"/>
    <d v="2022-08-14T00:00:00"/>
    <n v="0.45"/>
    <n v="15"/>
    <n v="175"/>
    <n v="4"/>
    <m/>
  </r>
  <r>
    <n v="49257300"/>
    <s v="Perfect Studio For One"/>
    <n v="285344759"/>
    <s v="Bv"/>
    <m/>
    <x v="3"/>
    <x v="1438"/>
    <n v="-71.06841"/>
    <x v="0"/>
    <x v="460"/>
    <n v="3"/>
    <n v="17"/>
    <d v="2022-08-25T00:00:00"/>
    <n v="1.02"/>
    <n v="33"/>
    <n v="167"/>
    <n v="11"/>
    <s v="STR-415225"/>
  </r>
  <r>
    <n v="49258187"/>
    <s v="Long Stays For One, Desk, Wifi, Central Location"/>
    <n v="285344759"/>
    <s v="Bv"/>
    <m/>
    <x v="3"/>
    <x v="1180"/>
    <n v="-71.069779999999994"/>
    <x v="2"/>
    <x v="4"/>
    <n v="1"/>
    <n v="15"/>
    <d v="2022-08-31T00:00:00"/>
    <n v="3.88"/>
    <n v="33"/>
    <n v="156"/>
    <n v="15"/>
    <s v="STR-415225"/>
  </r>
  <r>
    <n v="49281641"/>
    <s v="Floor Harvard Sq 1BR w/ Gym, Elevator"/>
    <n v="107434423"/>
    <s v="Blueground"/>
    <m/>
    <x v="1"/>
    <x v="1439"/>
    <n v="-71.122450000000001"/>
    <x v="1"/>
    <x v="373"/>
    <n v="32"/>
    <n v="0"/>
    <m/>
    <m/>
    <n v="383"/>
    <n v="263"/>
    <n v="0"/>
    <m/>
  </r>
  <r>
    <n v="49281654"/>
    <s v="Floor Harvard Sq 2BR w/Gym, Elevator"/>
    <n v="107434423"/>
    <s v="Blueground"/>
    <m/>
    <x v="1"/>
    <x v="1439"/>
    <n v="-71.122450000000001"/>
    <x v="1"/>
    <x v="384"/>
    <n v="32"/>
    <n v="0"/>
    <m/>
    <m/>
    <n v="383"/>
    <n v="51"/>
    <n v="0"/>
    <m/>
  </r>
  <r>
    <n v="49281729"/>
    <s v="Floor Harvard Sq 2BR w/ Gym, Elevator"/>
    <n v="107434423"/>
    <s v="Blueground"/>
    <m/>
    <x v="1"/>
    <x v="1439"/>
    <n v="-71.122450000000001"/>
    <x v="1"/>
    <x v="368"/>
    <n v="32"/>
    <n v="0"/>
    <m/>
    <m/>
    <n v="383"/>
    <n v="276"/>
    <n v="0"/>
    <m/>
  </r>
  <r>
    <n v="49281749"/>
    <s v="Cozy 1BR &amp; Den, steps from Harvard Sq"/>
    <n v="107434423"/>
    <s v="Blueground"/>
    <m/>
    <x v="7"/>
    <x v="1440"/>
    <n v="-71.1207189"/>
    <x v="1"/>
    <x v="204"/>
    <n v="32"/>
    <n v="0"/>
    <m/>
    <m/>
    <n v="383"/>
    <n v="188"/>
    <n v="0"/>
    <m/>
  </r>
  <r>
    <n v="49281855"/>
    <s v="Charming Cozy 2BR, steps from Harvard Sq"/>
    <n v="107434423"/>
    <s v="Blueground"/>
    <m/>
    <x v="7"/>
    <x v="1202"/>
    <n v="-71.120720000000006"/>
    <x v="1"/>
    <x v="132"/>
    <n v="32"/>
    <n v="1"/>
    <d v="2021-12-16T00:00:00"/>
    <n v="0.11"/>
    <n v="383"/>
    <n v="300"/>
    <n v="1"/>
    <m/>
  </r>
  <r>
    <n v="49300336"/>
    <s v="Well-located Kendall Sq 1BR w/ courtyard"/>
    <n v="107434423"/>
    <s v="Blueground"/>
    <m/>
    <x v="2"/>
    <x v="1441"/>
    <n v="-71.083042800000001"/>
    <x v="1"/>
    <x v="239"/>
    <n v="32"/>
    <n v="0"/>
    <m/>
    <m/>
    <n v="383"/>
    <n v="166"/>
    <n v="0"/>
    <m/>
  </r>
  <r>
    <n v="49300348"/>
    <s v="Well-located Kendall Sq 1BR w/ balcony"/>
    <n v="107434423"/>
    <s v="Blueground"/>
    <m/>
    <x v="2"/>
    <x v="1441"/>
    <n v="-71.083042800000001"/>
    <x v="1"/>
    <x v="130"/>
    <n v="32"/>
    <n v="0"/>
    <m/>
    <m/>
    <n v="383"/>
    <n v="303"/>
    <n v="0"/>
    <m/>
  </r>
  <r>
    <n v="49313516"/>
    <s v="‚ôúLuxe Penthouse‚ôúPrivate Deck‚ôúLaundry‚ôúAce Loc‚ôúDogs‚ôú"/>
    <n v="306990060"/>
    <s v="Sky"/>
    <m/>
    <x v="2"/>
    <x v="1442"/>
    <n v="-71.068569999999994"/>
    <x v="1"/>
    <x v="281"/>
    <n v="32"/>
    <n v="0"/>
    <m/>
    <m/>
    <n v="1"/>
    <n v="303"/>
    <n v="0"/>
    <m/>
  </r>
  <r>
    <n v="49332619"/>
    <s v="Quaint Brookline 1BR nr Coolidge Corner"/>
    <n v="107434423"/>
    <s v="Blueground"/>
    <m/>
    <x v="10"/>
    <x v="1443"/>
    <n v="-71.117980000000003"/>
    <x v="1"/>
    <x v="103"/>
    <n v="32"/>
    <n v="0"/>
    <m/>
    <m/>
    <n v="383"/>
    <n v="296"/>
    <n v="0"/>
    <m/>
  </r>
  <r>
    <n v="49332658"/>
    <s v="Quaint Brookline 1BR nr Coolidge Corner"/>
    <n v="107434423"/>
    <s v="Blueground"/>
    <m/>
    <x v="10"/>
    <x v="1444"/>
    <n v="-71.118032599999907"/>
    <x v="1"/>
    <x v="53"/>
    <n v="32"/>
    <n v="0"/>
    <m/>
    <m/>
    <n v="383"/>
    <n v="309"/>
    <n v="0"/>
    <m/>
  </r>
  <r>
    <n v="49332756"/>
    <s v="Quaint Brookline 2BR nr Coolidge Corner"/>
    <n v="107434423"/>
    <s v="Blueground"/>
    <m/>
    <x v="10"/>
    <x v="1445"/>
    <n v="-71.118799999999993"/>
    <x v="1"/>
    <x v="383"/>
    <n v="32"/>
    <n v="1"/>
    <d v="2021-09-22T00:00:00"/>
    <n v="0.08"/>
    <n v="383"/>
    <n v="211"/>
    <n v="1"/>
    <m/>
  </r>
  <r>
    <n v="49332762"/>
    <s v="Well-located Kendall Sq 1BR w/ courtyard"/>
    <n v="107434423"/>
    <s v="Blueground"/>
    <m/>
    <x v="2"/>
    <x v="1446"/>
    <n v="-71.083571599999999"/>
    <x v="1"/>
    <x v="176"/>
    <n v="32"/>
    <n v="0"/>
    <m/>
    <m/>
    <n v="383"/>
    <n v="0"/>
    <n v="0"/>
    <m/>
  </r>
  <r>
    <n v="49355363"/>
    <s v="Charming Cozy 2BR, steps from Harvard Sq"/>
    <n v="107434423"/>
    <s v="Blueground"/>
    <m/>
    <x v="7"/>
    <x v="1447"/>
    <n v="-71.1204793"/>
    <x v="1"/>
    <x v="7"/>
    <n v="32"/>
    <n v="0"/>
    <m/>
    <m/>
    <n v="383"/>
    <n v="354"/>
    <n v="0"/>
    <m/>
  </r>
  <r>
    <n v="49364638"/>
    <s v="(F21) Fenway! Brand New, Clean + Comfortable!"/>
    <n v="331225367"/>
    <s v="Stone"/>
    <m/>
    <x v="3"/>
    <x v="1448"/>
    <n v="-71.10145"/>
    <x v="1"/>
    <x v="142"/>
    <n v="2"/>
    <n v="79"/>
    <d v="2022-09-08T00:00:00"/>
    <n v="4.6399999999999997"/>
    <n v="64"/>
    <n v="133"/>
    <n v="61"/>
    <s v="Exempt: This listing is a unit that has contracts with hospitals"/>
  </r>
  <r>
    <n v="49367732"/>
    <s v="Tufts-Davis Large Bedroom, Semiprivate Bath"/>
    <n v="394741679"/>
    <s v="Olena"/>
    <m/>
    <x v="4"/>
    <x v="1449"/>
    <n v="-71.119330000000005"/>
    <x v="0"/>
    <x v="100"/>
    <n v="2"/>
    <n v="4"/>
    <d v="2022-08-21T00:00:00"/>
    <n v="0.31"/>
    <n v="15"/>
    <n v="203"/>
    <n v="3"/>
    <m/>
  </r>
  <r>
    <n v="49370404"/>
    <s v="Cozy Studio, Great Location Kendall/MIT Square"/>
    <n v="133407298"/>
    <s v="Juliana &amp; Ivan (Myhomelike)"/>
    <m/>
    <x v="2"/>
    <x v="1450"/>
    <n v="-71.081659999999999"/>
    <x v="1"/>
    <x v="2"/>
    <n v="2"/>
    <n v="8"/>
    <d v="2021-08-12T00:00:00"/>
    <n v="0.53"/>
    <n v="1"/>
    <n v="0"/>
    <n v="0"/>
    <s v="C0189030491"/>
  </r>
  <r>
    <n v="49380084"/>
    <s v="Tufts-Davis, Private Bath- Entrance basement"/>
    <n v="394741679"/>
    <s v="Olena"/>
    <m/>
    <x v="4"/>
    <x v="1451"/>
    <n v="-71.118189999999998"/>
    <x v="0"/>
    <x v="195"/>
    <n v="28"/>
    <n v="3"/>
    <d v="2022-04-08T00:00:00"/>
    <n v="0.2"/>
    <n v="15"/>
    <n v="0"/>
    <n v="1"/>
    <m/>
  </r>
  <r>
    <n v="49380273"/>
    <s v="Spacious Inman Sq Apt mins from MIT/Harvard"/>
    <n v="16510817"/>
    <s v="Jennifer"/>
    <m/>
    <x v="6"/>
    <x v="790"/>
    <n v="-71.098529999999997"/>
    <x v="1"/>
    <x v="44"/>
    <n v="3"/>
    <n v="44"/>
    <d v="2022-09-06T00:00:00"/>
    <n v="3"/>
    <n v="1"/>
    <n v="0"/>
    <n v="31"/>
    <m/>
  </r>
  <r>
    <n v="49381421"/>
    <s v="Cozy apartment in historic Harvard Square"/>
    <n v="9793577"/>
    <s v="Catalina"/>
    <m/>
    <x v="8"/>
    <x v="181"/>
    <n v="-71.114159999999998"/>
    <x v="1"/>
    <x v="306"/>
    <n v="30"/>
    <n v="2"/>
    <d v="2022-08-20T00:00:00"/>
    <n v="0.14000000000000001"/>
    <n v="6"/>
    <n v="103"/>
    <n v="1"/>
    <m/>
  </r>
  <r>
    <n v="49382833"/>
    <s v="Charles River, Harvard, MIT - 1 BD Apartment"/>
    <n v="394741679"/>
    <s v="Olena"/>
    <m/>
    <x v="8"/>
    <x v="1452"/>
    <n v="-71.111410000000006"/>
    <x v="1"/>
    <x v="207"/>
    <n v="30"/>
    <n v="5"/>
    <d v="2022-08-31T00:00:00"/>
    <n v="0.37"/>
    <n v="15"/>
    <n v="177"/>
    <n v="3"/>
    <m/>
  </r>
  <r>
    <n v="49414402"/>
    <s v="Private room by Kendall Sq"/>
    <n v="248263858"/>
    <s v="Ann"/>
    <m/>
    <x v="5"/>
    <x v="1453"/>
    <n v="-71.098849999999999"/>
    <x v="0"/>
    <x v="131"/>
    <n v="1"/>
    <n v="126"/>
    <d v="2022-09-20T00:00:00"/>
    <n v="7.35"/>
    <n v="1"/>
    <n v="144"/>
    <n v="75"/>
    <m/>
  </r>
  <r>
    <n v="49424441"/>
    <s v="Beautiful Huge Studio | Downtown | Near Train"/>
    <n v="212359760"/>
    <s v="Evonify"/>
    <m/>
    <x v="3"/>
    <x v="1454"/>
    <n v="-71.063770000000005"/>
    <x v="1"/>
    <x v="1"/>
    <n v="29"/>
    <n v="36"/>
    <d v="2022-07-31T00:00:00"/>
    <n v="2.12"/>
    <n v="31"/>
    <n v="319"/>
    <n v="13"/>
    <s v="Exempt: This listing is a unit that has contracts with hospitals"/>
  </r>
  <r>
    <n v="49433758"/>
    <s v="Tufts-Davis 3rd floor 2-room Studio"/>
    <n v="394741679"/>
    <s v="Olena"/>
    <m/>
    <x v="4"/>
    <x v="1455"/>
    <n v="-71.119290000000007"/>
    <x v="0"/>
    <x v="63"/>
    <n v="3"/>
    <n v="6"/>
    <d v="2022-06-12T00:00:00"/>
    <n v="0.36"/>
    <n v="15"/>
    <n v="280"/>
    <n v="5"/>
    <m/>
  </r>
  <r>
    <n v="49438714"/>
    <s v="(1401F) Boho Bright Back Bay Studio"/>
    <n v="331225367"/>
    <s v="Stone"/>
    <m/>
    <x v="3"/>
    <x v="1456"/>
    <n v="-71.075890000000001"/>
    <x v="1"/>
    <x v="105"/>
    <n v="1"/>
    <n v="45"/>
    <d v="2022-09-08T00:00:00"/>
    <n v="2.81"/>
    <n v="64"/>
    <n v="90"/>
    <n v="40"/>
    <s v="Exempt: This listing is a unit that has contracts with hospitals"/>
  </r>
  <r>
    <n v="49458996"/>
    <s v="1 Bedroom Across From Fenway Park"/>
    <n v="22541573"/>
    <s v="Ken"/>
    <m/>
    <x v="3"/>
    <x v="1457"/>
    <n v="-71.096519999999998"/>
    <x v="1"/>
    <x v="266"/>
    <n v="30"/>
    <n v="0"/>
    <m/>
    <m/>
    <n v="39"/>
    <n v="326"/>
    <n v="0"/>
    <m/>
  </r>
  <r>
    <n v="49459007"/>
    <s v="Spacious One Bedroom, Walking Distance from Fenway"/>
    <n v="22541573"/>
    <s v="Ken"/>
    <m/>
    <x v="3"/>
    <x v="1428"/>
    <n v="-71.096220000000002"/>
    <x v="1"/>
    <x v="266"/>
    <n v="30"/>
    <n v="0"/>
    <m/>
    <m/>
    <n v="39"/>
    <n v="347"/>
    <n v="0"/>
    <m/>
  </r>
  <r>
    <n v="49463334"/>
    <s v="Houseboat Capricornus:  Amazing On Water Experience with HUGE Roofdeck!"/>
    <n v="105620455"/>
    <s v="SleepAfloat"/>
    <m/>
    <x v="2"/>
    <x v="1458"/>
    <n v="-71.049721000000005"/>
    <x v="1"/>
    <x v="461"/>
    <n v="2"/>
    <n v="17"/>
    <d v="2022-08-14T00:00:00"/>
    <n v="1.02"/>
    <n v="8"/>
    <n v="174"/>
    <n v="8"/>
    <s v="STR-446888"/>
  </r>
  <r>
    <n v="49499728"/>
    <s v="M/V Patriot: Amazing Houseboat Water Front Views!!"/>
    <n v="105620455"/>
    <s v="SleepAfloat"/>
    <m/>
    <x v="2"/>
    <x v="1459"/>
    <n v="-71.049729999999997"/>
    <x v="1"/>
    <x v="462"/>
    <n v="2"/>
    <n v="10"/>
    <d v="2022-09-09T00:00:00"/>
    <n v="0.6"/>
    <n v="8"/>
    <n v="333"/>
    <n v="8"/>
    <s v="STR-446888"/>
  </r>
  <r>
    <n v="49502344"/>
    <s v="Modern 2 b2b near BU/BC: Parking &amp; Amenities(08)"/>
    <n v="150150201"/>
    <s v="Nova"/>
    <m/>
    <x v="1"/>
    <x v="1460"/>
    <n v="-71.141210000000001"/>
    <x v="1"/>
    <x v="207"/>
    <n v="30"/>
    <n v="2"/>
    <d v="2022-05-15T00:00:00"/>
    <n v="0.15"/>
    <n v="1"/>
    <n v="0"/>
    <n v="1"/>
    <m/>
  </r>
  <r>
    <n v="49512414"/>
    <s v="Bay Village Charm | 99 WalkScore | Short/Long Stay"/>
    <n v="275849638"/>
    <s v="Steven"/>
    <m/>
    <x v="3"/>
    <x v="272"/>
    <n v="-71.065439999999995"/>
    <x v="1"/>
    <x v="349"/>
    <n v="1"/>
    <n v="36"/>
    <d v="2022-09-17T00:00:00"/>
    <n v="2.19"/>
    <n v="39"/>
    <n v="110"/>
    <n v="32"/>
    <s v="STR-461739"/>
  </r>
  <r>
    <n v="49513112"/>
    <s v="Modern 1BRs steps from Boston Common + South End"/>
    <n v="275849638"/>
    <s v="Steven"/>
    <m/>
    <x v="3"/>
    <x v="1461"/>
    <n v="-71.066760000000002"/>
    <x v="1"/>
    <x v="176"/>
    <n v="1"/>
    <n v="89"/>
    <d v="2022-09-17T00:00:00"/>
    <n v="5.33"/>
    <n v="39"/>
    <n v="133"/>
    <n v="70"/>
    <s v="STR-461741"/>
  </r>
  <r>
    <n v="49513299"/>
    <s v="Cozy 1br | Walk anywhere! | Fast Wifi + Smart lock"/>
    <n v="275849638"/>
    <s v="Steven"/>
    <m/>
    <x v="3"/>
    <x v="1462"/>
    <n v="-71.066760000000002"/>
    <x v="1"/>
    <x v="404"/>
    <n v="1"/>
    <n v="101"/>
    <d v="2022-09-11T00:00:00"/>
    <n v="6.12"/>
    <n v="39"/>
    <n v="137"/>
    <n v="78"/>
    <s v="STR-447885"/>
  </r>
  <r>
    <n v="49516205"/>
    <s v="Comfy 1br, Minutes to Boston Common, 99 Walk score"/>
    <n v="275849638"/>
    <s v="Steven"/>
    <m/>
    <x v="3"/>
    <x v="1463"/>
    <n v="-71.065389999999994"/>
    <x v="1"/>
    <x v="326"/>
    <n v="1"/>
    <n v="88"/>
    <d v="2022-09-16T00:00:00"/>
    <n v="6.13"/>
    <n v="39"/>
    <n v="130"/>
    <n v="78"/>
    <s v="STR-461742"/>
  </r>
  <r>
    <n v="49516485"/>
    <s v="Houseboat Sweet Caroline- A perfect waterfront experience!"/>
    <n v="105620455"/>
    <s v="SleepAfloat"/>
    <m/>
    <x v="2"/>
    <x v="1464"/>
    <n v="-71.058880000000002"/>
    <x v="1"/>
    <x v="283"/>
    <n v="2"/>
    <n v="29"/>
    <d v="2022-09-11T00:00:00"/>
    <n v="1.91"/>
    <n v="8"/>
    <n v="217"/>
    <n v="28"/>
    <s v="STR-446888"/>
  </r>
  <r>
    <n v="49517949"/>
    <s v="M/V Patriot: Three story, family friendly houseboat!"/>
    <n v="105620455"/>
    <s v="SleepAfloat"/>
    <m/>
    <x v="2"/>
    <x v="1465"/>
    <n v="-71.049840000000003"/>
    <x v="1"/>
    <x v="463"/>
    <n v="2"/>
    <n v="2"/>
    <d v="2022-05-01T00:00:00"/>
    <n v="0.13"/>
    <n v="8"/>
    <n v="333"/>
    <n v="1"/>
    <s v="STR-446888"/>
  </r>
  <r>
    <n v="49541030"/>
    <s v="Simple 1BR steps to Boston Common and South End!"/>
    <n v="275849638"/>
    <s v="Steven"/>
    <m/>
    <x v="3"/>
    <x v="1466"/>
    <n v="-71.0672"/>
    <x v="1"/>
    <x v="202"/>
    <n v="1"/>
    <n v="75"/>
    <d v="2022-09-15T00:00:00"/>
    <n v="4.75"/>
    <n v="39"/>
    <n v="117"/>
    <n v="53"/>
    <s v="STR-461743"/>
  </r>
  <r>
    <n v="49555579"/>
    <s v="Houseboat Taurus:  Floatable home right in Downtown Boston!"/>
    <n v="105620455"/>
    <s v="SleepAfloat"/>
    <m/>
    <x v="2"/>
    <x v="1467"/>
    <n v="-71.049842999999996"/>
    <x v="1"/>
    <x v="221"/>
    <n v="2"/>
    <n v="4"/>
    <d v="2022-08-29T00:00:00"/>
    <n v="0.36"/>
    <n v="8"/>
    <n v="184"/>
    <n v="4"/>
    <s v="STR-446888"/>
  </r>
  <r>
    <n v="49567118"/>
    <s v="Gorgeous 1BR | Downtown | 3D TOUR"/>
    <n v="212359760"/>
    <s v="Evonify"/>
    <m/>
    <x v="3"/>
    <x v="719"/>
    <n v="-71.063079999999999"/>
    <x v="1"/>
    <x v="299"/>
    <n v="29"/>
    <n v="22"/>
    <d v="2022-08-19T00:00:00"/>
    <n v="1.33"/>
    <n v="31"/>
    <n v="337"/>
    <n v="7"/>
    <s v="Exempt: This listing is a unit that has contracts with hospitals"/>
  </r>
  <r>
    <n v="49585783"/>
    <s v="Quiet and cozy bedroom with a warm lounging area"/>
    <n v="398199224"/>
    <s v="Camar"/>
    <m/>
    <x v="7"/>
    <x v="1468"/>
    <n v="-71.133070000000004"/>
    <x v="0"/>
    <x v="92"/>
    <n v="3"/>
    <n v="4"/>
    <d v="2022-09-02T00:00:00"/>
    <n v="1.46"/>
    <n v="1"/>
    <n v="226"/>
    <n v="4"/>
    <s v="C0946200768"/>
  </r>
  <r>
    <n v="49593304"/>
    <s v="2 clean, cozy, private rooms near Davis Square!"/>
    <n v="8187170"/>
    <s v="Bob"/>
    <m/>
    <x v="4"/>
    <x v="1469"/>
    <n v="-71.111090000000004"/>
    <x v="0"/>
    <x v="37"/>
    <n v="2"/>
    <n v="25"/>
    <d v="2022-09-09T00:00:00"/>
    <n v="1.68"/>
    <n v="2"/>
    <n v="40"/>
    <n v="22"/>
    <m/>
  </r>
  <r>
    <n v="49631570"/>
    <s v="Luxury Private room next to Porter Sq"/>
    <n v="400315550"/>
    <s v="Nikkita"/>
    <m/>
    <x v="7"/>
    <x v="1470"/>
    <n v="-71.122079999999997"/>
    <x v="0"/>
    <x v="131"/>
    <n v="1"/>
    <n v="69"/>
    <d v="2022-09-18T00:00:00"/>
    <n v="4.38"/>
    <n v="3"/>
    <n v="100"/>
    <n v="35"/>
    <m/>
  </r>
  <r>
    <n v="49633481"/>
    <s v="Private Bedroom at Porter Sq"/>
    <n v="400330361"/>
    <s v="Ela"/>
    <m/>
    <x v="7"/>
    <x v="1471"/>
    <n v="-71.122929999999997"/>
    <x v="0"/>
    <x v="131"/>
    <n v="1"/>
    <n v="78"/>
    <d v="2022-09-20T00:00:00"/>
    <n v="4.92"/>
    <n v="3"/>
    <n v="140"/>
    <n v="66"/>
    <m/>
  </r>
  <r>
    <n v="49639865"/>
    <s v="Oversized  Furnished Brwnstone Studio in Back Bay"/>
    <n v="31340713"/>
    <s v="Kama"/>
    <m/>
    <x v="3"/>
    <x v="1157"/>
    <n v="-71.0839"/>
    <x v="1"/>
    <x v="38"/>
    <n v="29"/>
    <n v="0"/>
    <m/>
    <m/>
    <n v="23"/>
    <n v="47"/>
    <n v="0"/>
    <m/>
  </r>
  <r>
    <n v="49641165"/>
    <s v="Brownstone Oversized Furnished Studio in Back Bay"/>
    <n v="266312920"/>
    <s v="STARS Of"/>
    <m/>
    <x v="3"/>
    <x v="1472"/>
    <n v="-71.082250000000002"/>
    <x v="1"/>
    <x v="38"/>
    <n v="29"/>
    <n v="0"/>
    <m/>
    <m/>
    <n v="26"/>
    <n v="47"/>
    <n v="0"/>
    <m/>
  </r>
  <r>
    <n v="49709372"/>
    <s v="Private Bedroom at Porter Sq"/>
    <n v="400315550"/>
    <s v="Nikkita"/>
    <m/>
    <x v="7"/>
    <x v="1473"/>
    <n v="-71.121129999999994"/>
    <x v="0"/>
    <x v="131"/>
    <n v="1"/>
    <n v="51"/>
    <d v="2022-09-06T00:00:00"/>
    <n v="3.23"/>
    <n v="3"/>
    <n v="133"/>
    <n v="43"/>
    <m/>
  </r>
  <r>
    <n v="49709665"/>
    <s v="Cozy Bedroom at Porter Sq"/>
    <n v="400315550"/>
    <s v="Nikkita"/>
    <m/>
    <x v="7"/>
    <x v="169"/>
    <n v="-71.123379999999997"/>
    <x v="0"/>
    <x v="131"/>
    <n v="31"/>
    <n v="66"/>
    <d v="2022-09-12T00:00:00"/>
    <n v="4.1900000000000004"/>
    <n v="3"/>
    <n v="109"/>
    <n v="46"/>
    <m/>
  </r>
  <r>
    <n v="49714855"/>
    <s v="MIT/Kendall Lux 3BR Apartment"/>
    <n v="132089155"/>
    <s v="Marisa"/>
    <m/>
    <x v="5"/>
    <x v="1474"/>
    <n v="-71.096410000000006"/>
    <x v="1"/>
    <x v="358"/>
    <n v="60"/>
    <n v="8"/>
    <d v="2022-08-26T00:00:00"/>
    <n v="0.52"/>
    <n v="1"/>
    <n v="111"/>
    <n v="6"/>
    <s v="STR-114462"/>
  </r>
  <r>
    <n v="49750350"/>
    <s v="bedroom w private bath next to porter sq"/>
    <n v="400330361"/>
    <s v="Ela"/>
    <m/>
    <x v="7"/>
    <x v="1475"/>
    <n v="-71.120559999999998"/>
    <x v="0"/>
    <x v="72"/>
    <n v="1"/>
    <n v="95"/>
    <d v="2022-09-17T00:00:00"/>
    <n v="6"/>
    <n v="3"/>
    <n v="136"/>
    <n v="82"/>
    <m/>
  </r>
  <r>
    <n v="49750659"/>
    <s v="Private Bedroom w Piano next to Porter Sq"/>
    <n v="400330361"/>
    <s v="Ela"/>
    <m/>
    <x v="4"/>
    <x v="1476"/>
    <n v="-71.119669999999999"/>
    <x v="0"/>
    <x v="131"/>
    <n v="1"/>
    <n v="96"/>
    <d v="2022-09-18T00:00:00"/>
    <n v="6.04"/>
    <n v="3"/>
    <n v="138"/>
    <n v="76"/>
    <m/>
  </r>
  <r>
    <n v="49752174"/>
    <s v="Private Bedroom Porter Sq"/>
    <n v="401242783"/>
    <s v="Aleyna"/>
    <m/>
    <x v="7"/>
    <x v="1477"/>
    <n v="-71.12012"/>
    <x v="0"/>
    <x v="163"/>
    <n v="31"/>
    <n v="77"/>
    <d v="2022-09-18T00:00:00"/>
    <n v="4.97"/>
    <n v="3"/>
    <n v="94"/>
    <n v="54"/>
    <m/>
  </r>
  <r>
    <n v="49812643"/>
    <s v="Stylish Beacon Hill 1 bedroom near MG"/>
    <n v="4061992"/>
    <s v="B. H."/>
    <m/>
    <x v="3"/>
    <x v="1478"/>
    <n v="-71.068920000000006"/>
    <x v="1"/>
    <x v="94"/>
    <n v="29"/>
    <n v="2"/>
    <d v="2022-08-03T00:00:00"/>
    <n v="0.31"/>
    <n v="6"/>
    <n v="180"/>
    <n v="2"/>
    <m/>
  </r>
  <r>
    <n v="49812726"/>
    <s v="Modern amenities and timeless charm-large 1 br apt"/>
    <n v="4061992"/>
    <s v="B. H."/>
    <m/>
    <x v="3"/>
    <x v="1479"/>
    <n v="-71.070970000000003"/>
    <x v="1"/>
    <x v="78"/>
    <n v="29"/>
    <n v="1"/>
    <d v="2022-08-18T00:00:00"/>
    <n v="0.83"/>
    <n v="6"/>
    <n v="63"/>
    <n v="1"/>
    <m/>
  </r>
  <r>
    <n v="49832361"/>
    <s v="Great Stay Awaits In Historic BOSTON! 5-B1"/>
    <n v="244600805"/>
    <s v="Bay Village"/>
    <m/>
    <x v="3"/>
    <x v="538"/>
    <n v="-71.071020000000004"/>
    <x v="1"/>
    <x v="382"/>
    <n v="2"/>
    <n v="21"/>
    <d v="2022-08-22T00:00:00"/>
    <n v="1.39"/>
    <n v="20"/>
    <n v="18"/>
    <n v="10"/>
    <s v="STR-415225"/>
  </r>
  <r>
    <n v="49840219"/>
    <s v="Private Bedroom at Porter Sq"/>
    <n v="401242783"/>
    <s v="Aleyna"/>
    <m/>
    <x v="7"/>
    <x v="1480"/>
    <n v="-71.122230000000002"/>
    <x v="0"/>
    <x v="131"/>
    <n v="31"/>
    <n v="68"/>
    <d v="2022-09-20T00:00:00"/>
    <n v="4.34"/>
    <n v="3"/>
    <n v="237"/>
    <n v="57"/>
    <m/>
  </r>
  <r>
    <n v="49916971"/>
    <s v="Studio, steps from Northeastern, Restaurants"/>
    <n v="107434423"/>
    <s v="Blueground"/>
    <m/>
    <x v="3"/>
    <x v="1481"/>
    <n v="-71.081429999999997"/>
    <x v="1"/>
    <x v="412"/>
    <n v="32"/>
    <n v="0"/>
    <m/>
    <m/>
    <n v="383"/>
    <n v="277"/>
    <n v="0"/>
    <m/>
  </r>
  <r>
    <n v="49917068"/>
    <s v="Back Bay Studio, w/ Gym, nr Newbury St."/>
    <n v="107434423"/>
    <s v="Blueground"/>
    <m/>
    <x v="3"/>
    <x v="647"/>
    <n v="-71.074089999999998"/>
    <x v="1"/>
    <x v="226"/>
    <n v="32"/>
    <n v="0"/>
    <m/>
    <m/>
    <n v="383"/>
    <n v="80"/>
    <n v="0"/>
    <m/>
  </r>
  <r>
    <n v="49918081"/>
    <s v="Brighton 2BR w W/D, by Restaurants &amp; Shops"/>
    <n v="107434423"/>
    <s v="Blueground"/>
    <m/>
    <x v="1"/>
    <x v="1482"/>
    <n v="-71.149395999999996"/>
    <x v="1"/>
    <x v="253"/>
    <n v="32"/>
    <n v="0"/>
    <m/>
    <m/>
    <n v="383"/>
    <n v="282"/>
    <n v="0"/>
    <m/>
  </r>
  <r>
    <n v="50017083"/>
    <s v="Back Bay 2BR/2B steps from Prudential Center"/>
    <n v="107434423"/>
    <s v="Blueground"/>
    <m/>
    <x v="3"/>
    <x v="1483"/>
    <n v="-71.082369999999997"/>
    <x v="1"/>
    <x v="464"/>
    <n v="32"/>
    <n v="0"/>
    <m/>
    <m/>
    <n v="383"/>
    <n v="165"/>
    <n v="0"/>
    <m/>
  </r>
  <r>
    <n v="50017182"/>
    <s v="Back Bay 2BR/2B steps from Prudential Center"/>
    <n v="107434423"/>
    <s v="Blueground"/>
    <m/>
    <x v="3"/>
    <x v="1483"/>
    <n v="-71.082369999999997"/>
    <x v="1"/>
    <x v="465"/>
    <n v="32"/>
    <n v="0"/>
    <m/>
    <m/>
    <n v="383"/>
    <n v="142"/>
    <n v="0"/>
    <m/>
  </r>
  <r>
    <n v="50042062"/>
    <s v="Back Bay 2BR/2B steps from Prudential Center"/>
    <n v="107434423"/>
    <s v="Blueground"/>
    <m/>
    <x v="3"/>
    <x v="1483"/>
    <n v="-71.082369999999997"/>
    <x v="1"/>
    <x v="277"/>
    <n v="32"/>
    <n v="0"/>
    <m/>
    <m/>
    <n v="383"/>
    <n v="349"/>
    <n v="0"/>
    <m/>
  </r>
  <r>
    <n v="50042415"/>
    <s v="Cambridgeport Sunny Bedroom, Full Private Bath"/>
    <n v="394741679"/>
    <s v="Olena"/>
    <m/>
    <x v="10"/>
    <x v="1270"/>
    <n v="-71.106070000000003"/>
    <x v="0"/>
    <x v="163"/>
    <n v="30"/>
    <n v="4"/>
    <d v="2022-08-28T00:00:00"/>
    <n v="0.34"/>
    <n v="15"/>
    <n v="280"/>
    <n v="4"/>
    <m/>
  </r>
  <r>
    <n v="50053498"/>
    <s v="1ST FL, Walking distance to Kendall Square and MIT"/>
    <n v="321190269"/>
    <s v="Ashley"/>
    <m/>
    <x v="2"/>
    <x v="1484"/>
    <n v="-71.084950000000006"/>
    <x v="1"/>
    <x v="3"/>
    <n v="91"/>
    <n v="0"/>
    <m/>
    <m/>
    <n v="2"/>
    <n v="279"/>
    <n v="0"/>
    <m/>
  </r>
  <r>
    <n v="50118419"/>
    <s v="800 Square Foot, 2-bed Apt w/ AC, Laundry, Parking"/>
    <n v="3917069"/>
    <s v="Karl"/>
    <m/>
    <x v="4"/>
    <x v="1485"/>
    <n v="-71.130684000000002"/>
    <x v="1"/>
    <x v="112"/>
    <n v="2"/>
    <n v="18"/>
    <d v="2022-09-18T00:00:00"/>
    <n v="2.86"/>
    <n v="2"/>
    <n v="316"/>
    <n v="18"/>
    <s v="C0356480491"/>
  </r>
  <r>
    <n v="50131159"/>
    <s v="Location A+, Affordable, Stay Tonight + Enjoy! 502"/>
    <n v="331132678"/>
    <s v="Premier Suites"/>
    <m/>
    <x v="3"/>
    <x v="1486"/>
    <n v="-71.063109999999995"/>
    <x v="1"/>
    <x v="359"/>
    <n v="3"/>
    <n v="6"/>
    <d v="2021-11-22T00:00:00"/>
    <n v="0.44"/>
    <n v="3"/>
    <n v="17"/>
    <n v="2"/>
    <s v="STR-439290"/>
  </r>
  <r>
    <n v="50171555"/>
    <s v="Lavish 3br In Downtown | Keyless Entry"/>
    <n v="365116307"/>
    <s v="Brian + Heather"/>
    <m/>
    <x v="3"/>
    <x v="1487"/>
    <n v="-71.061970000000002"/>
    <x v="1"/>
    <x v="466"/>
    <n v="1"/>
    <n v="103"/>
    <d v="2022-09-17T00:00:00"/>
    <n v="6.72"/>
    <n v="30"/>
    <n v="67"/>
    <n v="82"/>
    <s v="STR-461749"/>
  </r>
  <r>
    <n v="50171781"/>
    <s v="Sonder 907 Main | King Room"/>
    <n v="224829568"/>
    <s v="Sonder (Boston)"/>
    <m/>
    <x v="10"/>
    <x v="1488"/>
    <n v="-71.09939"/>
    <x v="0"/>
    <x v="340"/>
    <n v="1"/>
    <n v="26"/>
    <d v="2022-08-22T00:00:00"/>
    <n v="1.8"/>
    <n v="24"/>
    <n v="342"/>
    <n v="16"/>
    <m/>
  </r>
  <r>
    <n v="50171848"/>
    <s v="Sonder 907 Main | Double Queen Room"/>
    <n v="224829568"/>
    <s v="Sonder (Boston)"/>
    <m/>
    <x v="10"/>
    <x v="1107"/>
    <n v="-71.100369999999998"/>
    <x v="0"/>
    <x v="362"/>
    <n v="1"/>
    <n v="12"/>
    <d v="2022-07-22T00:00:00"/>
    <n v="0.83"/>
    <n v="24"/>
    <n v="342"/>
    <n v="10"/>
    <m/>
  </r>
  <r>
    <n v="50173550"/>
    <s v="Sonder 907 Main | Stellar King Suite w/ Balcony"/>
    <n v="224829568"/>
    <s v="Sonder (Boston)"/>
    <m/>
    <x v="10"/>
    <x v="1489"/>
    <n v="-71.100030000000004"/>
    <x v="0"/>
    <x v="467"/>
    <n v="1"/>
    <n v="4"/>
    <d v="2022-09-04T00:00:00"/>
    <n v="0.54"/>
    <n v="24"/>
    <n v="302"/>
    <n v="4"/>
    <m/>
  </r>
  <r>
    <n v="50173631"/>
    <s v="Financial District Charm | Walk anywhere!"/>
    <n v="275849638"/>
    <s v="Steven"/>
    <m/>
    <x v="2"/>
    <x v="1490"/>
    <n v="-71.053200000000004"/>
    <x v="1"/>
    <x v="141"/>
    <n v="1"/>
    <n v="84"/>
    <d v="2022-09-17T00:00:00"/>
    <n v="5.79"/>
    <n v="39"/>
    <n v="37"/>
    <n v="69"/>
    <s v="STR-461939"/>
  </r>
  <r>
    <n v="50174682"/>
    <s v="1br in Heart of Theater District | Walk Anywhere!"/>
    <n v="275849638"/>
    <s v="Steven"/>
    <m/>
    <x v="3"/>
    <x v="1491"/>
    <n v="-71.065640000000002"/>
    <x v="1"/>
    <x v="239"/>
    <n v="1"/>
    <n v="88"/>
    <d v="2022-09-15T00:00:00"/>
    <n v="5.93"/>
    <n v="39"/>
    <n v="46"/>
    <n v="76"/>
    <s v="STR-451332"/>
  </r>
  <r>
    <n v="50175794"/>
    <s v="Sonder 907 Main | Superior King Room"/>
    <n v="224829568"/>
    <s v="Sonder (Boston)"/>
    <m/>
    <x v="5"/>
    <x v="1090"/>
    <n v="-71.099050000000005"/>
    <x v="0"/>
    <x v="468"/>
    <n v="1"/>
    <n v="128"/>
    <d v="2022-09-07T00:00:00"/>
    <n v="8.85"/>
    <n v="24"/>
    <n v="362"/>
    <n v="111"/>
    <m/>
  </r>
  <r>
    <n v="50175808"/>
    <s v="Sonder 907 Main | Spacious King Room"/>
    <n v="224829568"/>
    <s v="Sonder (Boston)"/>
    <m/>
    <x v="10"/>
    <x v="1492"/>
    <n v="-71.098979999999997"/>
    <x v="0"/>
    <x v="469"/>
    <n v="1"/>
    <n v="45"/>
    <d v="2022-09-05T00:00:00"/>
    <n v="3.12"/>
    <n v="24"/>
    <n v="360"/>
    <n v="42"/>
    <m/>
  </r>
  <r>
    <n v="50193759"/>
    <s v="Serene 2br | Heart of North End | Walk Anywhere!"/>
    <n v="275849638"/>
    <s v="Steven"/>
    <m/>
    <x v="2"/>
    <x v="1493"/>
    <n v="-71.053330000000003"/>
    <x v="1"/>
    <x v="301"/>
    <n v="1"/>
    <n v="107"/>
    <d v="2022-09-10T00:00:00"/>
    <n v="6.86"/>
    <n v="39"/>
    <n v="149"/>
    <n v="85"/>
    <s v="STR-437465"/>
  </r>
  <r>
    <n v="50194533"/>
    <s v="Simple Studio Downtown Boston | Pet Friendly"/>
    <n v="382451810"/>
    <s v="Albert"/>
    <m/>
    <x v="3"/>
    <x v="1319"/>
    <n v="-71.059489999999997"/>
    <x v="1"/>
    <x v="339"/>
    <n v="1"/>
    <n v="96"/>
    <d v="2022-09-16T00:00:00"/>
    <n v="6.46"/>
    <n v="47"/>
    <n v="136"/>
    <n v="78"/>
    <s v="STR-466815"/>
  </r>
  <r>
    <n v="50194793"/>
    <s v="Spacious Studio | Full Kitchen+ Laundry by GLS"/>
    <n v="30283594"/>
    <s v="Global Luxury Suites"/>
    <m/>
    <x v="3"/>
    <x v="692"/>
    <n v="-71.060810000000004"/>
    <x v="1"/>
    <x v="286"/>
    <n v="1"/>
    <n v="3"/>
    <d v="2022-08-28T00:00:00"/>
    <n v="2.31"/>
    <n v="33"/>
    <n v="362"/>
    <n v="3"/>
    <s v="Exempt: This listing is a unit that has contracts with hospitals"/>
  </r>
  <r>
    <n v="50205719"/>
    <s v="Magnificent Studio | Full kitchen | Laundry | Gym"/>
    <n v="30283594"/>
    <s v="Global Luxury Suites"/>
    <m/>
    <x v="3"/>
    <x v="692"/>
    <n v="-71.060810000000004"/>
    <x v="1"/>
    <x v="286"/>
    <n v="1"/>
    <n v="0"/>
    <m/>
    <m/>
    <n v="33"/>
    <n v="362"/>
    <n v="0"/>
    <s v="Exempt: This listing is a unit that has contracts with hospitals"/>
  </r>
  <r>
    <n v="50206794"/>
    <s v="Spacious Studio Apt | Full Kitchen | Gym | Laundry"/>
    <n v="30283594"/>
    <s v="Global Luxury Suites"/>
    <m/>
    <x v="3"/>
    <x v="692"/>
    <n v="-71.060810000000004"/>
    <x v="1"/>
    <x v="286"/>
    <n v="1"/>
    <n v="1"/>
    <d v="2022-08-08T00:00:00"/>
    <n v="0.65"/>
    <n v="33"/>
    <n v="362"/>
    <n v="1"/>
    <s v="Exempt: This listing is a unit that has contracts with hospitals"/>
  </r>
  <r>
    <n v="50207629"/>
    <s v="Luxury Studio Apt | Full Kitchen | Laundry | Gym"/>
    <n v="30283594"/>
    <s v="Global Luxury Suites"/>
    <m/>
    <x v="3"/>
    <x v="692"/>
    <n v="-71.060810000000004"/>
    <x v="1"/>
    <x v="287"/>
    <n v="1"/>
    <n v="0"/>
    <m/>
    <m/>
    <n v="33"/>
    <n v="365"/>
    <n v="0"/>
    <s v="Exempt: This listing is a unit that has contracts with hospitals"/>
  </r>
  <r>
    <n v="50209175"/>
    <s v="Amazing Studio APT | full Kitchen | Pool | Laundry"/>
    <n v="30283594"/>
    <s v="Global Luxury Suites"/>
    <m/>
    <x v="3"/>
    <x v="692"/>
    <n v="-71.060810000000004"/>
    <x v="1"/>
    <x v="286"/>
    <n v="1"/>
    <n v="0"/>
    <m/>
    <m/>
    <n v="33"/>
    <n v="362"/>
    <n v="0"/>
    <s v="Exempt: This listing is a unit that has contracts with hospitals"/>
  </r>
  <r>
    <n v="50210809"/>
    <s v="Spacious 1BR APT | Full Kitchen | Laundry | Gym"/>
    <n v="30283594"/>
    <s v="Global Luxury Suites"/>
    <m/>
    <x v="3"/>
    <x v="692"/>
    <n v="-71.060810000000004"/>
    <x v="1"/>
    <x v="340"/>
    <n v="1"/>
    <n v="4"/>
    <d v="2022-04-19T00:00:00"/>
    <n v="0.53"/>
    <n v="33"/>
    <n v="365"/>
    <n v="4"/>
    <s v="Exempt: This listing is a unit that has contracts with hospitals"/>
  </r>
  <r>
    <n v="50211422"/>
    <s v="Luxury 1BR APT | Full Kitchen | Laundry | Gym"/>
    <n v="30283594"/>
    <s v="Global Luxury Suites"/>
    <m/>
    <x v="3"/>
    <x v="692"/>
    <n v="-71.060810000000004"/>
    <x v="1"/>
    <x v="340"/>
    <n v="1"/>
    <n v="0"/>
    <m/>
    <m/>
    <n v="33"/>
    <n v="364"/>
    <n v="0"/>
    <s v="Exempt: This listing is a unit that has contracts with hospitals"/>
  </r>
  <r>
    <n v="50212002"/>
    <s v="Cozy room at Union Square"/>
    <n v="245011343"/>
    <s v="Helzo"/>
    <m/>
    <x v="6"/>
    <x v="1494"/>
    <n v="-71.095429999999993"/>
    <x v="0"/>
    <x v="131"/>
    <n v="2"/>
    <n v="28"/>
    <d v="2022-08-21T00:00:00"/>
    <n v="1.89"/>
    <n v="1"/>
    <n v="287"/>
    <n v="26"/>
    <m/>
  </r>
  <r>
    <n v="50245981"/>
    <s v="1P Lil Italy, Freedom Trail, TD Garden, North End"/>
    <n v="37907846"/>
    <s v="S"/>
    <m/>
    <x v="2"/>
    <x v="1495"/>
    <n v="-71.057230000000004"/>
    <x v="1"/>
    <x v="299"/>
    <n v="1"/>
    <n v="1"/>
    <d v="2022-09-05T00:00:00"/>
    <n v="1"/>
    <n v="6"/>
    <n v="187"/>
    <n v="1"/>
    <s v="Exempt: This listing is a unit used for furnished institutional or business stays"/>
  </r>
  <r>
    <n v="50247613"/>
    <s v="Stylish 1BR + Train | Downtown | 3D TOUR"/>
    <n v="212359760"/>
    <s v="Evonify"/>
    <m/>
    <x v="3"/>
    <x v="1496"/>
    <n v="-71.065160000000006"/>
    <x v="1"/>
    <x v="133"/>
    <n v="1"/>
    <n v="28"/>
    <d v="2022-09-19T00:00:00"/>
    <n v="1.8"/>
    <n v="31"/>
    <n v="333"/>
    <n v="18"/>
    <s v="Exempt: This listing is a unit used for furnished institutional or business stays"/>
  </r>
  <r>
    <n v="50262105"/>
    <s v="Beautiful Studio | Downtown | Near The T"/>
    <n v="212359760"/>
    <s v="Evonify"/>
    <m/>
    <x v="3"/>
    <x v="1339"/>
    <n v="-71.063419999999994"/>
    <x v="1"/>
    <x v="166"/>
    <n v="29"/>
    <n v="24"/>
    <d v="2021-11-18T00:00:00"/>
    <n v="1.54"/>
    <n v="31"/>
    <n v="338"/>
    <n v="8"/>
    <s v="Exempt: This listing is a unit used for furnished institutional or business stays"/>
  </r>
  <r>
    <n v="50262708"/>
    <s v="(D9) 2 Bed Studio w/loft in beloved Back Bay!"/>
    <n v="331225367"/>
    <s v="Stone"/>
    <m/>
    <x v="3"/>
    <x v="1497"/>
    <n v="-71.078220000000002"/>
    <x v="1"/>
    <x v="6"/>
    <n v="2"/>
    <n v="76"/>
    <d v="2022-08-30T00:00:00"/>
    <n v="5.03"/>
    <n v="64"/>
    <n v="116"/>
    <n v="65"/>
    <s v="Exempt: This listing is a unit that has contracts with hospitals"/>
  </r>
  <r>
    <n v="50264962"/>
    <s v="Spacious 1BR APT | Full Kitchen | Laundry | Gym"/>
    <n v="30283594"/>
    <s v="Global Luxury Suites"/>
    <m/>
    <x v="3"/>
    <x v="692"/>
    <n v="-71.060810000000004"/>
    <x v="1"/>
    <x v="289"/>
    <n v="1"/>
    <n v="2"/>
    <d v="2022-07-10T00:00:00"/>
    <n v="0.59"/>
    <n v="33"/>
    <n v="365"/>
    <n v="2"/>
    <s v="Exempt: This listing is a unit that has contracts with hospitals"/>
  </r>
  <r>
    <n v="50282574"/>
    <s v="Spacious 1BR APT | Full Kitchen | Laundry | Gym"/>
    <n v="30283594"/>
    <s v="Global Luxury Suites"/>
    <m/>
    <x v="3"/>
    <x v="692"/>
    <n v="-71.060810000000004"/>
    <x v="1"/>
    <x v="289"/>
    <n v="1"/>
    <n v="0"/>
    <m/>
    <m/>
    <n v="33"/>
    <n v="365"/>
    <n v="0"/>
    <s v="Exempt: This listing is a unit that has contracts with hospitals"/>
  </r>
  <r>
    <n v="50283962"/>
    <s v="Amazing 2BR APT | full Kitchen | Gym| Laundry"/>
    <n v="30283594"/>
    <s v="Global Luxury Suites"/>
    <m/>
    <x v="3"/>
    <x v="692"/>
    <n v="-71.060810000000004"/>
    <x v="1"/>
    <x v="377"/>
    <n v="1"/>
    <n v="0"/>
    <m/>
    <m/>
    <n v="33"/>
    <n v="365"/>
    <n v="0"/>
    <s v="Exempt: This listing is a unit that has contracts with hospitals"/>
  </r>
  <r>
    <n v="50331160"/>
    <s v="Cambridgeport Nice Studio Private Bath 2nd floor"/>
    <n v="394741679"/>
    <s v="Olena"/>
    <m/>
    <x v="10"/>
    <x v="1261"/>
    <n v="-71.105940000000004"/>
    <x v="0"/>
    <x v="10"/>
    <n v="30"/>
    <n v="2"/>
    <d v="2022-07-01T00:00:00"/>
    <n v="0.23"/>
    <n v="15"/>
    <n v="178"/>
    <n v="2"/>
    <m/>
  </r>
  <r>
    <n v="50338863"/>
    <s v="Cozy Boston Studio - Longwood/Fenway"/>
    <n v="406353986"/>
    <s v="Cassandra And Michael"/>
    <m/>
    <x v="3"/>
    <x v="1498"/>
    <n v="-71.104950000000002"/>
    <x v="1"/>
    <x v="75"/>
    <n v="2"/>
    <n v="57"/>
    <d v="2022-09-04T00:00:00"/>
    <n v="3.9"/>
    <n v="4"/>
    <n v="51"/>
    <n v="44"/>
    <s v="STR-393868"/>
  </r>
  <r>
    <n v="50341639"/>
    <s v="(T6) Boho South End Studio"/>
    <n v="331225367"/>
    <s v="Stone"/>
    <m/>
    <x v="3"/>
    <x v="1499"/>
    <n v="-71.075419999999994"/>
    <x v="1"/>
    <x v="179"/>
    <n v="1"/>
    <n v="65"/>
    <d v="2022-09-08T00:00:00"/>
    <n v="4.22"/>
    <n v="64"/>
    <n v="139"/>
    <n v="55"/>
    <s v="STR-414387"/>
  </r>
  <r>
    <n v="50360628"/>
    <s v="Spacious, Grand Coolidge Corner Brookline Home"/>
    <n v="87058884"/>
    <s v="Susan"/>
    <m/>
    <x v="10"/>
    <x v="1500"/>
    <n v="-71.12115"/>
    <x v="1"/>
    <x v="470"/>
    <n v="2"/>
    <n v="11"/>
    <d v="2022-09-11T00:00:00"/>
    <n v="0.89"/>
    <n v="1"/>
    <n v="161"/>
    <n v="10"/>
    <m/>
  </r>
  <r>
    <n v="50365625"/>
    <s v="2‚ú®4,Renovated 2 bedroom only 8 min from the city"/>
    <n v="2134782"/>
    <s v="Shlomi"/>
    <m/>
    <x v="1"/>
    <x v="1501"/>
    <n v="-71.13767"/>
    <x v="1"/>
    <x v="145"/>
    <n v="2"/>
    <n v="29"/>
    <d v="2022-08-14T00:00:00"/>
    <n v="2.0299999999999998"/>
    <n v="2"/>
    <n v="112"/>
    <n v="26"/>
    <s v="STR-443517"/>
  </r>
  <r>
    <n v="50386523"/>
    <s v="Back Bay 2BR/2B steps from Prudential Center"/>
    <n v="107434423"/>
    <s v="Blueground"/>
    <m/>
    <x v="3"/>
    <x v="1483"/>
    <n v="-71.082369999999997"/>
    <x v="1"/>
    <x v="170"/>
    <n v="32"/>
    <n v="0"/>
    <m/>
    <m/>
    <n v="383"/>
    <n v="122"/>
    <n v="0"/>
    <m/>
  </r>
  <r>
    <n v="50386543"/>
    <s v="Back Bay 2BR/2B steps from Prudential Center"/>
    <n v="107434423"/>
    <s v="Blueground"/>
    <m/>
    <x v="3"/>
    <x v="1483"/>
    <n v="-71.082369999999997"/>
    <x v="1"/>
    <x v="471"/>
    <n v="32"/>
    <n v="0"/>
    <m/>
    <m/>
    <n v="383"/>
    <n v="124"/>
    <n v="0"/>
    <m/>
  </r>
  <r>
    <n v="50397459"/>
    <s v="Elegant 1400sq modern sun lit Loft in Davis Square"/>
    <n v="5161972"/>
    <s v="Johanna"/>
    <m/>
    <x v="4"/>
    <x v="1502"/>
    <n v="-71.126230000000007"/>
    <x v="1"/>
    <x v="148"/>
    <n v="5"/>
    <n v="7"/>
    <d v="2022-07-22T00:00:00"/>
    <n v="1.0900000000000001"/>
    <n v="1"/>
    <n v="128"/>
    <n v="7"/>
    <m/>
  </r>
  <r>
    <n v="50411282"/>
    <s v="(2BD) Renovated+Historic Prospect Hill w/Parking"/>
    <n v="399266313"/>
    <s v="Jing"/>
    <m/>
    <x v="6"/>
    <x v="364"/>
    <n v="-71.093239999999994"/>
    <x v="1"/>
    <x v="15"/>
    <n v="2"/>
    <n v="57"/>
    <d v="2022-09-20T00:00:00"/>
    <n v="4.12"/>
    <n v="2"/>
    <n v="117"/>
    <n v="46"/>
    <m/>
  </r>
  <r>
    <n v="50455894"/>
    <s v="5 BD|2 BA Victorian on 2 floors w/ parking"/>
    <n v="399266313"/>
    <s v="Jing"/>
    <m/>
    <x v="6"/>
    <x v="1503"/>
    <n v="-71.092349999999996"/>
    <x v="1"/>
    <x v="299"/>
    <n v="2"/>
    <n v="54"/>
    <d v="2022-08-28T00:00:00"/>
    <n v="3.88"/>
    <n v="2"/>
    <n v="133"/>
    <n v="45"/>
    <m/>
  </r>
  <r>
    <n v="50527276"/>
    <s v="(17) Two beds room with private bath 7 min from T"/>
    <n v="45011296"/>
    <s v="Lance"/>
    <m/>
    <x v="9"/>
    <x v="1504"/>
    <n v="-71.105339999999998"/>
    <x v="0"/>
    <x v="156"/>
    <n v="1"/>
    <n v="19"/>
    <d v="2022-08-28T00:00:00"/>
    <n v="1.45"/>
    <n v="19"/>
    <n v="19"/>
    <n v="16"/>
    <m/>
  </r>
  <r>
    <n v="50540363"/>
    <s v="Hotel --- Scholar + Victorian + Contemporary rooms"/>
    <n v="162885740"/>
    <s v="Hong"/>
    <m/>
    <x v="4"/>
    <x v="1505"/>
    <n v="-71.127350000000007"/>
    <x v="0"/>
    <x v="103"/>
    <n v="1"/>
    <n v="22"/>
    <d v="2022-09-05T00:00:00"/>
    <n v="1.55"/>
    <n v="18"/>
    <n v="0"/>
    <n v="19"/>
    <m/>
  </r>
  <r>
    <n v="50563099"/>
    <s v="Beauty in Back Bay, 1BR w/ Gym, nr the Common"/>
    <n v="107434423"/>
    <s v="Blueground"/>
    <m/>
    <x v="3"/>
    <x v="803"/>
    <n v="-71.069429999999997"/>
    <x v="1"/>
    <x v="6"/>
    <n v="32"/>
    <n v="0"/>
    <m/>
    <m/>
    <n v="383"/>
    <n v="278"/>
    <n v="0"/>
    <m/>
  </r>
  <r>
    <n v="50563127"/>
    <s v="Beauty in Back Bay, 1BR w/ Gym, nr the Common"/>
    <n v="107434423"/>
    <s v="Blueground"/>
    <m/>
    <x v="3"/>
    <x v="803"/>
    <n v="-71.069429999999997"/>
    <x v="1"/>
    <x v="133"/>
    <n v="32"/>
    <n v="0"/>
    <m/>
    <m/>
    <n v="383"/>
    <n v="345"/>
    <n v="0"/>
    <m/>
  </r>
  <r>
    <n v="50573372"/>
    <s v="(A) Cozy comfortable room near Harvard, MIT &amp; BU"/>
    <n v="37035419"/>
    <s v="Wendy"/>
    <m/>
    <x v="10"/>
    <x v="1291"/>
    <n v="-71.129689999999997"/>
    <x v="0"/>
    <x v="35"/>
    <n v="91"/>
    <n v="0"/>
    <m/>
    <m/>
    <n v="8"/>
    <n v="321"/>
    <n v="0"/>
    <m/>
  </r>
  <r>
    <n v="50583799"/>
    <s v="Great Boston alternative, easy access to the city"/>
    <n v="88122407"/>
    <s v="Loretta"/>
    <m/>
    <x v="4"/>
    <x v="1506"/>
    <n v="-71.142679999999999"/>
    <x v="1"/>
    <x v="164"/>
    <n v="2"/>
    <n v="33"/>
    <d v="2022-08-24T00:00:00"/>
    <n v="2.36"/>
    <n v="1"/>
    <n v="212"/>
    <n v="26"/>
    <m/>
  </r>
  <r>
    <n v="50608358"/>
    <s v="Back Bay Studio, Steps from Newbury St. w/ patio"/>
    <n v="107434423"/>
    <s v="Blueground"/>
    <m/>
    <x v="3"/>
    <x v="1399"/>
    <n v="-71.089843999999999"/>
    <x v="1"/>
    <x v="146"/>
    <n v="32"/>
    <n v="0"/>
    <m/>
    <m/>
    <n v="383"/>
    <n v="276"/>
    <n v="0"/>
    <m/>
  </r>
  <r>
    <n v="50608365"/>
    <s v="Brookline 1BR steps from Coolidge Corner w/ gym"/>
    <n v="107434423"/>
    <s v="Blueground"/>
    <m/>
    <x v="10"/>
    <x v="1507"/>
    <n v="-71.126890000000003"/>
    <x v="1"/>
    <x v="44"/>
    <n v="32"/>
    <n v="0"/>
    <m/>
    <m/>
    <n v="383"/>
    <n v="261"/>
    <n v="0"/>
    <m/>
  </r>
  <r>
    <n v="50608374"/>
    <s v="Brookline studio steps from Coolidge Corner w/ gym"/>
    <n v="107434423"/>
    <s v="Blueground"/>
    <m/>
    <x v="10"/>
    <x v="1507"/>
    <n v="-71.126890000000003"/>
    <x v="1"/>
    <x v="155"/>
    <n v="32"/>
    <n v="0"/>
    <m/>
    <m/>
    <n v="383"/>
    <n v="313"/>
    <n v="0"/>
    <m/>
  </r>
  <r>
    <n v="50608396"/>
    <s v="N. End 2BR w/ balcony &amp; rooftop on Hanover"/>
    <n v="107434423"/>
    <s v="Blueground"/>
    <m/>
    <x v="2"/>
    <x v="1508"/>
    <n v="-71.054970499999996"/>
    <x v="1"/>
    <x v="472"/>
    <n v="32"/>
    <n v="0"/>
    <m/>
    <m/>
    <n v="383"/>
    <n v="341"/>
    <n v="0"/>
    <m/>
  </r>
  <r>
    <n v="50631125"/>
    <s v="Kendall/MIT Townhouse with Parking"/>
    <n v="409075924"/>
    <s v="Rachel"/>
    <m/>
    <x v="6"/>
    <x v="1509"/>
    <n v="-71.089969999999994"/>
    <x v="1"/>
    <x v="94"/>
    <n v="2"/>
    <n v="77"/>
    <d v="2022-09-17T00:00:00"/>
    <n v="5.16"/>
    <n v="1"/>
    <n v="265"/>
    <n v="59"/>
    <s v="STR- 119565"/>
  </r>
  <r>
    <n v="50661496"/>
    <s v="Entire 3 story Brownstone building, Walk to Fenway"/>
    <n v="409350031"/>
    <s v="Tadeusz"/>
    <m/>
    <x v="3"/>
    <x v="1510"/>
    <n v="-71.105834999999999"/>
    <x v="1"/>
    <x v="473"/>
    <n v="2"/>
    <n v="37"/>
    <d v="2022-09-18T00:00:00"/>
    <n v="2.6"/>
    <n v="1"/>
    <n v="296"/>
    <n v="30"/>
    <s v="Str-453975"/>
  </r>
  <r>
    <n v="50677319"/>
    <s v="Modern 2+ bed, Harvard, BC, BU, Boston Landing"/>
    <n v="6933825"/>
    <s v="Estee"/>
    <m/>
    <x v="1"/>
    <x v="1511"/>
    <n v="-71.13646"/>
    <x v="1"/>
    <x v="355"/>
    <n v="2"/>
    <n v="30"/>
    <d v="2022-08-01T00:00:00"/>
    <n v="2.02"/>
    <n v="1"/>
    <n v="50"/>
    <n v="23"/>
    <s v="STR-443517"/>
  </r>
  <r>
    <n v="50724014"/>
    <s v="2 Bed 1 Bath Near MIT &amp; Kendall Square"/>
    <n v="43450256"/>
    <s v="Steve"/>
    <m/>
    <x v="2"/>
    <x v="1512"/>
    <n v="-71.079750000000004"/>
    <x v="1"/>
    <x v="413"/>
    <n v="30"/>
    <n v="3"/>
    <d v="2022-06-30T00:00:00"/>
    <n v="0.31"/>
    <n v="22"/>
    <n v="330"/>
    <n v="3"/>
    <m/>
  </r>
  <r>
    <n v="50730611"/>
    <s v="Airy 1BR Walkable to Everywhere in Boston | W+D"/>
    <n v="275849638"/>
    <s v="Steven"/>
    <m/>
    <x v="3"/>
    <x v="621"/>
    <n v="-71.067179999999993"/>
    <x v="1"/>
    <x v="474"/>
    <n v="1"/>
    <n v="79"/>
    <d v="2022-09-07T00:00:00"/>
    <n v="5.4"/>
    <n v="39"/>
    <n v="46"/>
    <n v="70"/>
    <s v="STR-451333"/>
  </r>
  <r>
    <n v="50765580"/>
    <s v="Home in Medford  (3Bed, 1Office, 1.5Bath)"/>
    <n v="141930982"/>
    <s v="Emmeline"/>
    <m/>
    <x v="4"/>
    <x v="1513"/>
    <n v="-71.117909407393896"/>
    <x v="1"/>
    <x v="57"/>
    <n v="2"/>
    <n v="6"/>
    <d v="2022-09-18T00:00:00"/>
    <n v="6"/>
    <n v="1"/>
    <n v="53"/>
    <n v="6"/>
    <m/>
  </r>
  <r>
    <n v="50783647"/>
    <s v="CharlesRiver HarvardMIT Central BR SemiPrivate Bth"/>
    <n v="394741679"/>
    <s v="Olena"/>
    <m/>
    <x v="8"/>
    <x v="1514"/>
    <n v="-71.111620000000002"/>
    <x v="0"/>
    <x v="275"/>
    <n v="30"/>
    <n v="2"/>
    <d v="2022-09-16T00:00:00"/>
    <n v="0.52"/>
    <n v="15"/>
    <n v="157"/>
    <n v="2"/>
    <m/>
  </r>
  <r>
    <n v="50795754"/>
    <s v="The Trio at Coolidge Corner Guesthouse (3 BDR)"/>
    <n v="96423949"/>
    <s v="Jessica &amp; Shawn"/>
    <m/>
    <x v="10"/>
    <x v="1070"/>
    <n v="-71.118690000000001"/>
    <x v="0"/>
    <x v="475"/>
    <n v="1"/>
    <n v="2"/>
    <d v="2022-05-30T00:00:00"/>
    <n v="0.18"/>
    <n v="9"/>
    <n v="149"/>
    <n v="2"/>
    <m/>
  </r>
  <r>
    <n v="50796576"/>
    <s v="The Duo at Coolidge Corner Guesthouse (2 BDR)"/>
    <n v="96423949"/>
    <s v="Jessica &amp; Shawn"/>
    <m/>
    <x v="10"/>
    <x v="1515"/>
    <n v="-71.119969999999995"/>
    <x v="0"/>
    <x v="476"/>
    <n v="1"/>
    <n v="1"/>
    <d v="2021-09-19T00:00:00"/>
    <n v="0.08"/>
    <n v="9"/>
    <n v="149"/>
    <n v="0"/>
    <m/>
  </r>
  <r>
    <n v="50810297"/>
    <s v="Attractive 2 bed 2 full bath in cambridge close T"/>
    <n v="373675137"/>
    <s v="Liya"/>
    <m/>
    <x v="4"/>
    <x v="1516"/>
    <n v="-71.132350000000002"/>
    <x v="1"/>
    <x v="164"/>
    <n v="29"/>
    <n v="4"/>
    <d v="2022-08-08T00:00:00"/>
    <n v="0.56000000000000005"/>
    <n v="81"/>
    <n v="295"/>
    <n v="4"/>
    <m/>
  </r>
  <r>
    <n v="50832825"/>
    <s v="#9 BRIGHT &amp; STYLISH ROOM  8 MIN away HARVARD SQ!!!"/>
    <n v="307979339"/>
    <s v="Aziz"/>
    <m/>
    <x v="11"/>
    <x v="1517"/>
    <n v="-71.163849999999996"/>
    <x v="0"/>
    <x v="293"/>
    <n v="1"/>
    <n v="25"/>
    <d v="2022-09-12T00:00:00"/>
    <n v="1.72"/>
    <n v="4"/>
    <n v="317"/>
    <n v="21"/>
    <m/>
  </r>
  <r>
    <n v="50870667"/>
    <s v="Fenway Park Vintage Brownstone B&amp;B (3A)"/>
    <n v="411294872"/>
    <s v="Lihua"/>
    <m/>
    <x v="3"/>
    <x v="1518"/>
    <n v="-71.095550000000003"/>
    <x v="0"/>
    <x v="211"/>
    <n v="1"/>
    <n v="130"/>
    <d v="2022-09-16T00:00:00"/>
    <n v="9.0500000000000007"/>
    <n v="7"/>
    <n v="247"/>
    <n v="109"/>
    <s v="STR-446547"/>
  </r>
  <r>
    <n v="50879406"/>
    <s v="Simple Studio on Beacon Hill"/>
    <n v="407385860"/>
    <s v="Lee"/>
    <m/>
    <x v="2"/>
    <x v="1519"/>
    <n v="-71.061189999999996"/>
    <x v="1"/>
    <x v="390"/>
    <n v="30"/>
    <n v="4"/>
    <d v="2022-07-08T00:00:00"/>
    <n v="0.32"/>
    <n v="1"/>
    <n v="229"/>
    <n v="3"/>
    <m/>
  </r>
  <r>
    <n v="50898388"/>
    <s v="Fenway Park Vintage Brownstone B&amp;B (3C)"/>
    <n v="411294872"/>
    <s v="Lihua"/>
    <m/>
    <x v="3"/>
    <x v="1520"/>
    <n v="-71.096900000000005"/>
    <x v="0"/>
    <x v="5"/>
    <n v="1"/>
    <n v="110"/>
    <d v="2022-09-16T00:00:00"/>
    <n v="7.62"/>
    <n v="7"/>
    <n v="239"/>
    <n v="91"/>
    <s v="STR-446547"/>
  </r>
  <r>
    <n v="50898544"/>
    <s v="Fenway Park Vintage Brownstone B&amp;B (4A)"/>
    <n v="411294872"/>
    <s v="Lihua"/>
    <m/>
    <x v="3"/>
    <x v="1396"/>
    <n v="-71.095799999999997"/>
    <x v="0"/>
    <x v="211"/>
    <n v="1"/>
    <n v="125"/>
    <d v="2022-09-15T00:00:00"/>
    <n v="8.7799999999999994"/>
    <n v="7"/>
    <n v="260"/>
    <n v="104"/>
    <s v="STR-446547"/>
  </r>
  <r>
    <n v="50898660"/>
    <s v="Fenway Park Vintage Brownstone B&amp;B - 3B"/>
    <n v="411294872"/>
    <s v="Lihua"/>
    <m/>
    <x v="3"/>
    <x v="1521"/>
    <n v="-71.097160000000002"/>
    <x v="0"/>
    <x v="477"/>
    <n v="1"/>
    <n v="140"/>
    <d v="2022-09-15T00:00:00"/>
    <n v="9.84"/>
    <n v="7"/>
    <n v="253"/>
    <n v="117"/>
    <s v="STR-446547"/>
  </r>
  <r>
    <n v="50913997"/>
    <s v="Incredible View - Pet-Friendly - Short + Long Term"/>
    <n v="365116307"/>
    <s v="Brian + Heather"/>
    <m/>
    <x v="5"/>
    <x v="1522"/>
    <n v="-71.101230000000001"/>
    <x v="1"/>
    <x v="181"/>
    <n v="30"/>
    <n v="11"/>
    <d v="2022-09-02T00:00:00"/>
    <n v="1.25"/>
    <n v="30"/>
    <n v="252"/>
    <n v="11"/>
    <s v="C0305330491"/>
  </r>
  <r>
    <n v="50917545"/>
    <s v="Top 2 bed apt Boston Beacon Hill with a bestview"/>
    <n v="373675137"/>
    <s v="Liya"/>
    <m/>
    <x v="2"/>
    <x v="1523"/>
    <n v="-71.064880000000002"/>
    <x v="1"/>
    <x v="199"/>
    <n v="29"/>
    <n v="4"/>
    <d v="2022-08-28T00:00:00"/>
    <n v="0.39"/>
    <n v="81"/>
    <n v="307"/>
    <n v="4"/>
    <m/>
  </r>
  <r>
    <n v="50937751"/>
    <s v="COZY 2 BED   Apartment Fenway"/>
    <n v="158837906"/>
    <s v="Hashouki"/>
    <m/>
    <x v="3"/>
    <x v="412"/>
    <n v="-71.102509999999995"/>
    <x v="1"/>
    <x v="457"/>
    <n v="28"/>
    <n v="3"/>
    <d v="2021-08-01T00:00:00"/>
    <n v="0.21"/>
    <n v="43"/>
    <n v="153"/>
    <n v="0"/>
    <s v="StR-738564"/>
  </r>
  <r>
    <n v="51026144"/>
    <s v="Chinatown Studio Apt, near Tufts Med, BMC, MGH"/>
    <n v="174955385"/>
    <s v="Rosalinda"/>
    <m/>
    <x v="3"/>
    <x v="1524"/>
    <n v="-71.059454322176904"/>
    <x v="1"/>
    <x v="411"/>
    <n v="2"/>
    <n v="46"/>
    <d v="2022-09-12T00:00:00"/>
    <n v="5.77"/>
    <n v="1"/>
    <n v="223"/>
    <n v="46"/>
    <s v="STR-465556"/>
  </r>
  <r>
    <n v="51035250"/>
    <s v="Chic 1 Bedroom - Longwood/Fenway"/>
    <n v="406353986"/>
    <s v="Cassandra And Michael"/>
    <m/>
    <x v="3"/>
    <x v="1525"/>
    <n v="-71.10557"/>
    <x v="1"/>
    <x v="188"/>
    <n v="2"/>
    <n v="61"/>
    <d v="2022-09-03T00:00:00"/>
    <n v="4.3499999999999996"/>
    <n v="4"/>
    <n v="56"/>
    <n v="44"/>
    <s v="STR-393868"/>
  </r>
  <r>
    <n v="51055943"/>
    <s v="CharlesRiver,Harvard,MIT Flower BR Semiprivate Bth"/>
    <n v="394741679"/>
    <s v="Olena"/>
    <m/>
    <x v="8"/>
    <x v="1526"/>
    <n v="-71.113050000000001"/>
    <x v="0"/>
    <x v="150"/>
    <n v="30"/>
    <n v="1"/>
    <d v="2022-07-31T00:00:00"/>
    <n v="0.56000000000000005"/>
    <n v="15"/>
    <n v="68"/>
    <n v="1"/>
    <m/>
  </r>
  <r>
    <n v="51067847"/>
    <s v="Topestdeal Charm Boston Beacon Hill 4 bedroomAPT"/>
    <n v="373675137"/>
    <s v="Liya"/>
    <m/>
    <x v="2"/>
    <x v="1442"/>
    <n v="-71.064809999999994"/>
    <x v="1"/>
    <x v="9"/>
    <n v="29"/>
    <n v="2"/>
    <d v="2021-12-19T00:00:00"/>
    <n v="0.16"/>
    <n v="81"/>
    <n v="357"/>
    <n v="1"/>
    <m/>
  </r>
  <r>
    <n v="51092599"/>
    <s v="Most Attractive boston beacon hill 2 bedroom apt"/>
    <n v="373675137"/>
    <s v="Liya"/>
    <m/>
    <x v="2"/>
    <x v="1527"/>
    <n v="-71.065179999999998"/>
    <x v="1"/>
    <x v="156"/>
    <n v="29"/>
    <n v="3"/>
    <d v="2022-07-25T00:00:00"/>
    <n v="0.26"/>
    <n v="81"/>
    <n v="278"/>
    <n v="3"/>
    <m/>
  </r>
  <r>
    <n v="51129957"/>
    <s v="2‚ú®2S Renovated Boston Landing- 10 min to Dwtn Bos"/>
    <n v="2134782"/>
    <s v="Shlomi"/>
    <m/>
    <x v="1"/>
    <x v="1296"/>
    <n v="-71.136420000000001"/>
    <x v="1"/>
    <x v="353"/>
    <n v="2"/>
    <n v="26"/>
    <d v="2022-08-16T00:00:00"/>
    <n v="1.84"/>
    <n v="2"/>
    <n v="152"/>
    <n v="20"/>
    <s v="STR-443517"/>
  </r>
  <r>
    <n v="51132906"/>
    <s v="Guest Room with 2 Queen Beds at Courtyard Boston Cambridge"/>
    <n v="413229641"/>
    <s v="Courtyard Boston"/>
    <m/>
    <x v="10"/>
    <x v="1528"/>
    <n v="-71.113919999999993"/>
    <x v="1"/>
    <x v="478"/>
    <n v="1"/>
    <n v="1"/>
    <d v="2021-08-15T00:00:00"/>
    <n v="7.0000000000000007E-2"/>
    <n v="2"/>
    <n v="0"/>
    <n v="0"/>
    <n v="814997946"/>
  </r>
  <r>
    <n v="51143720"/>
    <s v="(63-2) 2BR in Beacon Hill! Close to MGH!"/>
    <n v="331225367"/>
    <s v="Stone"/>
    <m/>
    <x v="2"/>
    <x v="1529"/>
    <n v="-71.067959999999999"/>
    <x v="1"/>
    <x v="20"/>
    <n v="28"/>
    <n v="5"/>
    <d v="2022-08-31T00:00:00"/>
    <n v="0.42"/>
    <n v="64"/>
    <n v="52"/>
    <n v="5"/>
    <s v="Exempt: This listing is a unit that has contracts with hospitals"/>
  </r>
  <r>
    <n v="51154191"/>
    <s v="‚òÖ PRIVATE Condo in Prime Location ‚òÖ"/>
    <n v="175943692"/>
    <s v="Michael"/>
    <m/>
    <x v="2"/>
    <x v="1530"/>
    <n v="-71.055589999999995"/>
    <x v="1"/>
    <x v="78"/>
    <n v="1"/>
    <n v="113"/>
    <d v="2022-09-07T00:00:00"/>
    <n v="7.98"/>
    <n v="1"/>
    <n v="107"/>
    <n v="97"/>
    <s v="STR-476360"/>
  </r>
  <r>
    <n v="51164078"/>
    <s v="Sophisticated, bright, and cheerful 2 story home"/>
    <n v="177556885"/>
    <s v="Mike"/>
    <m/>
    <x v="4"/>
    <x v="1531"/>
    <n v="-71.147180000000006"/>
    <x v="1"/>
    <x v="59"/>
    <n v="4"/>
    <n v="39"/>
    <d v="2022-09-07T00:00:00"/>
    <n v="2.83"/>
    <n v="1"/>
    <n v="328"/>
    <n v="35"/>
    <m/>
  </r>
  <r>
    <n v="51176342"/>
    <s v="Fenway Park Vintage Brownstone B&amp;B (4C)"/>
    <n v="411294872"/>
    <s v="Lihua"/>
    <m/>
    <x v="3"/>
    <x v="431"/>
    <n v="-71.095029999999994"/>
    <x v="0"/>
    <x v="211"/>
    <n v="1"/>
    <n v="93"/>
    <d v="2022-09-13T00:00:00"/>
    <n v="6.64"/>
    <n v="7"/>
    <n v="262"/>
    <n v="79"/>
    <s v="STR-446547"/>
  </r>
  <r>
    <n v="51177877"/>
    <s v="Renovated 4Bed  1.5 bath, MIT, Harvard,Hospitals"/>
    <n v="31340713"/>
    <s v="Kama"/>
    <m/>
    <x v="8"/>
    <x v="1532"/>
    <n v="-71.1143"/>
    <x v="1"/>
    <x v="478"/>
    <n v="31"/>
    <n v="1"/>
    <d v="2022-04-14T00:00:00"/>
    <n v="0.19"/>
    <n v="23"/>
    <n v="260"/>
    <n v="1"/>
    <m/>
  </r>
  <r>
    <n v="51178922"/>
    <s v="Newly Renovated 4Bed in Cambridge, close to MIT"/>
    <n v="266312920"/>
    <s v="STARS Of"/>
    <m/>
    <x v="8"/>
    <x v="693"/>
    <n v="-71.11439"/>
    <x v="1"/>
    <x v="478"/>
    <n v="31"/>
    <n v="2"/>
    <d v="2022-04-17T00:00:00"/>
    <n v="0.35"/>
    <n v="26"/>
    <n v="260"/>
    <n v="2"/>
    <m/>
  </r>
  <r>
    <n v="51186336"/>
    <s v="(D7) Back Bay Studio - Close to it all!"/>
    <n v="331225367"/>
    <s v="Stone"/>
    <m/>
    <x v="3"/>
    <x v="1533"/>
    <n v="-71.076099999999997"/>
    <x v="1"/>
    <x v="6"/>
    <n v="1"/>
    <n v="64"/>
    <d v="2022-09-08T00:00:00"/>
    <n v="4.5999999999999996"/>
    <n v="64"/>
    <n v="119"/>
    <n v="58"/>
    <s v="Exempt: This listing is a unit that has contracts with hospitals"/>
  </r>
  <r>
    <n v="51234805"/>
    <s v="Fenway Park Vintage Brownstone B&amp;B - 4B"/>
    <n v="411294872"/>
    <s v="Lihua"/>
    <m/>
    <x v="3"/>
    <x v="1300"/>
    <n v="-71.096419999999995"/>
    <x v="0"/>
    <x v="303"/>
    <n v="1"/>
    <n v="94"/>
    <d v="2022-09-13T00:00:00"/>
    <n v="6.83"/>
    <n v="7"/>
    <n v="263"/>
    <n v="83"/>
    <s v="STR-446547"/>
  </r>
  <r>
    <n v="51259352"/>
    <s v="Awesome Room Near T and Boston(2A)"/>
    <n v="388872888"/>
    <s v="Yuping"/>
    <m/>
    <x v="2"/>
    <x v="1534"/>
    <n v="-71.082269999999994"/>
    <x v="0"/>
    <x v="82"/>
    <n v="2"/>
    <n v="11"/>
    <d v="2022-09-07T00:00:00"/>
    <n v="1.64"/>
    <n v="8"/>
    <n v="226"/>
    <n v="11"/>
    <m/>
  </r>
  <r>
    <n v="51259396"/>
    <s v="Comfortable Room Close T &amp; Boston (1C)"/>
    <n v="388872888"/>
    <s v="Yuping"/>
    <m/>
    <x v="2"/>
    <x v="1535"/>
    <n v="-71.083659999999995"/>
    <x v="0"/>
    <x v="35"/>
    <n v="2"/>
    <n v="32"/>
    <d v="2022-09-10T00:00:00"/>
    <n v="2.35"/>
    <n v="8"/>
    <n v="176"/>
    <n v="29"/>
    <m/>
  </r>
  <r>
    <n v="51274775"/>
    <s v="Brighton 1BR w/ W/D, Gym, nr T, Shops &amp; Dining"/>
    <n v="107434423"/>
    <s v="Blueground"/>
    <m/>
    <x v="1"/>
    <x v="1303"/>
    <n v="-71.145489799999993"/>
    <x v="1"/>
    <x v="129"/>
    <n v="32"/>
    <n v="0"/>
    <m/>
    <m/>
    <n v="383"/>
    <n v="304"/>
    <n v="0"/>
    <m/>
  </r>
  <r>
    <n v="51274818"/>
    <s v="Brighton Studio w/ W/D, Gym, nr T, Shops &amp; Dining"/>
    <n v="107434423"/>
    <s v="Blueground"/>
    <m/>
    <x v="1"/>
    <x v="1303"/>
    <n v="-71.145489799999993"/>
    <x v="1"/>
    <x v="177"/>
    <n v="32"/>
    <n v="2"/>
    <d v="2022-05-18T00:00:00"/>
    <n v="0.18"/>
    <n v="383"/>
    <n v="272"/>
    <n v="2"/>
    <m/>
  </r>
  <r>
    <n v="51284572"/>
    <s v="Downtown Boston Studio | Fast Wifi | Keyless Entry"/>
    <n v="382451810"/>
    <s v="Albert"/>
    <m/>
    <x v="3"/>
    <x v="1536"/>
    <n v="-71.059960000000004"/>
    <x v="1"/>
    <x v="245"/>
    <n v="1"/>
    <n v="85"/>
    <d v="2022-09-12T00:00:00"/>
    <n v="6.14"/>
    <n v="47"/>
    <n v="100"/>
    <n v="77"/>
    <s v="STR-466814"/>
  </r>
  <r>
    <n v="51300156"/>
    <s v="Back Bay 1BR, Steps from Newbury St. &amp; Esplanade"/>
    <n v="107434423"/>
    <s v="Blueground"/>
    <m/>
    <x v="3"/>
    <x v="1399"/>
    <n v="-71.089843999999999"/>
    <x v="1"/>
    <x v="34"/>
    <n v="32"/>
    <n v="0"/>
    <m/>
    <m/>
    <n v="383"/>
    <n v="262"/>
    <n v="0"/>
    <m/>
  </r>
  <r>
    <n v="51307010"/>
    <s v="Spacious Studio in the North End near MGH"/>
    <n v="130680380"/>
    <s v="Jodie"/>
    <m/>
    <x v="2"/>
    <x v="1537"/>
    <n v="-71.057670000000002"/>
    <x v="1"/>
    <x v="90"/>
    <n v="9"/>
    <n v="7"/>
    <d v="2022-08-29T00:00:00"/>
    <n v="0.52"/>
    <n v="7"/>
    <n v="236"/>
    <n v="4"/>
    <s v="STR-461702"/>
  </r>
  <r>
    <n v="51312245"/>
    <s v="(W4) South End Simple Studio! 1st floor!"/>
    <n v="331225367"/>
    <s v="Stone"/>
    <m/>
    <x v="3"/>
    <x v="1538"/>
    <n v="-71.077770000000001"/>
    <x v="1"/>
    <x v="143"/>
    <n v="1"/>
    <n v="52"/>
    <d v="2022-09-08T00:00:00"/>
    <n v="3.75"/>
    <n v="64"/>
    <n v="147"/>
    <n v="44"/>
    <s v="STR-414388"/>
  </r>
  <r>
    <n v="51320323"/>
    <s v="‚òÖ Free Parking Spot ‚òÖ Super Location ‚òÖ First Floor"/>
    <n v="47584294"/>
    <s v="Jessy And Diego"/>
    <m/>
    <x v="3"/>
    <x v="1539"/>
    <n v="-71.081613800240305"/>
    <x v="1"/>
    <x v="413"/>
    <n v="2"/>
    <n v="96"/>
    <d v="2022-09-07T00:00:00"/>
    <n v="7.52"/>
    <n v="10"/>
    <n v="276"/>
    <n v="91"/>
    <s v="Exempt: This listing is a unit that has contracts with hospitals"/>
  </r>
  <r>
    <n v="51320970"/>
    <s v="Excellent Location, Walk Everywhere Sleeps 3"/>
    <n v="285344759"/>
    <s v="Bv"/>
    <m/>
    <x v="3"/>
    <x v="1540"/>
    <n v="-71.070089999999993"/>
    <x v="1"/>
    <x v="103"/>
    <n v="3"/>
    <n v="41"/>
    <d v="2022-09-05T00:00:00"/>
    <n v="3.13"/>
    <n v="33"/>
    <n v="166"/>
    <n v="40"/>
    <s v="STR-415226"/>
  </r>
  <r>
    <n v="51324293"/>
    <s v="‚òÖ Location ‚òÖ 1 Free Parking Spot ‚òÖ Walk everywhere"/>
    <n v="47584294"/>
    <s v="Jessy And Diego"/>
    <m/>
    <x v="3"/>
    <x v="1499"/>
    <n v="-71.081270000000004"/>
    <x v="1"/>
    <x v="281"/>
    <n v="2"/>
    <n v="54"/>
    <d v="2022-09-13T00:00:00"/>
    <n v="4.24"/>
    <n v="10"/>
    <n v="281"/>
    <n v="47"/>
    <s v="Exempt: This listing is a unit that has contracts with hospitals"/>
  </r>
  <r>
    <n v="51324936"/>
    <s v="‚òÖ 1 Free parking spot ‚òÖ First floor ‚òÖ Very clean ‚òÖ"/>
    <n v="47584294"/>
    <s v="Jessy And Diego"/>
    <m/>
    <x v="1"/>
    <x v="1541"/>
    <n v="-71.137960000000007"/>
    <x v="1"/>
    <x v="111"/>
    <n v="2"/>
    <n v="74"/>
    <d v="2022-09-17T00:00:00"/>
    <n v="5.83"/>
    <n v="10"/>
    <n v="200"/>
    <n v="69"/>
    <s v="Exempt: This listing is a unit that has contracts with hospitals"/>
  </r>
  <r>
    <n v="51329008"/>
    <s v="Harvard School of Business ‚òÖ 1 Free parking spot ‚òÖ"/>
    <n v="47584294"/>
    <s v="Jessy And Diego"/>
    <m/>
    <x v="1"/>
    <x v="1542"/>
    <n v="-71.137950000000004"/>
    <x v="1"/>
    <x v="305"/>
    <n v="2"/>
    <n v="65"/>
    <d v="2022-09-09T00:00:00"/>
    <n v="5.2"/>
    <n v="10"/>
    <n v="302"/>
    <n v="62"/>
    <s v="Exempt: This listing is a unit that has contracts with hospitals"/>
  </r>
  <r>
    <n v="51329497"/>
    <s v="‚òÖ 1 Free parking spot!! ‚òÖ 1BR/1Bath ‚òÖ Location ‚òÖ"/>
    <n v="47584294"/>
    <s v="Jessy And Diego"/>
    <m/>
    <x v="1"/>
    <x v="1208"/>
    <n v="-71.139489999999995"/>
    <x v="1"/>
    <x v="477"/>
    <n v="2"/>
    <n v="57"/>
    <d v="2022-09-07T00:00:00"/>
    <n v="4.62"/>
    <n v="10"/>
    <n v="245"/>
    <n v="56"/>
    <s v="Exempt: This listing is a unit that has contracts with hospitals"/>
  </r>
  <r>
    <n v="51346560"/>
    <s v="Modern Studio with Great Wifi and Amenities!"/>
    <n v="409684302"/>
    <s v="Justin And Mandy"/>
    <m/>
    <x v="3"/>
    <x v="1543"/>
    <n v="-71.078460000000007"/>
    <x v="1"/>
    <x v="55"/>
    <n v="1"/>
    <n v="25"/>
    <d v="2022-08-18T00:00:00"/>
    <n v="1.95"/>
    <n v="32"/>
    <n v="334"/>
    <n v="24"/>
    <s v="Exempt: This listing is a hotel or motel"/>
  </r>
  <r>
    <n v="51346781"/>
    <s v="Authentic Brownstone Boston Studio!"/>
    <n v="409684302"/>
    <s v="Justin And Mandy"/>
    <m/>
    <x v="3"/>
    <x v="1544"/>
    <n v="-71.080150000000003"/>
    <x v="1"/>
    <x v="18"/>
    <n v="1"/>
    <n v="19"/>
    <d v="2022-08-24T00:00:00"/>
    <n v="1.37"/>
    <n v="32"/>
    <n v="338"/>
    <n v="17"/>
    <s v="Exempt: This listing is a hotel or motel"/>
  </r>
  <r>
    <n v="51346962"/>
    <s v="Modern Studio in South End!"/>
    <n v="409684302"/>
    <s v="Justin And Mandy"/>
    <m/>
    <x v="3"/>
    <x v="530"/>
    <n v="-71.079210000000003"/>
    <x v="1"/>
    <x v="434"/>
    <n v="1"/>
    <n v="40"/>
    <d v="2022-09-18T00:00:00"/>
    <n v="2.96"/>
    <n v="32"/>
    <n v="336"/>
    <n v="36"/>
    <s v="Exempt: This listing is a hotel or motel"/>
  </r>
  <r>
    <n v="51347022"/>
    <s v="Large, Modern Studio!"/>
    <n v="409684302"/>
    <s v="Justin And Mandy"/>
    <m/>
    <x v="3"/>
    <x v="1499"/>
    <n v="-71.078559999999996"/>
    <x v="1"/>
    <x v="245"/>
    <n v="1"/>
    <n v="17"/>
    <d v="2022-09-15T00:00:00"/>
    <n v="1.37"/>
    <n v="32"/>
    <n v="344"/>
    <n v="16"/>
    <s v="Exempt: This listing is a hotel or motel"/>
  </r>
  <r>
    <n v="51347076"/>
    <s v="Cute and Cozy Studio!"/>
    <n v="409684302"/>
    <s v="Justin And Mandy"/>
    <m/>
    <x v="3"/>
    <x v="1545"/>
    <n v="-71.078990000000005"/>
    <x v="1"/>
    <x v="104"/>
    <n v="1"/>
    <n v="27"/>
    <d v="2022-08-25T00:00:00"/>
    <n v="2"/>
    <n v="32"/>
    <n v="338"/>
    <n v="24"/>
    <s v="Exempt: This listing is a unit used for furnished institutional or business stays"/>
  </r>
  <r>
    <n v="51347133"/>
    <s v="Gorgeous Studio with Bay Windows!"/>
    <n v="409684302"/>
    <s v="Justin And Mandy"/>
    <m/>
    <x v="3"/>
    <x v="1546"/>
    <n v="-71.078680000000006"/>
    <x v="1"/>
    <x v="311"/>
    <n v="2"/>
    <n v="35"/>
    <d v="2022-09-11T00:00:00"/>
    <n v="2.86"/>
    <n v="32"/>
    <n v="330"/>
    <n v="34"/>
    <s v="Exempt: This listing is a hotel or motel"/>
  </r>
  <r>
    <n v="51402086"/>
    <s v="Private Room in 3BR/1BA apartment Brighton/Allston"/>
    <n v="131288031"/>
    <s v="Arash"/>
    <m/>
    <x v="1"/>
    <x v="1547"/>
    <n v="-71.141980000000004"/>
    <x v="0"/>
    <x v="50"/>
    <n v="91"/>
    <n v="2"/>
    <d v="2022-02-27T00:00:00"/>
    <n v="0.19"/>
    <n v="3"/>
    <n v="178"/>
    <n v="2"/>
    <m/>
  </r>
  <r>
    <n v="51417227"/>
    <s v="‚òÖ 1 Free parking spot ‚òÖ 1 bed/1 bath ‚òÖ Location! ‚òÖ"/>
    <n v="47584294"/>
    <s v="Jessy And Diego"/>
    <m/>
    <x v="1"/>
    <x v="1548"/>
    <n v="-71.137349999999998"/>
    <x v="1"/>
    <x v="306"/>
    <n v="2"/>
    <n v="65"/>
    <d v="2022-09-05T00:00:00"/>
    <n v="5.24"/>
    <n v="10"/>
    <n v="269"/>
    <n v="62"/>
    <s v="Exempt: This listing is a unit that has contracts with hospitals"/>
  </r>
  <r>
    <n v="51422011"/>
    <s v="Sunny 4br 1.5ba House Near Kendall/MIT/Harvard"/>
    <n v="7468506"/>
    <s v="Parviz"/>
    <m/>
    <x v="6"/>
    <x v="1549"/>
    <n v="-71.093710000000002"/>
    <x v="1"/>
    <x v="363"/>
    <n v="2"/>
    <n v="20"/>
    <d v="2022-09-11T00:00:00"/>
    <n v="1.76"/>
    <n v="2"/>
    <n v="2"/>
    <n v="20"/>
    <m/>
  </r>
  <r>
    <n v="51425756"/>
    <s v="Lower Level Studio, Stay Tonight!! 5-B2"/>
    <n v="285344759"/>
    <s v="Bv"/>
    <m/>
    <x v="3"/>
    <x v="1550"/>
    <n v="-71.07105"/>
    <x v="1"/>
    <x v="124"/>
    <n v="3"/>
    <n v="10"/>
    <d v="2022-09-05T00:00:00"/>
    <n v="1.18"/>
    <n v="33"/>
    <n v="31"/>
    <n v="10"/>
    <s v="STR-415225"/>
  </r>
  <r>
    <n v="51426626"/>
    <s v="Just Darling Studio For Long Term Stays!"/>
    <n v="285344759"/>
    <s v="Bv"/>
    <m/>
    <x v="3"/>
    <x v="1179"/>
    <n v="-71.070580000000007"/>
    <x v="0"/>
    <x v="460"/>
    <n v="3"/>
    <n v="7"/>
    <d v="2022-09-04T00:00:00"/>
    <n v="1.79"/>
    <n v="33"/>
    <n v="16"/>
    <n v="7"/>
    <s v="STR-415225"/>
  </r>
  <r>
    <n v="51427362"/>
    <s v="Hip and Chic Studio Awaits Your Stay!! 1-32"/>
    <n v="285344759"/>
    <s v="Bv"/>
    <m/>
    <x v="3"/>
    <x v="1551"/>
    <n v="-71.069159999999997"/>
    <x v="1"/>
    <x v="19"/>
    <n v="3"/>
    <n v="30"/>
    <d v="2022-08-29T00:00:00"/>
    <n v="2.39"/>
    <n v="33"/>
    <n v="160"/>
    <n v="27"/>
    <s v="STR-415226"/>
  </r>
  <r>
    <n v="51434034"/>
    <s v="North End 1 BR - Steps to Hanover Street"/>
    <n v="9410008"/>
    <s v="Jason"/>
    <m/>
    <x v="2"/>
    <x v="1552"/>
    <n v="-71.053889999999996"/>
    <x v="1"/>
    <x v="1"/>
    <n v="5"/>
    <n v="37"/>
    <d v="2022-09-04T00:00:00"/>
    <n v="2.73"/>
    <n v="19"/>
    <n v="125"/>
    <n v="32"/>
    <s v="STR-441404"/>
  </r>
  <r>
    <n v="51473087"/>
    <s v="Bedroom + Office in a well-maintained apartment"/>
    <n v="18255599"/>
    <s v="Jon"/>
    <m/>
    <x v="4"/>
    <x v="1553"/>
    <n v="-71.148439999999994"/>
    <x v="0"/>
    <x v="153"/>
    <n v="300"/>
    <n v="3"/>
    <d v="2022-08-31T00:00:00"/>
    <n v="0.28000000000000003"/>
    <n v="1"/>
    <n v="32"/>
    <n v="3"/>
    <m/>
  </r>
  <r>
    <n v="51555199"/>
    <s v="(T3) Fresh &amp; Fun Studio in Heart of South End"/>
    <n v="331225367"/>
    <s v="Stone"/>
    <m/>
    <x v="3"/>
    <x v="1554"/>
    <n v="-71.076160000000002"/>
    <x v="1"/>
    <x v="278"/>
    <n v="1"/>
    <n v="50"/>
    <d v="2022-09-08T00:00:00"/>
    <n v="3.86"/>
    <n v="64"/>
    <n v="17"/>
    <n v="46"/>
    <s v="Exempt: This listing is a unit that has contracts with hospitals"/>
  </r>
  <r>
    <n v="51557278"/>
    <s v="(T8) Fresh studio in the Heart of the South End!"/>
    <n v="331225367"/>
    <s v="Stone"/>
    <m/>
    <x v="3"/>
    <x v="1555"/>
    <n v="-71.075379999999996"/>
    <x v="1"/>
    <x v="278"/>
    <n v="1"/>
    <n v="45"/>
    <d v="2022-08-26T00:00:00"/>
    <n v="3.35"/>
    <n v="64"/>
    <n v="144"/>
    <n v="42"/>
    <s v="Exempt: This listing is a unit that has contracts with hospitals"/>
  </r>
  <r>
    <n v="51557452"/>
    <s v="(W9) New South End Studio"/>
    <n v="331225367"/>
    <s v="Stone"/>
    <m/>
    <x v="3"/>
    <x v="1556"/>
    <n v="-71.075770000000006"/>
    <x v="1"/>
    <x v="383"/>
    <n v="1"/>
    <n v="37"/>
    <d v="2022-09-05T00:00:00"/>
    <n v="3.08"/>
    <n v="64"/>
    <n v="124"/>
    <n v="37"/>
    <s v="Exempt: This listing is a unit that has contracts with hospitals"/>
  </r>
  <r>
    <n v="51562101"/>
    <s v="Lovely Private Room in 3BR/1BATH Unit"/>
    <n v="131288031"/>
    <s v="Arash"/>
    <m/>
    <x v="1"/>
    <x v="1557"/>
    <n v="-71.141400000000004"/>
    <x v="0"/>
    <x v="50"/>
    <n v="91"/>
    <n v="2"/>
    <d v="2022-05-03T00:00:00"/>
    <n v="0.23"/>
    <n v="3"/>
    <n v="190"/>
    <n v="2"/>
    <m/>
  </r>
  <r>
    <n v="51572681"/>
    <s v="Brighton 1BR w/ W/D, Gym, nr T, Shops &amp; Dining"/>
    <n v="107434423"/>
    <s v="Blueground"/>
    <m/>
    <x v="1"/>
    <x v="1303"/>
    <n v="-71.145489799999993"/>
    <x v="1"/>
    <x v="129"/>
    <n v="32"/>
    <n v="1"/>
    <d v="2021-11-05T00:00:00"/>
    <n v="0.09"/>
    <n v="383"/>
    <n v="332"/>
    <n v="1"/>
    <m/>
  </r>
  <r>
    <n v="51572775"/>
    <s v="Cozy S. End Studio nr T, Shops &amp; Dining"/>
    <n v="107434423"/>
    <s v="Blueground"/>
    <m/>
    <x v="3"/>
    <x v="1558"/>
    <n v="-71.081430400000002"/>
    <x v="1"/>
    <x v="188"/>
    <n v="32"/>
    <n v="0"/>
    <m/>
    <m/>
    <n v="383"/>
    <n v="141"/>
    <n v="0"/>
    <m/>
  </r>
  <r>
    <n v="51572785"/>
    <s v="Cozy S. End Studio nr T, Shops &amp; Dining"/>
    <n v="107434423"/>
    <s v="Blueground"/>
    <m/>
    <x v="3"/>
    <x v="1558"/>
    <n v="-71.081430400000002"/>
    <x v="1"/>
    <x v="80"/>
    <n v="32"/>
    <n v="0"/>
    <m/>
    <m/>
    <n v="383"/>
    <n v="228"/>
    <n v="0"/>
    <m/>
  </r>
  <r>
    <n v="51572791"/>
    <s v="Brighton 1BR w/ W/D, Gym, nr T, Shops &amp; Dining"/>
    <n v="107434423"/>
    <s v="Blueground"/>
    <m/>
    <x v="1"/>
    <x v="1303"/>
    <n v="-71.145489799999993"/>
    <x v="1"/>
    <x v="129"/>
    <n v="32"/>
    <n v="0"/>
    <m/>
    <m/>
    <n v="383"/>
    <n v="330"/>
    <n v="0"/>
    <m/>
  </r>
  <r>
    <n v="51573185"/>
    <s v="Cozy S. End Studio nr T, Shops &amp; Dining"/>
    <n v="107434423"/>
    <s v="Blueground"/>
    <m/>
    <x v="3"/>
    <x v="1481"/>
    <n v="-71.081429999999997"/>
    <x v="1"/>
    <x v="98"/>
    <n v="32"/>
    <n v="0"/>
    <m/>
    <m/>
    <n v="383"/>
    <n v="241"/>
    <n v="0"/>
    <m/>
  </r>
  <r>
    <n v="51595864"/>
    <s v="Best Location Studio In Downtown Boston 604"/>
    <n v="205269848"/>
    <s v="Temple Place"/>
    <m/>
    <x v="3"/>
    <x v="1559"/>
    <n v="-71.06326"/>
    <x v="1"/>
    <x v="21"/>
    <n v="3"/>
    <n v="26"/>
    <d v="2022-08-20T00:00:00"/>
    <n v="2.81"/>
    <n v="15"/>
    <n v="166"/>
    <n v="26"/>
    <s v="STR-439290"/>
  </r>
  <r>
    <n v="51613428"/>
    <s v="N2-Private Bedroom Allston-Brighton Clean &amp; Safe"/>
    <n v="190891355"/>
    <s v="Abdurrahman"/>
    <m/>
    <x v="1"/>
    <x v="1560"/>
    <n v="-71.132670000000005"/>
    <x v="0"/>
    <x v="215"/>
    <n v="1"/>
    <n v="28"/>
    <d v="2022-09-21T00:00:00"/>
    <n v="2.35"/>
    <n v="4"/>
    <n v="64"/>
    <n v="28"/>
    <s v="STR-418861"/>
  </r>
  <r>
    <n v="51619254"/>
    <s v="Downtown Studio | Full Kitchen | Linens&amp;Towels"/>
    <n v="163251048"/>
    <s v="Global Luxury"/>
    <m/>
    <x v="3"/>
    <x v="692"/>
    <n v="-71.060805999999999"/>
    <x v="1"/>
    <x v="292"/>
    <n v="1"/>
    <n v="3"/>
    <d v="2022-05-29T00:00:00"/>
    <n v="0.52"/>
    <n v="10"/>
    <n v="365"/>
    <n v="3"/>
    <s v="Exempt: This listing is a unit that has contracts with hospitals"/>
  </r>
  <r>
    <n v="51621253"/>
    <s v="Modern Chinatown 2BR | Family Friendly w/ Bal"/>
    <n v="163251048"/>
    <s v="Global Luxury"/>
    <m/>
    <x v="3"/>
    <x v="692"/>
    <n v="-71.060805999999999"/>
    <x v="1"/>
    <x v="380"/>
    <n v="1"/>
    <n v="5"/>
    <d v="2022-09-05T00:00:00"/>
    <n v="0.46"/>
    <n v="10"/>
    <n v="365"/>
    <n v="5"/>
    <s v="Exempt: This listing is a unit that has contracts with hospitals"/>
  </r>
  <r>
    <n v="51625412"/>
    <s v="(21) Light filled room with 3 beds in Harvard/MIT"/>
    <n v="45011296"/>
    <s v="Lance"/>
    <m/>
    <x v="9"/>
    <x v="1561"/>
    <n v="-71.105940000000004"/>
    <x v="0"/>
    <x v="479"/>
    <n v="1"/>
    <n v="16"/>
    <d v="2022-09-01T00:00:00"/>
    <n v="1.24"/>
    <n v="19"/>
    <n v="12"/>
    <n v="14"/>
    <m/>
  </r>
  <r>
    <n v="51633385"/>
    <s v="Spacious 1BR near BCH &amp; BU | Downtown"/>
    <n v="163251048"/>
    <s v="Global Luxury"/>
    <m/>
    <x v="3"/>
    <x v="692"/>
    <n v="-71.060805999999999"/>
    <x v="1"/>
    <x v="381"/>
    <n v="1"/>
    <n v="3"/>
    <d v="2022-06-17T00:00:00"/>
    <n v="0.4"/>
    <n v="10"/>
    <n v="365"/>
    <n v="3"/>
    <s v="Exempt: This listing is a unit that has contracts with hospitals"/>
  </r>
  <r>
    <n v="51644354"/>
    <s v="(E) Cozy bedroom near Harvard, MIT and BU"/>
    <n v="37035419"/>
    <s v="Wendy"/>
    <m/>
    <x v="1"/>
    <x v="1562"/>
    <n v="-71.129720000000006"/>
    <x v="0"/>
    <x v="293"/>
    <n v="91"/>
    <n v="1"/>
    <d v="2022-06-30T00:00:00"/>
    <n v="0.35"/>
    <n v="8"/>
    <n v="241"/>
    <n v="1"/>
    <m/>
  </r>
  <r>
    <n v="51654389"/>
    <s v="Private bedroom with balcony in shared Apartment"/>
    <n v="131288031"/>
    <s v="Arash"/>
    <m/>
    <x v="1"/>
    <x v="1563"/>
    <n v="-71.141850000000005"/>
    <x v="0"/>
    <x v="153"/>
    <n v="91"/>
    <n v="2"/>
    <d v="2022-06-22T00:00:00"/>
    <n v="0.22"/>
    <n v="3"/>
    <n v="258"/>
    <n v="2"/>
    <m/>
  </r>
  <r>
    <n v="51655441"/>
    <s v="(28) Light filled room with 3 beds in Harvard/MIT"/>
    <n v="45011296"/>
    <s v="Lance"/>
    <m/>
    <x v="9"/>
    <x v="1564"/>
    <n v="-71.103890000000007"/>
    <x v="0"/>
    <x v="84"/>
    <n v="1"/>
    <n v="15"/>
    <d v="2022-09-05T00:00:00"/>
    <n v="1.1499999999999999"/>
    <n v="19"/>
    <n v="24"/>
    <n v="13"/>
    <m/>
  </r>
  <r>
    <n v="51681154"/>
    <s v="(F31) Fenway 2 BED, Sunny, Simple &amp; Clean!"/>
    <n v="331225367"/>
    <s v="Stone"/>
    <m/>
    <x v="3"/>
    <x v="1565"/>
    <n v="-71.09966"/>
    <x v="1"/>
    <x v="432"/>
    <n v="1"/>
    <n v="54"/>
    <d v="2022-09-08T00:00:00"/>
    <n v="4.13"/>
    <n v="64"/>
    <n v="38"/>
    <n v="53"/>
    <s v="Exempt: This listing is a unit that has contracts with hospitals"/>
  </r>
  <r>
    <n v="51684229"/>
    <s v="(C21) 2 Bed, Back Bay, Spacious, GREAT LOCATION!"/>
    <n v="331225367"/>
    <s v="Stone"/>
    <m/>
    <x v="3"/>
    <x v="1566"/>
    <n v="-71.090509999999995"/>
    <x v="1"/>
    <x v="202"/>
    <n v="1"/>
    <n v="47"/>
    <d v="2022-09-09T00:00:00"/>
    <n v="3.74"/>
    <n v="64"/>
    <n v="112"/>
    <n v="45"/>
    <s v="Exempt: This listing is a unit that has contracts with hospitals"/>
  </r>
  <r>
    <n v="51695358"/>
    <s v="Great Value South End Studio!"/>
    <n v="409684302"/>
    <s v="Justin And Mandy"/>
    <m/>
    <x v="3"/>
    <x v="746"/>
    <n v="-71.078590000000005"/>
    <x v="1"/>
    <x v="31"/>
    <n v="1"/>
    <n v="16"/>
    <d v="2022-09-16T00:00:00"/>
    <n v="1.27"/>
    <n v="32"/>
    <n v="345"/>
    <n v="15"/>
    <s v="Exempt: This listing is a hotel or motel"/>
  </r>
  <r>
    <n v="51706111"/>
    <s v="Studio Ready 4 Students &amp; Traveling Professionals"/>
    <n v="316148588"/>
    <s v="TemplePlace"/>
    <m/>
    <x v="3"/>
    <x v="1066"/>
    <n v="-71.063199999999995"/>
    <x v="0"/>
    <x v="125"/>
    <n v="2"/>
    <n v="0"/>
    <m/>
    <m/>
    <n v="6"/>
    <n v="0"/>
    <n v="0"/>
    <s v="STR-439290"/>
  </r>
  <r>
    <n v="51706704"/>
    <s v="Walk to Harvard, MIT,  Central, Subway, Book Now!üá∫üá∏"/>
    <n v="7848820"/>
    <s v="Kris"/>
    <m/>
    <x v="5"/>
    <x v="354"/>
    <n v="-71.100179999999995"/>
    <x v="0"/>
    <x v="8"/>
    <n v="30"/>
    <n v="2"/>
    <d v="2021-11-15T00:00:00"/>
    <n v="0.17"/>
    <n v="16"/>
    <n v="251"/>
    <n v="2"/>
    <s v="STR-148098"/>
  </r>
  <r>
    <n v="51708387"/>
    <s v="Walk to Harvard, MIT, Central, Subway, Book Now!!üå∫"/>
    <n v="7848820"/>
    <s v="Kris"/>
    <m/>
    <x v="5"/>
    <x v="1567"/>
    <n v="-71.100300000000004"/>
    <x v="0"/>
    <x v="8"/>
    <n v="30"/>
    <n v="8"/>
    <d v="2022-08-08T00:00:00"/>
    <n v="0.81"/>
    <n v="16"/>
    <n v="352"/>
    <n v="8"/>
    <s v="STR-148098"/>
  </r>
  <r>
    <n v="51708846"/>
    <s v="Walk to Harvard, MIT, Central, Subway, Book Now!!üåà"/>
    <n v="7848820"/>
    <s v="Kris"/>
    <m/>
    <x v="5"/>
    <x v="353"/>
    <n v="-71.099930000000001"/>
    <x v="0"/>
    <x v="8"/>
    <n v="30"/>
    <n v="2"/>
    <d v="2021-12-15T00:00:00"/>
    <n v="0.17"/>
    <n v="16"/>
    <n v="205"/>
    <n v="2"/>
    <s v="STR-148098"/>
  </r>
  <r>
    <n v="51710894"/>
    <s v="Walk to Harvard, MIT, Central, Subway, Book Now!!üåà"/>
    <n v="7848820"/>
    <s v="Kris"/>
    <m/>
    <x v="9"/>
    <x v="1568"/>
    <n v="-71.101290000000006"/>
    <x v="0"/>
    <x v="336"/>
    <n v="30"/>
    <n v="1"/>
    <d v="2022-09-11T00:00:00"/>
    <n v="1"/>
    <n v="16"/>
    <n v="230"/>
    <n v="1"/>
    <s v="STR-148098"/>
  </r>
  <r>
    <n v="51711675"/>
    <s v="Beacon Hill Monthly Studio with private Patio"/>
    <n v="331225367"/>
    <s v="Stone"/>
    <m/>
    <x v="2"/>
    <x v="1569"/>
    <n v="-71.068309999999997"/>
    <x v="1"/>
    <x v="87"/>
    <n v="28"/>
    <n v="10"/>
    <d v="2022-09-02T00:00:00"/>
    <n v="0.96"/>
    <n v="64"/>
    <n v="101"/>
    <n v="10"/>
    <s v="Exempt: This listing is a unit that has contracts with hospitals"/>
  </r>
  <r>
    <n v="51721946"/>
    <s v="Brighton 1BR w/ W/D, Gym, nr T, Shops &amp; Dining"/>
    <n v="107434423"/>
    <s v="Blueground"/>
    <m/>
    <x v="1"/>
    <x v="726"/>
    <n v="-71.145489999999995"/>
    <x v="1"/>
    <x v="5"/>
    <n v="32"/>
    <n v="0"/>
    <m/>
    <m/>
    <n v="383"/>
    <n v="340"/>
    <n v="0"/>
    <m/>
  </r>
  <r>
    <n v="51722040"/>
    <s v="Brighton 1BR w/ W/D, Gym, nr T, Shops &amp; Dining"/>
    <n v="107434423"/>
    <s v="Blueground"/>
    <m/>
    <x v="1"/>
    <x v="726"/>
    <n v="-71.145489999999995"/>
    <x v="1"/>
    <x v="154"/>
    <n v="32"/>
    <n v="0"/>
    <m/>
    <m/>
    <n v="383"/>
    <n v="283"/>
    <n v="0"/>
    <m/>
  </r>
  <r>
    <n v="51747209"/>
    <s v="Convenient 1br in the Heart of Downtown Boston"/>
    <n v="275849638"/>
    <s v="Steven"/>
    <m/>
    <x v="2"/>
    <x v="1335"/>
    <n v="-71.055179999999993"/>
    <x v="1"/>
    <x v="84"/>
    <n v="1"/>
    <n v="65"/>
    <d v="2022-09-15T00:00:00"/>
    <n v="5.31"/>
    <n v="39"/>
    <n v="154"/>
    <n v="64"/>
    <s v="STR-424130"/>
  </r>
  <r>
    <n v="51747972"/>
    <s v="Pet Friendly - Elevator - Laundry in Bldg - FIDI"/>
    <n v="275849638"/>
    <s v="Steven"/>
    <m/>
    <x v="2"/>
    <x v="1570"/>
    <n v="-71.053619999999995"/>
    <x v="1"/>
    <x v="156"/>
    <n v="1"/>
    <n v="63"/>
    <d v="2022-09-11T00:00:00"/>
    <n v="4.8099999999999996"/>
    <n v="39"/>
    <n v="142"/>
    <n v="61"/>
    <s v="STR-424123"/>
  </r>
  <r>
    <n v="51750324"/>
    <s v="Modern 3 Bedroom Single Family in Mid-Cambridge"/>
    <n v="62982808"/>
    <s v="Nasser"/>
    <m/>
    <x v="9"/>
    <x v="1571"/>
    <n v="-71.108450000000005"/>
    <x v="1"/>
    <x v="311"/>
    <n v="30"/>
    <n v="0"/>
    <m/>
    <m/>
    <n v="1"/>
    <n v="264"/>
    <n v="0"/>
    <m/>
  </r>
  <r>
    <n v="51772909"/>
    <s v="(12) Perfect WFH set up in Harvard/MIT"/>
    <n v="45011296"/>
    <s v="Lance"/>
    <m/>
    <x v="9"/>
    <x v="1572"/>
    <n v="-71.104370000000003"/>
    <x v="0"/>
    <x v="261"/>
    <n v="1"/>
    <n v="13"/>
    <d v="2022-09-19T00:00:00"/>
    <n v="1.01"/>
    <n v="19"/>
    <n v="15"/>
    <n v="11"/>
    <m/>
  </r>
  <r>
    <n v="51786364"/>
    <s v="New APT by Harvard &amp; Porter Sq. | 97 Walker Score!"/>
    <n v="3011415"/>
    <s v="Stanley And Sue"/>
    <m/>
    <x v="0"/>
    <x v="516"/>
    <n v="-71.118880000000004"/>
    <x v="1"/>
    <x v="129"/>
    <n v="32"/>
    <n v="0"/>
    <m/>
    <m/>
    <n v="3"/>
    <n v="5"/>
    <n v="0"/>
    <m/>
  </r>
  <r>
    <n v="51789602"/>
    <s v="(22) Light filled rm with private bath in Harvard"/>
    <n v="45011296"/>
    <s v="Lance"/>
    <m/>
    <x v="9"/>
    <x v="1568"/>
    <n v="-71.105829999999997"/>
    <x v="0"/>
    <x v="70"/>
    <n v="1"/>
    <n v="15"/>
    <d v="2022-09-18T00:00:00"/>
    <n v="1.18"/>
    <n v="19"/>
    <n v="45"/>
    <n v="14"/>
    <m/>
  </r>
  <r>
    <n v="51794432"/>
    <s v="Walk to Harvard, MIT, Central, Subway, Book Now!!üçï"/>
    <n v="7848820"/>
    <s v="Kris"/>
    <m/>
    <x v="9"/>
    <x v="570"/>
    <n v="-71.100790000000003"/>
    <x v="0"/>
    <x v="268"/>
    <n v="7"/>
    <n v="3"/>
    <d v="2022-07-20T00:00:00"/>
    <n v="0.33"/>
    <n v="16"/>
    <n v="21"/>
    <n v="3"/>
    <s v="STR-148098"/>
  </r>
  <r>
    <n v="51799709"/>
    <s v="Luxury 2BR Penthouse Condo near MIT/Harvard"/>
    <n v="11274561"/>
    <s v="Philip"/>
    <m/>
    <x v="5"/>
    <x v="436"/>
    <n v="-71.09751"/>
    <x v="1"/>
    <x v="480"/>
    <n v="14"/>
    <n v="3"/>
    <d v="2022-08-13T00:00:00"/>
    <n v="0.34"/>
    <n v="2"/>
    <n v="126"/>
    <n v="3"/>
    <s v="STR-62074"/>
  </r>
  <r>
    <n v="51810948"/>
    <s v="Cozy N. End 2BR steps from Harborwalk"/>
    <n v="107434423"/>
    <s v="Blueground"/>
    <m/>
    <x v="2"/>
    <x v="776"/>
    <n v="-71.054339999999996"/>
    <x v="1"/>
    <x v="404"/>
    <n v="32"/>
    <n v="0"/>
    <m/>
    <m/>
    <n v="383"/>
    <n v="143"/>
    <n v="0"/>
    <m/>
  </r>
  <r>
    <n v="51812037"/>
    <s v="The Art Deco House"/>
    <n v="32712879"/>
    <s v="Kate"/>
    <m/>
    <x v="4"/>
    <x v="1573"/>
    <n v="-71.111530000000002"/>
    <x v="0"/>
    <x v="273"/>
    <n v="6"/>
    <n v="3"/>
    <d v="2022-09-01T00:00:00"/>
    <n v="0.63"/>
    <n v="2"/>
    <n v="40"/>
    <n v="3"/>
    <m/>
  </r>
  <r>
    <n v="51812329"/>
    <s v="Back Bay Studio, w/ Gym, nr Newbury St."/>
    <n v="107434423"/>
    <s v="Blueground"/>
    <m/>
    <x v="3"/>
    <x v="848"/>
    <n v="-71.074088000000003"/>
    <x v="1"/>
    <x v="261"/>
    <n v="32"/>
    <n v="0"/>
    <m/>
    <m/>
    <n v="383"/>
    <n v="276"/>
    <n v="0"/>
    <m/>
  </r>
  <r>
    <n v="51818063"/>
    <s v="Beautiful &amp; Cozy Apartments in Fenway"/>
    <n v="158837906"/>
    <s v="Hashouki"/>
    <m/>
    <x v="3"/>
    <x v="1574"/>
    <n v="-71.100909999999999"/>
    <x v="1"/>
    <x v="116"/>
    <n v="7"/>
    <n v="7"/>
    <d v="2022-09-06T00:00:00"/>
    <n v="1.34"/>
    <n v="43"/>
    <n v="341"/>
    <n v="7"/>
    <s v="Str-451827"/>
  </r>
  <r>
    <n v="51819662"/>
    <s v="(27) Garden view room with private bath"/>
    <n v="45011296"/>
    <s v="Lance"/>
    <m/>
    <x v="9"/>
    <x v="1575"/>
    <n v="-71.104150000000004"/>
    <x v="0"/>
    <x v="70"/>
    <n v="1"/>
    <n v="8"/>
    <d v="2022-08-29T00:00:00"/>
    <n v="0.64"/>
    <n v="19"/>
    <n v="9"/>
    <n v="7"/>
    <m/>
  </r>
  <r>
    <n v="51824163"/>
    <s v="Lovely beacon hill 2 bed 2 bath apt in boston"/>
    <n v="373675137"/>
    <s v="Liya"/>
    <m/>
    <x v="2"/>
    <x v="1576"/>
    <n v="-71.067170000000004"/>
    <x v="1"/>
    <x v="412"/>
    <n v="29"/>
    <n v="0"/>
    <m/>
    <m/>
    <n v="81"/>
    <n v="140"/>
    <n v="0"/>
    <m/>
  </r>
  <r>
    <n v="51838132"/>
    <s v="Cozy S. End Studio nr T, Shops &amp; Dining"/>
    <n v="107434423"/>
    <s v="Blueground"/>
    <m/>
    <x v="3"/>
    <x v="1558"/>
    <n v="-71.081430400000002"/>
    <x v="1"/>
    <x v="348"/>
    <n v="32"/>
    <n v="0"/>
    <m/>
    <m/>
    <n v="383"/>
    <n v="115"/>
    <n v="0"/>
    <m/>
  </r>
  <r>
    <n v="51846253"/>
    <s v="3-43 Simple Studio, Stay This Fall &amp; Beyond"/>
    <n v="244600805"/>
    <s v="Bay Village"/>
    <m/>
    <x v="3"/>
    <x v="971"/>
    <n v="-71.070769999999996"/>
    <x v="1"/>
    <x v="9"/>
    <n v="3"/>
    <n v="24"/>
    <d v="2022-08-19T00:00:00"/>
    <n v="1.86"/>
    <n v="20"/>
    <n v="175"/>
    <n v="22"/>
    <s v="STR-415222"/>
  </r>
  <r>
    <n v="51872976"/>
    <s v="Back Bay Studio, w/ Gym, nr Newbury St."/>
    <n v="107434423"/>
    <s v="Blueground"/>
    <m/>
    <x v="3"/>
    <x v="848"/>
    <n v="-71.074088000000003"/>
    <x v="1"/>
    <x v="454"/>
    <n v="32"/>
    <n v="0"/>
    <m/>
    <m/>
    <n v="383"/>
    <n v="310"/>
    <n v="0"/>
    <m/>
  </r>
  <r>
    <n v="51879873"/>
    <s v="Bright and Modern Luxury Studio"/>
    <n v="409684302"/>
    <s v="Justin And Mandy"/>
    <m/>
    <x v="3"/>
    <x v="1577"/>
    <n v="-71.079279999999997"/>
    <x v="1"/>
    <x v="179"/>
    <n v="1"/>
    <n v="37"/>
    <d v="2022-09-10T00:00:00"/>
    <n v="3.13"/>
    <n v="32"/>
    <n v="332"/>
    <n v="37"/>
    <s v="Exempt: This listing is a hotel or motel"/>
  </r>
  <r>
    <n v="51890153"/>
    <s v="(24) Two beds + Private bath tucked in Harvard/MIT"/>
    <n v="45011296"/>
    <s v="Lance"/>
    <m/>
    <x v="9"/>
    <x v="1578"/>
    <n v="-71.10445"/>
    <x v="0"/>
    <x v="187"/>
    <n v="1"/>
    <n v="17"/>
    <d v="2022-09-19T00:00:00"/>
    <n v="1.33"/>
    <n v="19"/>
    <n v="19"/>
    <n v="15"/>
    <m/>
  </r>
  <r>
    <n v="51925642"/>
    <s v="‚òÖConvenient 3BR apt.|modern w/a splash of Glam! ‚òÖ"/>
    <n v="420571161"/>
    <s v="Nelson R"/>
    <m/>
    <x v="6"/>
    <x v="368"/>
    <n v="-71.089820000000003"/>
    <x v="1"/>
    <x v="112"/>
    <n v="2"/>
    <n v="56"/>
    <d v="2022-09-19T00:00:00"/>
    <n v="4.55"/>
    <n v="1"/>
    <n v="317"/>
    <n v="55"/>
    <m/>
  </r>
  <r>
    <n v="51945202"/>
    <s v="Garden Suite"/>
    <n v="727944"/>
    <s v="Emily"/>
    <m/>
    <x v="0"/>
    <x v="23"/>
    <n v="-71.097149999999999"/>
    <x v="1"/>
    <x v="134"/>
    <n v="5"/>
    <n v="23"/>
    <d v="2022-09-15T00:00:00"/>
    <n v="2.2400000000000002"/>
    <n v="2"/>
    <n v="151"/>
    <n v="23"/>
    <m/>
  </r>
  <r>
    <n v="51979378"/>
    <s v="(W13) NEW! Comfy Studio in Boston's South End"/>
    <n v="331225367"/>
    <s v="Stone"/>
    <m/>
    <x v="3"/>
    <x v="1579"/>
    <n v="-71.077340000000007"/>
    <x v="1"/>
    <x v="34"/>
    <n v="1"/>
    <n v="27"/>
    <d v="2022-08-30T00:00:00"/>
    <n v="2.14"/>
    <n v="64"/>
    <n v="136"/>
    <n v="24"/>
    <s v="Exempt: This listing is a unit that has contracts with hospitals"/>
  </r>
  <r>
    <n v="51979510"/>
    <s v="(W2) Cute Studio w/Full Kitchen South End!"/>
    <n v="331225367"/>
    <s v="Stone"/>
    <m/>
    <x v="3"/>
    <x v="1580"/>
    <n v="-71.077680000000001"/>
    <x v="1"/>
    <x v="134"/>
    <n v="1"/>
    <n v="32"/>
    <d v="2022-09-01T00:00:00"/>
    <n v="2.61"/>
    <n v="64"/>
    <n v="142"/>
    <n v="31"/>
    <s v="Exempt: This listing is a unit that has contracts with hospitals"/>
  </r>
  <r>
    <n v="51982884"/>
    <s v="Sunny 1 BD on a private street / Min to Harvard"/>
    <n v="1297475"/>
    <s v="Magali"/>
    <m/>
    <x v="0"/>
    <x v="1581"/>
    <n v="-71.112539999999996"/>
    <x v="1"/>
    <x v="95"/>
    <n v="4"/>
    <n v="3"/>
    <d v="2022-07-01T00:00:00"/>
    <n v="0.34"/>
    <n v="1"/>
    <n v="0"/>
    <n v="3"/>
    <m/>
  </r>
  <r>
    <n v="52046024"/>
    <s v="Prime S. End 2BR in Union Park"/>
    <n v="107434423"/>
    <s v="Blueground"/>
    <m/>
    <x v="3"/>
    <x v="1582"/>
    <n v="-71.070015599999905"/>
    <x v="1"/>
    <x v="294"/>
    <n v="32"/>
    <n v="0"/>
    <m/>
    <m/>
    <n v="383"/>
    <n v="274"/>
    <n v="0"/>
    <m/>
  </r>
  <r>
    <n v="52060181"/>
    <s v="Executive Suite Loft -  Harvard Allston Campus"/>
    <n v="8441226"/>
    <s v="Justin"/>
    <m/>
    <x v="1"/>
    <x v="656"/>
    <n v="-71.131510000000006"/>
    <x v="1"/>
    <x v="121"/>
    <n v="1"/>
    <n v="41"/>
    <d v="2022-08-21T00:00:00"/>
    <n v="3.34"/>
    <n v="4"/>
    <n v="329"/>
    <n v="40"/>
    <s v="STR-418699"/>
  </r>
  <r>
    <n v="52061257"/>
    <s v="Luxury bedroom perfect location free parking"/>
    <n v="421489033"/>
    <s v="Lijia"/>
    <m/>
    <x v="10"/>
    <x v="1583"/>
    <n v="-71.099760000000003"/>
    <x v="0"/>
    <x v="168"/>
    <n v="1"/>
    <n v="0"/>
    <m/>
    <m/>
    <n v="1"/>
    <n v="0"/>
    <n v="0"/>
    <m/>
  </r>
  <r>
    <n v="52085163"/>
    <s v="Stay Tonight &amp; Enjoy Boston, Simple Studio 401"/>
    <n v="331132678"/>
    <s v="Premier Suites"/>
    <m/>
    <x v="3"/>
    <x v="1584"/>
    <n v="-71.063090000000003"/>
    <x v="1"/>
    <x v="11"/>
    <n v="3"/>
    <n v="32"/>
    <d v="2022-08-19T00:00:00"/>
    <n v="2.5299999999999998"/>
    <n v="3"/>
    <n v="151"/>
    <n v="30"/>
    <s v="STR-439290"/>
  </r>
  <r>
    <n v="52085396"/>
    <s v="One Bedroom By Commons, Walk Score 100+"/>
    <n v="331132678"/>
    <s v="Premier Suites"/>
    <m/>
    <x v="2"/>
    <x v="1585"/>
    <n v="-71.062010000000001"/>
    <x v="1"/>
    <x v="23"/>
    <n v="3"/>
    <n v="5"/>
    <d v="2021-11-16T00:00:00"/>
    <n v="0.41"/>
    <n v="3"/>
    <n v="0"/>
    <n v="4"/>
    <s v="STR-439290"/>
  </r>
  <r>
    <n v="52087644"/>
    <s v="Avanti - with Free Garage Parking near Harvard U"/>
    <n v="106312822"/>
    <s v="KmajaStays"/>
    <m/>
    <x v="11"/>
    <x v="1586"/>
    <n v="-71.153660000000002"/>
    <x v="1"/>
    <x v="470"/>
    <n v="2"/>
    <n v="27"/>
    <d v="2022-09-14T00:00:00"/>
    <n v="2.4300000000000002"/>
    <n v="1"/>
    <n v="180"/>
    <n v="27"/>
    <m/>
  </r>
  <r>
    <n v="52107205"/>
    <s v="Beautiful 2BR + 100 Walkscore | Downtown | 3D SCAN"/>
    <n v="212359760"/>
    <s v="Evonify"/>
    <m/>
    <x v="3"/>
    <x v="1587"/>
    <n v="-71.065169999999995"/>
    <x v="1"/>
    <x v="204"/>
    <n v="1"/>
    <n v="58"/>
    <d v="2022-09-02T00:00:00"/>
    <n v="4.63"/>
    <n v="31"/>
    <n v="303"/>
    <n v="56"/>
    <s v="Exempt: This listing is a unit that has contracts with hospitals"/>
  </r>
  <r>
    <n v="52112631"/>
    <s v="Remodeled Spacious Apartment in Perfect Location"/>
    <n v="44535915"/>
    <s v="Fanny"/>
    <m/>
    <x v="10"/>
    <x v="1588"/>
    <n v="-71.130139999999997"/>
    <x v="1"/>
    <x v="136"/>
    <n v="2"/>
    <n v="12"/>
    <d v="2022-09-18T00:00:00"/>
    <n v="0.99"/>
    <n v="1"/>
    <n v="331"/>
    <n v="12"/>
    <s v="STR-458954"/>
  </r>
  <r>
    <n v="52113003"/>
    <s v="New King Bed Loft in the Heart of Downtown"/>
    <n v="20828559"/>
    <s v="Lu"/>
    <m/>
    <x v="3"/>
    <x v="1589"/>
    <n v="-71.062060000000002"/>
    <x v="1"/>
    <x v="310"/>
    <n v="3"/>
    <n v="55"/>
    <d v="2022-09-20T00:00:00"/>
    <n v="4.42"/>
    <n v="1"/>
    <n v="165"/>
    <n v="54"/>
    <s v="STR-456287"/>
  </r>
  <r>
    <n v="52121628"/>
    <s v="$PEND @ dAy_x000a_in BüôÑST‚öæN"/>
    <n v="51354887"/>
    <s v="Jay"/>
    <m/>
    <x v="4"/>
    <x v="1590"/>
    <n v="-71.104970967762"/>
    <x v="0"/>
    <x v="268"/>
    <n v="1"/>
    <n v="32"/>
    <d v="2022-09-16T00:00:00"/>
    <n v="2.59"/>
    <n v="7"/>
    <n v="0"/>
    <n v="31"/>
    <m/>
  </r>
  <r>
    <n v="52154122"/>
    <s v="(023) Bright and cozy single room with two beds"/>
    <n v="45011296"/>
    <s v="Lance"/>
    <m/>
    <x v="9"/>
    <x v="148"/>
    <n v="-71.103970000000004"/>
    <x v="0"/>
    <x v="300"/>
    <n v="1"/>
    <n v="34"/>
    <d v="2022-09-17T00:00:00"/>
    <n v="2.71"/>
    <n v="19"/>
    <n v="27"/>
    <n v="32"/>
    <m/>
  </r>
  <r>
    <n v="52205576"/>
    <s v="Quiet, top floor, condo, skylights, large windows"/>
    <n v="2317686"/>
    <s v="Bryan"/>
    <m/>
    <x v="3"/>
    <x v="1591"/>
    <n v="-71.103160000000003"/>
    <x v="0"/>
    <x v="38"/>
    <n v="91"/>
    <n v="0"/>
    <m/>
    <m/>
    <n v="1"/>
    <n v="325"/>
    <n v="0"/>
    <s v="Exempt: This listing is a unit used for furnished institutional or business stays"/>
  </r>
  <r>
    <n v="52234647"/>
    <s v="(P-102) Cute and Cozy 1 bedroom Fenway Park!"/>
    <n v="331225367"/>
    <s v="Stone"/>
    <m/>
    <x v="3"/>
    <x v="244"/>
    <n v="-71.103300000000004"/>
    <x v="1"/>
    <x v="17"/>
    <n v="2"/>
    <n v="40"/>
    <d v="2022-09-07T00:00:00"/>
    <n v="3.32"/>
    <n v="64"/>
    <n v="132"/>
    <n v="40"/>
    <s v="Exempt: This listing is a unit that has contracts with hospitals"/>
  </r>
  <r>
    <n v="52253773"/>
    <s v="Boston Beacon Hill Charming 4 bed room apt close T"/>
    <n v="373675137"/>
    <s v="Liya"/>
    <m/>
    <x v="2"/>
    <x v="1262"/>
    <n v="-71.066490000000002"/>
    <x v="1"/>
    <x v="81"/>
    <n v="31"/>
    <n v="2"/>
    <d v="2022-08-14T00:00:00"/>
    <n v="0.18"/>
    <n v="81"/>
    <n v="276"/>
    <n v="2"/>
    <m/>
  </r>
  <r>
    <n v="52280430"/>
    <s v="Private Cozy Rm near MIT/Kendall*, 30 Days Minimum"/>
    <n v="229497500"/>
    <s v="Yudong"/>
    <m/>
    <x v="6"/>
    <x v="1592"/>
    <n v="-71.091750000000005"/>
    <x v="0"/>
    <x v="153"/>
    <n v="30"/>
    <n v="4"/>
    <d v="2022-08-20T00:00:00"/>
    <n v="0.43"/>
    <n v="12"/>
    <n v="303"/>
    <n v="4"/>
    <m/>
  </r>
  <r>
    <n v="52280623"/>
    <s v="Private Cozy Rm near MIT/Kendall, *"/>
    <n v="229497500"/>
    <s v="Yudong"/>
    <m/>
    <x v="6"/>
    <x v="1593"/>
    <n v="-71.091539999999995"/>
    <x v="0"/>
    <x v="481"/>
    <n v="30"/>
    <n v="7"/>
    <d v="2022-09-14T00:00:00"/>
    <n v="0.63"/>
    <n v="12"/>
    <n v="312"/>
    <n v="7"/>
    <m/>
  </r>
  <r>
    <n v="52312207"/>
    <s v="Cozy S. End Studio nr T, Shops &amp; Dining"/>
    <n v="107434423"/>
    <s v="Blueground"/>
    <m/>
    <x v="3"/>
    <x v="1558"/>
    <n v="-71.081430400000002"/>
    <x v="1"/>
    <x v="21"/>
    <n v="32"/>
    <n v="0"/>
    <m/>
    <m/>
    <n v="383"/>
    <n v="277"/>
    <n v="0"/>
    <m/>
  </r>
  <r>
    <n v="52352245"/>
    <s v="Newly Furnished Bright Bedroom in Somerville"/>
    <n v="2356643"/>
    <s v="MyBostonTrip"/>
    <m/>
    <x v="0"/>
    <x v="1594"/>
    <n v="-71.093907824299507"/>
    <x v="0"/>
    <x v="378"/>
    <n v="25"/>
    <n v="3"/>
    <d v="2022-04-30T00:00:00"/>
    <n v="0.3"/>
    <n v="35"/>
    <n v="284"/>
    <n v="3"/>
    <m/>
  </r>
  <r>
    <n v="52352260"/>
    <s v="Cute Private Room, Co-living Apt"/>
    <n v="2356643"/>
    <s v="MyBostonTrip"/>
    <m/>
    <x v="0"/>
    <x v="1595"/>
    <n v="-71.092258398129601"/>
    <x v="0"/>
    <x v="378"/>
    <n v="25"/>
    <n v="2"/>
    <d v="2022-08-31T00:00:00"/>
    <n v="0.18"/>
    <n v="35"/>
    <n v="304"/>
    <n v="2"/>
    <m/>
  </r>
  <r>
    <n v="52352265"/>
    <s v="Lovely Bedroom with Shared Bath in Co-living Apt"/>
    <n v="2356643"/>
    <s v="MyBostonTrip"/>
    <m/>
    <x v="0"/>
    <x v="1596"/>
    <n v="-71.092128751351893"/>
    <x v="0"/>
    <x v="378"/>
    <n v="25"/>
    <n v="8"/>
    <d v="2022-08-31T00:00:00"/>
    <n v="0.8"/>
    <n v="35"/>
    <n v="276"/>
    <n v="8"/>
    <m/>
  </r>
  <r>
    <n v="52358493"/>
    <s v="Cozy N. End 2BR steps from Harborwalk"/>
    <n v="107434423"/>
    <s v="Blueground"/>
    <m/>
    <x v="2"/>
    <x v="776"/>
    <n v="-71.054339999999996"/>
    <x v="1"/>
    <x v="454"/>
    <n v="32"/>
    <n v="1"/>
    <d v="2022-07-25T00:00:00"/>
    <n v="0.5"/>
    <n v="383"/>
    <n v="339"/>
    <n v="1"/>
    <m/>
  </r>
  <r>
    <n v="52358553"/>
    <s v="Cozy N. End 1BR steps from Harborwalk"/>
    <n v="107434423"/>
    <s v="Blueground"/>
    <m/>
    <x v="2"/>
    <x v="776"/>
    <n v="-71.054338000000001"/>
    <x v="1"/>
    <x v="335"/>
    <n v="32"/>
    <n v="0"/>
    <m/>
    <m/>
    <n v="383"/>
    <n v="311"/>
    <n v="0"/>
    <m/>
  </r>
  <r>
    <n v="52360274"/>
    <s v="Cozy N. End 2BR steps from Harborwalk"/>
    <n v="107434423"/>
    <s v="Blueground"/>
    <m/>
    <x v="2"/>
    <x v="776"/>
    <n v="-71.054339999999996"/>
    <x v="1"/>
    <x v="161"/>
    <n v="32"/>
    <n v="1"/>
    <d v="2022-05-23T00:00:00"/>
    <n v="0.24"/>
    <n v="383"/>
    <n v="312"/>
    <n v="1"/>
    <m/>
  </r>
  <r>
    <n v="52367950"/>
    <s v="Copley Queen - Copley Sq. Hotel"/>
    <n v="423875908"/>
    <s v="Copley Square Hotel"/>
    <m/>
    <x v="3"/>
    <x v="1597"/>
    <n v="-71.077579999999998"/>
    <x v="0"/>
    <x v="57"/>
    <n v="1"/>
    <n v="1"/>
    <d v="2022-06-13T00:00:00"/>
    <n v="0.28999999999999998"/>
    <n v="7"/>
    <n v="184"/>
    <n v="1"/>
    <s v="Exempt: This listing is a hotel or motel"/>
  </r>
  <r>
    <n v="52380004"/>
    <s v="Luxury 2bed Apartment steps from Fenway park"/>
    <n v="158837906"/>
    <s v="Hashouki"/>
    <m/>
    <x v="3"/>
    <x v="1598"/>
    <n v="-71.10248"/>
    <x v="1"/>
    <x v="117"/>
    <n v="28"/>
    <n v="4"/>
    <d v="2022-01-19T00:00:00"/>
    <n v="0.39"/>
    <n v="43"/>
    <n v="365"/>
    <n v="4"/>
    <s v="STR-889755"/>
  </r>
  <r>
    <n v="52381144"/>
    <s v="N4 Walk Everywhere, Little Italy, TD Garden"/>
    <n v="3637081"/>
    <s v="Sarah"/>
    <m/>
    <x v="2"/>
    <x v="1599"/>
    <n v="-71.055430000000001"/>
    <x v="1"/>
    <x v="151"/>
    <n v="1"/>
    <n v="14"/>
    <d v="2022-08-24T00:00:00"/>
    <n v="1.72"/>
    <n v="13"/>
    <n v="185"/>
    <n v="14"/>
    <s v="Exempt: This listing is a unit used for furnished institutional or business stays"/>
  </r>
  <r>
    <n v="52384026"/>
    <s v="ADA Copley Queen - Copley Square Hotel"/>
    <n v="423875908"/>
    <s v="Copley Square Hotel"/>
    <m/>
    <x v="3"/>
    <x v="1600"/>
    <n v="-71.077479999999994"/>
    <x v="0"/>
    <x v="482"/>
    <n v="1"/>
    <n v="0"/>
    <m/>
    <m/>
    <n v="7"/>
    <n v="155"/>
    <n v="0"/>
    <s v="Exempt: This listing is a hotel or motel"/>
  </r>
  <r>
    <n v="52384493"/>
    <s v="N3 Walk Everywhere, Little Italy, TD Garden"/>
    <n v="3637081"/>
    <s v="Sarah"/>
    <m/>
    <x v="2"/>
    <x v="1601"/>
    <n v="-71.055530000000005"/>
    <x v="1"/>
    <x v="151"/>
    <n v="1"/>
    <n v="10"/>
    <d v="2022-09-05T00:00:00"/>
    <n v="1.3"/>
    <n v="13"/>
    <n v="177"/>
    <n v="10"/>
    <s v="Exempt: This listing is a unit used for furnished institutional or business stays"/>
  </r>
  <r>
    <n v="52387922"/>
    <s v="Private Big Rm Near MIT/Kendall* 30 Days Minimum"/>
    <n v="229497500"/>
    <s v="Yudong"/>
    <m/>
    <x v="6"/>
    <x v="860"/>
    <n v="-71.089609999999993"/>
    <x v="0"/>
    <x v="293"/>
    <n v="30"/>
    <n v="7"/>
    <d v="2022-09-02T00:00:00"/>
    <n v="0.82"/>
    <n v="12"/>
    <n v="286"/>
    <n v="7"/>
    <m/>
  </r>
  <r>
    <n v="52388294"/>
    <s v="Private Cozy Rm near MIT/Kendall"/>
    <n v="229497500"/>
    <s v="Yudong"/>
    <m/>
    <x v="6"/>
    <x v="1602"/>
    <n v="-71.08981"/>
    <x v="0"/>
    <x v="260"/>
    <n v="30"/>
    <n v="6"/>
    <d v="2022-08-01T00:00:00"/>
    <n v="0.76"/>
    <n v="12"/>
    <n v="338"/>
    <n v="6"/>
    <m/>
  </r>
  <r>
    <n v="52388630"/>
    <s v="Private Room Near MIT/Kendall,"/>
    <n v="229497500"/>
    <s v="Yudong"/>
    <m/>
    <x v="6"/>
    <x v="1603"/>
    <n v="-71.091800000000006"/>
    <x v="0"/>
    <x v="347"/>
    <n v="30"/>
    <n v="2"/>
    <d v="2022-03-07T00:00:00"/>
    <n v="0.19"/>
    <n v="12"/>
    <n v="326"/>
    <n v="2"/>
    <m/>
  </r>
  <r>
    <n v="52389611"/>
    <s v="Private Cozy Rm Near MIT/Kendall, 30 Days Minimum"/>
    <n v="229497500"/>
    <s v="Yudong"/>
    <m/>
    <x v="6"/>
    <x v="1604"/>
    <n v="-71.089879999999994"/>
    <x v="0"/>
    <x v="150"/>
    <n v="30"/>
    <n v="3"/>
    <d v="2022-08-27T00:00:00"/>
    <n v="0.45"/>
    <n v="12"/>
    <n v="281"/>
    <n v="3"/>
    <m/>
  </r>
  <r>
    <n v="52396698"/>
    <s v="Cambridge 2BR w/ W/D, Private access to Linr Park"/>
    <n v="107434423"/>
    <s v="Blueground"/>
    <m/>
    <x v="4"/>
    <x v="1605"/>
    <n v="-71.133803999999998"/>
    <x v="1"/>
    <x v="310"/>
    <n v="32"/>
    <n v="0"/>
    <m/>
    <m/>
    <n v="383"/>
    <n v="173"/>
    <n v="0"/>
    <m/>
  </r>
  <r>
    <n v="52396761"/>
    <s v="Cambridge 2BR w/ W/D, Private access to Linr Park"/>
    <n v="107434423"/>
    <s v="Blueground"/>
    <m/>
    <x v="4"/>
    <x v="1605"/>
    <n v="-71.133803999999998"/>
    <x v="1"/>
    <x v="392"/>
    <n v="32"/>
    <n v="0"/>
    <m/>
    <m/>
    <n v="383"/>
    <n v="313"/>
    <n v="0"/>
    <m/>
  </r>
  <r>
    <n v="52405923"/>
    <s v="Guest Room with 1 King Beds at Courtyard Boston Cambridge"/>
    <n v="413229641"/>
    <s v="Courtyard Boston"/>
    <m/>
    <x v="10"/>
    <x v="1606"/>
    <n v="-71.114429999999999"/>
    <x v="1"/>
    <x v="226"/>
    <n v="1"/>
    <n v="99"/>
    <d v="2022-08-21T00:00:00"/>
    <n v="8.41"/>
    <n v="2"/>
    <n v="60"/>
    <n v="99"/>
    <n v="814997946"/>
  </r>
  <r>
    <n v="52419649"/>
    <s v="Charming 3BR w. W/D nr MIT &amp; Kendall Sq"/>
    <n v="107434423"/>
    <s v="Blueground"/>
    <m/>
    <x v="6"/>
    <x v="858"/>
    <n v="-71.089950000000002"/>
    <x v="1"/>
    <x v="483"/>
    <n v="32"/>
    <n v="0"/>
    <m/>
    <m/>
    <n v="383"/>
    <n v="94"/>
    <n v="0"/>
    <m/>
  </r>
  <r>
    <n v="52421929"/>
    <s v="Cozy Double - Copley Square Hotel"/>
    <n v="423875908"/>
    <s v="Copley Square Hotel"/>
    <m/>
    <x v="3"/>
    <x v="1607"/>
    <n v="-71.077939999999998"/>
    <x v="0"/>
    <x v="221"/>
    <n v="1"/>
    <n v="0"/>
    <m/>
    <m/>
    <n v="7"/>
    <n v="181"/>
    <n v="0"/>
    <s v="Exempt: This listing is a hotel or motel"/>
  </r>
  <r>
    <n v="52422200"/>
    <s v="Copley Double Double - Copley Square Hotel"/>
    <n v="423875908"/>
    <s v="Copley Square Hotel"/>
    <m/>
    <x v="3"/>
    <x v="1083"/>
    <n v="-71.077539999999999"/>
    <x v="0"/>
    <x v="443"/>
    <n v="1"/>
    <n v="5"/>
    <d v="2022-08-19T00:00:00"/>
    <n v="0.97"/>
    <n v="7"/>
    <n v="176"/>
    <n v="5"/>
    <s v="Exempt: This listing is a hotel or motel"/>
  </r>
  <r>
    <n v="52422480"/>
    <s v="Copley King - Copley Square Hotel"/>
    <n v="423875908"/>
    <s v="Copley Square Hotel"/>
    <m/>
    <x v="3"/>
    <x v="1608"/>
    <n v="-71.077939999999998"/>
    <x v="0"/>
    <x v="231"/>
    <n v="1"/>
    <n v="0"/>
    <m/>
    <m/>
    <n v="7"/>
    <n v="187"/>
    <n v="0"/>
    <s v="Exempt: This listing is a hotel or motel"/>
  </r>
  <r>
    <n v="52422690"/>
    <s v="Studio King - Copley Square Hotel"/>
    <n v="423875908"/>
    <s v="Copley Square Hotel"/>
    <m/>
    <x v="3"/>
    <x v="1093"/>
    <n v="-71.079539999999994"/>
    <x v="0"/>
    <x v="209"/>
    <n v="1"/>
    <n v="0"/>
    <m/>
    <m/>
    <n v="7"/>
    <n v="184"/>
    <n v="0"/>
    <s v="Exempt: This listing is a hotel or motel"/>
  </r>
  <r>
    <n v="52422789"/>
    <s v="Corner View Studio King - Copley Square Hotel"/>
    <n v="423875908"/>
    <s v="Copley Square Hotel"/>
    <m/>
    <x v="3"/>
    <x v="1609"/>
    <n v="-71.079599999999999"/>
    <x v="0"/>
    <x v="484"/>
    <n v="1"/>
    <n v="0"/>
    <m/>
    <m/>
    <n v="7"/>
    <n v="178"/>
    <n v="0"/>
    <s v="Exempt: This listing is a hotel or motel"/>
  </r>
  <r>
    <n v="52454369"/>
    <s v="(25) Corner light filled room 5 min from T"/>
    <n v="45011296"/>
    <s v="Lance"/>
    <m/>
    <x v="9"/>
    <x v="1610"/>
    <n v="-71.104659999999996"/>
    <x v="0"/>
    <x v="432"/>
    <n v="1"/>
    <n v="6"/>
    <d v="2022-08-29T00:00:00"/>
    <n v="0.51"/>
    <n v="19"/>
    <n v="9"/>
    <n v="6"/>
    <n v="135558"/>
  </r>
  <r>
    <n v="52459229"/>
    <s v="Private in-law suite in incredible modern home"/>
    <n v="27409241"/>
    <s v="Kyle"/>
    <m/>
    <x v="4"/>
    <x v="1611"/>
    <n v="-71.108379999999997"/>
    <x v="1"/>
    <x v="244"/>
    <n v="1"/>
    <n v="6"/>
    <d v="2022-09-06T00:00:00"/>
    <n v="0.52"/>
    <n v="1"/>
    <n v="62"/>
    <n v="6"/>
    <m/>
  </r>
  <r>
    <n v="52468803"/>
    <s v="1 Bedroom Condo in Boston/South End"/>
    <n v="424705245"/>
    <s v="Tim"/>
    <m/>
    <x v="3"/>
    <x v="1612"/>
    <n v="-71.070509999999999"/>
    <x v="1"/>
    <x v="48"/>
    <n v="3"/>
    <n v="23"/>
    <d v="2022-09-18T00:00:00"/>
    <n v="2.61"/>
    <n v="1"/>
    <n v="110"/>
    <n v="23"/>
    <s v="STR-460809"/>
  </r>
  <r>
    <n v="52476267"/>
    <s v="(026) Affordable sunny yard facing room in Harvard"/>
    <n v="45011296"/>
    <s v="Lance"/>
    <m/>
    <x v="9"/>
    <x v="1613"/>
    <n v="-71.104759999999999"/>
    <x v="0"/>
    <x v="191"/>
    <n v="1"/>
    <n v="21"/>
    <d v="2022-09-20T00:00:00"/>
    <n v="1.82"/>
    <n v="19"/>
    <n v="23"/>
    <n v="21"/>
    <n v="135558"/>
  </r>
  <r>
    <n v="52494735"/>
    <s v="CharlesRiver Harvard MIT Bedroom Private Bath/Entr"/>
    <n v="394741679"/>
    <s v="Olena"/>
    <m/>
    <x v="8"/>
    <x v="1614"/>
    <n v="-71.112269999999995"/>
    <x v="0"/>
    <x v="91"/>
    <n v="30"/>
    <n v="3"/>
    <d v="2022-08-22T00:00:00"/>
    <n v="0.38"/>
    <n v="15"/>
    <n v="279"/>
    <n v="3"/>
    <m/>
  </r>
  <r>
    <n v="52497750"/>
    <s v="Sunny &amp; Modern By Kendall Square!"/>
    <n v="23983523"/>
    <s v="Aaron"/>
    <m/>
    <x v="2"/>
    <x v="1615"/>
    <n v="-71.081599999999995"/>
    <x v="0"/>
    <x v="109"/>
    <n v="30"/>
    <n v="1"/>
    <d v="2022-08-01T00:00:00"/>
    <n v="0.56999999999999995"/>
    <n v="1"/>
    <n v="122"/>
    <n v="1"/>
    <m/>
  </r>
  <r>
    <n v="52501886"/>
    <s v="Charming 3BR w. W/D nr MIT &amp; Kendall Sq"/>
    <n v="107434423"/>
    <s v="Blueground"/>
    <m/>
    <x v="6"/>
    <x v="858"/>
    <n v="-71.089950000000002"/>
    <x v="1"/>
    <x v="6"/>
    <n v="32"/>
    <n v="0"/>
    <m/>
    <m/>
    <n v="383"/>
    <n v="355"/>
    <n v="0"/>
    <m/>
  </r>
  <r>
    <n v="52530851"/>
    <s v="Unfurnished Studio in Brookline"/>
    <n v="297860058"/>
    <s v="June Team"/>
    <m/>
    <x v="10"/>
    <x v="1616"/>
    <n v="-71.113550000000004"/>
    <x v="1"/>
    <x v="171"/>
    <n v="91"/>
    <n v="0"/>
    <m/>
    <m/>
    <n v="26"/>
    <n v="88"/>
    <n v="0"/>
    <m/>
  </r>
  <r>
    <n v="52551198"/>
    <s v="Welcome to ‚Äúthe Cottage in the City‚Äù"/>
    <n v="416784025"/>
    <s v="Fred"/>
    <m/>
    <x v="0"/>
    <x v="425"/>
    <n v="-71.096519999999998"/>
    <x v="1"/>
    <x v="69"/>
    <n v="2"/>
    <n v="13"/>
    <d v="2022-08-29T00:00:00"/>
    <n v="2.27"/>
    <n v="1"/>
    <n v="282"/>
    <n v="13"/>
    <m/>
  </r>
  <r>
    <n v="52564040"/>
    <s v="Newly development 1BR w. W/D, Gym in Cambridge"/>
    <n v="107434423"/>
    <s v="Blueground"/>
    <m/>
    <x v="2"/>
    <x v="1617"/>
    <n v="-71.078592299999997"/>
    <x v="1"/>
    <x v="70"/>
    <n v="32"/>
    <n v="0"/>
    <m/>
    <m/>
    <n v="383"/>
    <n v="204"/>
    <n v="0"/>
    <m/>
  </r>
  <r>
    <n v="52585555"/>
    <s v="Private comfy room Harvard/Charles River/BU/MIT"/>
    <n v="28362520"/>
    <s v="Meredith"/>
    <m/>
    <x v="10"/>
    <x v="947"/>
    <n v="-71.123580000000004"/>
    <x v="0"/>
    <x v="87"/>
    <n v="1"/>
    <n v="21"/>
    <d v="2022-06-26T00:00:00"/>
    <n v="1.81"/>
    <n v="3"/>
    <n v="29"/>
    <n v="21"/>
    <s v="STR-457198"/>
  </r>
  <r>
    <n v="52591892"/>
    <s v="Private Unfurnished Room in Allston"/>
    <n v="297860058"/>
    <s v="June Team"/>
    <m/>
    <x v="1"/>
    <x v="1408"/>
    <n v="-71.129829999999998"/>
    <x v="0"/>
    <x v="485"/>
    <n v="91"/>
    <n v="0"/>
    <m/>
    <m/>
    <n v="26"/>
    <n v="272"/>
    <n v="0"/>
    <m/>
  </r>
  <r>
    <n v="52592047"/>
    <s v="Unfurnished Room in Allston"/>
    <n v="297860058"/>
    <s v="June Team"/>
    <m/>
    <x v="1"/>
    <x v="1618"/>
    <n v="-71.130020000000002"/>
    <x v="0"/>
    <x v="153"/>
    <n v="91"/>
    <n v="0"/>
    <m/>
    <m/>
    <n v="26"/>
    <n v="276"/>
    <n v="0"/>
    <m/>
  </r>
  <r>
    <n v="52613030"/>
    <s v="Private spacious room Harvard/Charles River/BU/MIT"/>
    <n v="28362520"/>
    <s v="Meredith"/>
    <m/>
    <x v="8"/>
    <x v="906"/>
    <n v="-71.125280000000004"/>
    <x v="0"/>
    <x v="191"/>
    <n v="1"/>
    <n v="20"/>
    <d v="2022-07-08T00:00:00"/>
    <n v="1.73"/>
    <n v="3"/>
    <n v="26"/>
    <n v="20"/>
    <s v="STR-457198"/>
  </r>
  <r>
    <n v="52614016"/>
    <s v="Private cozy room Harvard/Charles River/BU/MIT"/>
    <n v="28362520"/>
    <s v="Meredith"/>
    <m/>
    <x v="8"/>
    <x v="1619"/>
    <n v="-71.123369999999994"/>
    <x v="0"/>
    <x v="48"/>
    <n v="1"/>
    <n v="22"/>
    <d v="2022-07-04T00:00:00"/>
    <n v="1.89"/>
    <n v="3"/>
    <n v="32"/>
    <n v="22"/>
    <s v="STR-457198"/>
  </r>
  <r>
    <n v="52615785"/>
    <s v="Downtown Xing | Lots of Light | Monthly Discounts"/>
    <n v="275849638"/>
    <s v="Steven"/>
    <m/>
    <x v="2"/>
    <x v="1620"/>
    <n v="-71.061279999999996"/>
    <x v="1"/>
    <x v="486"/>
    <n v="1"/>
    <n v="62"/>
    <d v="2022-09-01T00:00:00"/>
    <n v="5.44"/>
    <n v="39"/>
    <n v="135"/>
    <n v="62"/>
    <s v="STR-460530"/>
  </r>
  <r>
    <n v="52615817"/>
    <s v="Large Ceilings | Centrally Located 4bed 2bath"/>
    <n v="275849638"/>
    <s v="Steven"/>
    <m/>
    <x v="3"/>
    <x v="1621"/>
    <n v="-71.061099999999996"/>
    <x v="1"/>
    <x v="487"/>
    <n v="1"/>
    <n v="75"/>
    <d v="2022-09-16T00:00:00"/>
    <n v="6.43"/>
    <n v="39"/>
    <n v="134"/>
    <n v="75"/>
    <s v="STR-460529"/>
  </r>
  <r>
    <n v="52617214"/>
    <s v="Almost there!  4bed 2bath Apartment in Downtown"/>
    <n v="275849638"/>
    <s v="Steven"/>
    <m/>
    <x v="2"/>
    <x v="1173"/>
    <n v="-71.060990000000004"/>
    <x v="1"/>
    <x v="488"/>
    <n v="1"/>
    <n v="43"/>
    <d v="2022-09-11T00:00:00"/>
    <n v="3.72"/>
    <n v="39"/>
    <n v="134"/>
    <n v="43"/>
    <s v="STR-460528"/>
  </r>
  <r>
    <n v="52631635"/>
    <s v="Luxury Apartment Brighton w/ AmazingView and Gym"/>
    <n v="24751162"/>
    <s v="Moo"/>
    <m/>
    <x v="1"/>
    <x v="1044"/>
    <n v="-71.146630000000002"/>
    <x v="0"/>
    <x v="194"/>
    <n v="2"/>
    <n v="19"/>
    <d v="2022-09-16T00:00:00"/>
    <n v="1.71"/>
    <n v="3"/>
    <n v="339"/>
    <n v="19"/>
    <s v="STR-460583"/>
  </r>
  <r>
    <n v="52637370"/>
    <s v="Amazing Location in Little Italy with Roof Deck"/>
    <n v="46563300"/>
    <s v="Chris"/>
    <m/>
    <x v="2"/>
    <x v="1622"/>
    <n v="-71.054249999999996"/>
    <x v="1"/>
    <x v="247"/>
    <n v="3"/>
    <n v="7"/>
    <d v="2022-08-29T00:00:00"/>
    <n v="1"/>
    <n v="1"/>
    <n v="288"/>
    <n v="7"/>
    <s v="STR-460608"/>
  </r>
  <r>
    <n v="52680602"/>
    <s v="Brighton 1BR w/ W/D, Gym, nr T, Shops &amp; Dining"/>
    <n v="107434423"/>
    <s v="Blueground"/>
    <m/>
    <x v="1"/>
    <x v="726"/>
    <n v="-71.145489999999995"/>
    <x v="1"/>
    <x v="308"/>
    <n v="32"/>
    <n v="0"/>
    <m/>
    <m/>
    <n v="383"/>
    <n v="351"/>
    <n v="0"/>
    <m/>
  </r>
  <r>
    <n v="52680751"/>
    <s v="Charming N. End 2BR on Salem St"/>
    <n v="107434423"/>
    <s v="Blueground"/>
    <m/>
    <x v="2"/>
    <x v="1623"/>
    <n v="-71.055369999999996"/>
    <x v="1"/>
    <x v="44"/>
    <n v="32"/>
    <n v="0"/>
    <m/>
    <m/>
    <n v="383"/>
    <n v="278"/>
    <n v="0"/>
    <m/>
  </r>
  <r>
    <n v="52681618"/>
    <s v="Charming N. End 2BR on Salem St"/>
    <n v="107434423"/>
    <s v="Blueground"/>
    <m/>
    <x v="2"/>
    <x v="1623"/>
    <n v="-71.055369999999996"/>
    <x v="1"/>
    <x v="133"/>
    <n v="32"/>
    <n v="0"/>
    <m/>
    <m/>
    <n v="383"/>
    <n v="274"/>
    <n v="0"/>
    <m/>
  </r>
  <r>
    <n v="52682307"/>
    <s v="Charming N. End 2BR on Salem St"/>
    <n v="107434423"/>
    <s v="Blueground"/>
    <m/>
    <x v="2"/>
    <x v="1624"/>
    <n v="-71.055371399999999"/>
    <x v="1"/>
    <x v="161"/>
    <n v="32"/>
    <n v="1"/>
    <d v="2022-02-27T00:00:00"/>
    <n v="0.14000000000000001"/>
    <n v="383"/>
    <n v="311"/>
    <n v="1"/>
    <m/>
  </r>
  <r>
    <n v="52768427"/>
    <s v="Located Brookline 1BR steps from Fenway"/>
    <n v="107434423"/>
    <s v="Blueground"/>
    <m/>
    <x v="3"/>
    <x v="1625"/>
    <n v="-71.108650799999893"/>
    <x v="1"/>
    <x v="200"/>
    <n v="32"/>
    <n v="0"/>
    <m/>
    <m/>
    <n v="383"/>
    <n v="210"/>
    <n v="0"/>
    <m/>
  </r>
  <r>
    <n v="52781220"/>
    <s v="(11) Quiet WFH setup with private bath on Harvard"/>
    <n v="45011296"/>
    <s v="Lance"/>
    <m/>
    <x v="9"/>
    <x v="999"/>
    <n v="-71.104249999999993"/>
    <x v="0"/>
    <x v="199"/>
    <n v="1"/>
    <n v="5"/>
    <d v="2022-07-22T00:00:00"/>
    <n v="0.45"/>
    <n v="19"/>
    <n v="13"/>
    <n v="5"/>
    <m/>
  </r>
  <r>
    <n v="52781422"/>
    <s v="(33) Top floor light filled room with private bath"/>
    <n v="45011296"/>
    <s v="Lance"/>
    <m/>
    <x v="9"/>
    <x v="1626"/>
    <n v="-71.105609999999999"/>
    <x v="0"/>
    <x v="14"/>
    <n v="1"/>
    <n v="3"/>
    <d v="2022-07-26T00:00:00"/>
    <n v="0.27"/>
    <n v="19"/>
    <n v="5"/>
    <n v="3"/>
    <m/>
  </r>
  <r>
    <n v="52795995"/>
    <s v="Newly renovated 3bed/2ba apt Davis/Harvard/Porter"/>
    <n v="25221790"/>
    <s v="Jean"/>
    <m/>
    <x v="7"/>
    <x v="1627"/>
    <n v="-71.12912"/>
    <x v="1"/>
    <x v="489"/>
    <n v="2"/>
    <n v="37"/>
    <d v="2022-09-18T00:00:00"/>
    <n v="3.26"/>
    <n v="1"/>
    <n v="67"/>
    <n v="37"/>
    <n v="148427"/>
  </r>
  <r>
    <n v="52813403"/>
    <s v="Charming 1 BR apartment in Historic Bay Village"/>
    <n v="8548866"/>
    <s v="Loic"/>
    <m/>
    <x v="3"/>
    <x v="1628"/>
    <n v="-71.069640000000007"/>
    <x v="1"/>
    <x v="95"/>
    <n v="1"/>
    <n v="73"/>
    <d v="2022-09-05T00:00:00"/>
    <n v="6.56"/>
    <n v="1"/>
    <n v="47"/>
    <n v="73"/>
    <s v="STR-459387"/>
  </r>
  <r>
    <n v="52823649"/>
    <s v="(32) Top floor light filled room with private bath"/>
    <n v="45011296"/>
    <s v="Lance"/>
    <m/>
    <x v="9"/>
    <x v="1301"/>
    <n v="-71.106049999999996"/>
    <x v="0"/>
    <x v="156"/>
    <n v="1"/>
    <n v="2"/>
    <d v="2021-11-21T00:00:00"/>
    <n v="0.19"/>
    <n v="19"/>
    <n v="19"/>
    <n v="2"/>
    <m/>
  </r>
  <r>
    <n v="52835695"/>
    <s v="Sunny Fenway/Longwood Studio"/>
    <n v="406353986"/>
    <s v="Cassandra And Michael"/>
    <m/>
    <x v="3"/>
    <x v="1629"/>
    <n v="-71.105459999999994"/>
    <x v="1"/>
    <x v="85"/>
    <n v="2"/>
    <n v="23"/>
    <d v="2022-08-31T00:00:00"/>
    <n v="2.97"/>
    <n v="4"/>
    <n v="72"/>
    <n v="23"/>
    <s v="STR-393868"/>
  </r>
  <r>
    <n v="52835965"/>
    <s v="Efficiency Apartment - Longwood/Fenway"/>
    <n v="406353986"/>
    <s v="Cassandra And Michael"/>
    <m/>
    <x v="3"/>
    <x v="1630"/>
    <n v="-71.107089999999999"/>
    <x v="1"/>
    <x v="26"/>
    <n v="29"/>
    <n v="36"/>
    <d v="2022-09-05T00:00:00"/>
    <n v="3.96"/>
    <n v="4"/>
    <n v="107"/>
    <n v="36"/>
    <s v="STR-490350"/>
  </r>
  <r>
    <n v="52853061"/>
    <s v="Month to Month Newly Renovated, Spacious 3 BD Apt"/>
    <n v="145655051"/>
    <s v="Karen"/>
    <m/>
    <x v="10"/>
    <x v="1631"/>
    <n v="-71.102189999999993"/>
    <x v="1"/>
    <x v="161"/>
    <n v="91"/>
    <n v="0"/>
    <m/>
    <m/>
    <n v="3"/>
    <n v="282"/>
    <n v="0"/>
    <m/>
  </r>
  <r>
    <n v="52853281"/>
    <s v="Newly development 1BR w. W/D, Gym in Cambridge"/>
    <n v="107434423"/>
    <s v="Blueground"/>
    <m/>
    <x v="2"/>
    <x v="1617"/>
    <n v="-71.078592299999997"/>
    <x v="1"/>
    <x v="33"/>
    <n v="32"/>
    <n v="0"/>
    <m/>
    <m/>
    <n v="383"/>
    <n v="294"/>
    <n v="0"/>
    <m/>
  </r>
  <r>
    <n v="52883886"/>
    <s v="Spectacular views in a spacious Beacon Hill 2bd2ba"/>
    <n v="28741809"/>
    <s v="Darlene"/>
    <m/>
    <x v="2"/>
    <x v="1528"/>
    <n v="-71.063069999999996"/>
    <x v="1"/>
    <x v="117"/>
    <n v="29"/>
    <n v="3"/>
    <d v="2022-08-08T00:00:00"/>
    <n v="0.32"/>
    <n v="1"/>
    <n v="312"/>
    <n v="3"/>
    <m/>
  </r>
  <r>
    <n v="52896389"/>
    <s v="Newly development 1BR w. W/D, Gym in Cambridge"/>
    <n v="107434423"/>
    <s v="Blueground"/>
    <m/>
    <x v="2"/>
    <x v="94"/>
    <n v="-71.078590000000005"/>
    <x v="1"/>
    <x v="18"/>
    <n v="32"/>
    <n v="0"/>
    <m/>
    <m/>
    <n v="383"/>
    <n v="232"/>
    <n v="0"/>
    <m/>
  </r>
  <r>
    <n v="52904633"/>
    <s v="Bright &amp; Spacious Private Room w/ Shared BTH"/>
    <n v="2356643"/>
    <s v="MyBostonTrip"/>
    <m/>
    <x v="1"/>
    <x v="1632"/>
    <n v="-71.145160000000004"/>
    <x v="0"/>
    <x v="347"/>
    <n v="2"/>
    <n v="17"/>
    <d v="2022-08-11T00:00:00"/>
    <n v="1.84"/>
    <n v="35"/>
    <n v="257"/>
    <n v="17"/>
    <s v="STR-461419"/>
  </r>
  <r>
    <n v="52919337"/>
    <s v="private bed-bath, Cambridge-Tufts/free parking"/>
    <n v="34868709"/>
    <s v="Banditt"/>
    <m/>
    <x v="4"/>
    <x v="1633"/>
    <n v="-71.122860000000003"/>
    <x v="0"/>
    <x v="72"/>
    <n v="91"/>
    <n v="0"/>
    <m/>
    <m/>
    <n v="1"/>
    <n v="179"/>
    <n v="0"/>
    <m/>
  </r>
  <r>
    <n v="52921262"/>
    <s v="(30) Top floor family room with private bath rm"/>
    <n v="45011296"/>
    <s v="Lance"/>
    <m/>
    <x v="9"/>
    <x v="1634"/>
    <n v="-71.103809999999996"/>
    <x v="0"/>
    <x v="156"/>
    <n v="1"/>
    <n v="4"/>
    <d v="2022-09-04T00:00:00"/>
    <n v="0.37"/>
    <n v="19"/>
    <n v="26"/>
    <n v="4"/>
    <m/>
  </r>
  <r>
    <n v="52922003"/>
    <s v="Beautiful fully stocked 2 BR apartment steps MGH"/>
    <n v="158837906"/>
    <s v="Hashouki"/>
    <m/>
    <x v="2"/>
    <x v="1635"/>
    <n v="-71.064319999999995"/>
    <x v="1"/>
    <x v="97"/>
    <n v="29"/>
    <n v="1"/>
    <d v="2022-02-26T00:00:00"/>
    <n v="0.14000000000000001"/>
    <n v="43"/>
    <n v="365"/>
    <n v="1"/>
    <m/>
  </r>
  <r>
    <n v="52950613"/>
    <s v="Beautiful, fully equipped, luxury condo!"/>
    <n v="423270067"/>
    <s v="Harry And Susie"/>
    <m/>
    <x v="3"/>
    <x v="1636"/>
    <n v="-71.081299999999999"/>
    <x v="1"/>
    <x v="490"/>
    <n v="1"/>
    <n v="19"/>
    <d v="2022-09-06T00:00:00"/>
    <n v="2.0699999999999998"/>
    <n v="29"/>
    <n v="336"/>
    <n v="19"/>
    <s v="Exempt: This listing is a unit used for furnished institutional or business stays"/>
  </r>
  <r>
    <n v="52988852"/>
    <s v="(W14) Newly Styled South End Studio"/>
    <n v="331225367"/>
    <s v="Stone"/>
    <m/>
    <x v="3"/>
    <x v="1637"/>
    <n v="-71.076160000000002"/>
    <x v="1"/>
    <x v="177"/>
    <n v="1"/>
    <n v="30"/>
    <d v="2022-09-01T00:00:00"/>
    <n v="2.81"/>
    <n v="64"/>
    <n v="144"/>
    <n v="30"/>
    <s v="Exempt: This listing is a unit that has contracts with hospitals"/>
  </r>
  <r>
    <n v="53005757"/>
    <s v="Luxury - Pet Friendly  3bd | 3ba South End Condo"/>
    <n v="144875317"/>
    <s v="Daria"/>
    <m/>
    <x v="3"/>
    <x v="1638"/>
    <n v="-71.0711669921875"/>
    <x v="1"/>
    <x v="491"/>
    <n v="1"/>
    <n v="1"/>
    <d v="2022-09-19T00:00:00"/>
    <n v="1"/>
    <n v="1"/>
    <n v="336"/>
    <n v="1"/>
    <s v="STR-489009"/>
  </r>
  <r>
    <n v="53026499"/>
    <s v="Sonder No. 284 Back Bay | Queen Room"/>
    <n v="224829568"/>
    <s v="Sonder (Boston)"/>
    <m/>
    <x v="3"/>
    <x v="1300"/>
    <n v="-71.083650000000006"/>
    <x v="0"/>
    <x v="492"/>
    <n v="2"/>
    <n v="17"/>
    <d v="2022-09-01T00:00:00"/>
    <n v="1.58"/>
    <n v="24"/>
    <n v="344"/>
    <n v="17"/>
    <s v="LB-101745"/>
  </r>
  <r>
    <n v="53026691"/>
    <s v="Sonder No. 284 Back Bay | King Room"/>
    <n v="224829568"/>
    <s v="Sonder (Boston)"/>
    <m/>
    <x v="3"/>
    <x v="1639"/>
    <n v="-71.085520000000002"/>
    <x v="0"/>
    <x v="167"/>
    <n v="2"/>
    <n v="3"/>
    <d v="2022-07-21T00:00:00"/>
    <n v="0.46"/>
    <n v="24"/>
    <n v="349"/>
    <n v="3"/>
    <s v="LB-101745"/>
  </r>
  <r>
    <n v="53026920"/>
    <s v="Sonder No. 284 Back Bay | Stellar Queen Room w/ Balcony"/>
    <n v="224829568"/>
    <s v="Sonder (Boston)"/>
    <m/>
    <x v="3"/>
    <x v="1640"/>
    <n v="-71.085790000000003"/>
    <x v="0"/>
    <x v="68"/>
    <n v="2"/>
    <n v="0"/>
    <m/>
    <m/>
    <n v="24"/>
    <n v="335"/>
    <n v="0"/>
    <s v="LB-101745"/>
  </r>
  <r>
    <n v="53027109"/>
    <s v="Sonder No. 284 Back Bay | Ground-Level Queen Room"/>
    <n v="224829568"/>
    <s v="Sonder (Boston)"/>
    <m/>
    <x v="3"/>
    <x v="1641"/>
    <n v="-71.085539999999995"/>
    <x v="0"/>
    <x v="450"/>
    <n v="2"/>
    <n v="1"/>
    <d v="2022-08-26T00:00:00"/>
    <n v="1"/>
    <n v="24"/>
    <n v="333"/>
    <n v="1"/>
    <s v="LB-101745"/>
  </r>
  <r>
    <n v="53027280"/>
    <s v="Sonder No. 284 Back Bay | Queen Suite"/>
    <n v="224829568"/>
    <s v="Sonder (Boston)"/>
    <m/>
    <x v="3"/>
    <x v="980"/>
    <n v="-71.085729999999998"/>
    <x v="0"/>
    <x v="221"/>
    <n v="2"/>
    <n v="15"/>
    <d v="2022-06-03T00:00:00"/>
    <n v="1.44"/>
    <n v="24"/>
    <n v="336"/>
    <n v="15"/>
    <s v="LB-101745"/>
  </r>
  <r>
    <n v="53027387"/>
    <s v="Sonder No. 284 Back Bay | Superior Queen Room"/>
    <n v="224829568"/>
    <s v="Sonder (Boston)"/>
    <m/>
    <x v="3"/>
    <x v="1286"/>
    <n v="-71.083569999999995"/>
    <x v="0"/>
    <x v="493"/>
    <n v="2"/>
    <n v="2"/>
    <d v="2022-05-23T00:00:00"/>
    <n v="0.35"/>
    <n v="24"/>
    <n v="355"/>
    <n v="2"/>
    <s v="LB-101745"/>
  </r>
  <r>
    <n v="53030044"/>
    <s v="Sonder No. 284 Back Bay | Accessible Queen Room"/>
    <n v="224829568"/>
    <s v="Sonder (Boston)"/>
    <m/>
    <x v="3"/>
    <x v="1180"/>
    <n v="-71.083640000000003"/>
    <x v="0"/>
    <x v="384"/>
    <n v="2"/>
    <n v="1"/>
    <d v="2021-12-13T00:00:00"/>
    <n v="0.11"/>
    <n v="24"/>
    <n v="340"/>
    <n v="1"/>
    <s v="LB-101745"/>
  </r>
  <r>
    <n v="53057018"/>
    <s v="Spacious Alewife 2BR w/ W/D &amp; Gym, by Bluegorund"/>
    <n v="107434423"/>
    <s v="Blueground"/>
    <m/>
    <x v="4"/>
    <x v="1505"/>
    <n v="-71.145129999999995"/>
    <x v="1"/>
    <x v="261"/>
    <n v="32"/>
    <n v="0"/>
    <m/>
    <m/>
    <n v="383"/>
    <n v="251"/>
    <n v="0"/>
    <m/>
  </r>
  <r>
    <n v="53061813"/>
    <s v="Private Entry Room w/Kitchen right off Newbury St."/>
    <n v="230047699"/>
    <s v="Sangthip"/>
    <m/>
    <x v="3"/>
    <x v="786"/>
    <n v="-71.083849999999998"/>
    <x v="0"/>
    <x v="34"/>
    <n v="1"/>
    <n v="57"/>
    <d v="2022-09-17T00:00:00"/>
    <n v="5.61"/>
    <n v="2"/>
    <n v="317"/>
    <n v="57"/>
    <s v="STR-461580"/>
  </r>
  <r>
    <n v="53062424"/>
    <s v="2500 sqft artist condo steps from Copley/Back Bay"/>
    <n v="52569277"/>
    <s v="Minh"/>
    <m/>
    <x v="3"/>
    <x v="1642"/>
    <n v="-71.074389999999994"/>
    <x v="1"/>
    <x v="494"/>
    <n v="3"/>
    <n v="18"/>
    <d v="2022-09-13T00:00:00"/>
    <n v="3.42"/>
    <n v="1"/>
    <n v="46"/>
    <n v="18"/>
    <s v="STR-475905"/>
  </r>
  <r>
    <n v="53090937"/>
    <s v="2BR Spacious Yacht - Heat &amp; AC - On Freedom Trail"/>
    <n v="19533296"/>
    <s v="Chad"/>
    <m/>
    <x v="2"/>
    <x v="1643"/>
    <n v="-71.048896999999997"/>
    <x v="1"/>
    <x v="216"/>
    <n v="1"/>
    <n v="43"/>
    <d v="2022-09-21T00:00:00"/>
    <n v="4.03"/>
    <n v="1"/>
    <n v="287"/>
    <n v="43"/>
    <s v="STR-415287"/>
  </r>
  <r>
    <n v="53092339"/>
    <s v="Lovely apt near Davis Square."/>
    <n v="305678970"/>
    <s v="Kebert"/>
    <m/>
    <x v="4"/>
    <x v="1644"/>
    <n v="-71.128489999999999"/>
    <x v="1"/>
    <x v="278"/>
    <n v="1"/>
    <n v="4"/>
    <d v="2022-08-02T00:00:00"/>
    <n v="0.45"/>
    <n v="1"/>
    <n v="234"/>
    <n v="4"/>
    <m/>
  </r>
  <r>
    <n v="53102896"/>
    <s v="Spacious Beacon Hill 1BR w/Views, Gym"/>
    <n v="107434423"/>
    <s v="Blueground"/>
    <m/>
    <x v="2"/>
    <x v="1645"/>
    <n v="-71.068870000000004"/>
    <x v="1"/>
    <x v="143"/>
    <n v="32"/>
    <n v="0"/>
    <m/>
    <m/>
    <n v="383"/>
    <n v="343"/>
    <n v="0"/>
    <m/>
  </r>
  <r>
    <n v="53102957"/>
    <s v="Spacious Beacon Hill 1BR w/Views, Gym"/>
    <n v="107434423"/>
    <s v="Blueground"/>
    <m/>
    <x v="2"/>
    <x v="1645"/>
    <n v="-71.068870000000004"/>
    <x v="1"/>
    <x v="249"/>
    <n v="32"/>
    <n v="1"/>
    <d v="2022-04-16T00:00:00"/>
    <n v="0.19"/>
    <n v="383"/>
    <n v="251"/>
    <n v="1"/>
    <m/>
  </r>
  <r>
    <n v="53109444"/>
    <s v="(W8) Cute Studio Boston's South End"/>
    <n v="331225367"/>
    <s v="Stone"/>
    <m/>
    <x v="3"/>
    <x v="1646"/>
    <n v="-71.076239999999999"/>
    <x v="1"/>
    <x v="383"/>
    <n v="1"/>
    <n v="58"/>
    <d v="2022-09-07T00:00:00"/>
    <n v="5.56"/>
    <n v="64"/>
    <n v="102"/>
    <n v="58"/>
    <s v="Exempt: This listing is a hotel or motel"/>
  </r>
  <r>
    <n v="53109651"/>
    <s v="(W11) Studio in Boston's South End"/>
    <n v="331225367"/>
    <s v="Stone"/>
    <m/>
    <x v="3"/>
    <x v="1647"/>
    <n v="-71.077659999999995"/>
    <x v="1"/>
    <x v="288"/>
    <n v="1"/>
    <n v="27"/>
    <d v="2022-08-30T00:00:00"/>
    <n v="4.18"/>
    <n v="64"/>
    <n v="141"/>
    <n v="27"/>
    <s v="Exempt: This listing is a unit that has contracts with hospitals"/>
  </r>
  <r>
    <n v="53123543"/>
    <s v="(NEW2f) Beautiful Back Bay living!"/>
    <n v="331225367"/>
    <s v="Stone"/>
    <m/>
    <x v="3"/>
    <x v="1648"/>
    <n v="-71.086240000000004"/>
    <x v="1"/>
    <x v="295"/>
    <n v="1"/>
    <n v="66"/>
    <d v="2022-09-04T00:00:00"/>
    <n v="6.73"/>
    <n v="64"/>
    <n v="137"/>
    <n v="66"/>
    <s v="Exempt: This listing is a unit that has contracts with hospitals"/>
  </r>
  <r>
    <n v="53124097"/>
    <s v="(NEW2r) Private Patio, New Kitchen, Back Bay!"/>
    <n v="331225367"/>
    <s v="Stone"/>
    <m/>
    <x v="3"/>
    <x v="1080"/>
    <n v="-71.085089999999994"/>
    <x v="1"/>
    <x v="495"/>
    <n v="1"/>
    <n v="50"/>
    <d v="2022-09-02T00:00:00"/>
    <n v="4.87"/>
    <n v="64"/>
    <n v="130"/>
    <n v="50"/>
    <s v="Exempt: This listing is a hotel or motel"/>
  </r>
  <r>
    <n v="53124490"/>
    <s v="(NEW3r) Clean and Comfortable Studio"/>
    <n v="331225367"/>
    <s v="Stone"/>
    <m/>
    <x v="3"/>
    <x v="1649"/>
    <n v="-71.086410000000001"/>
    <x v="1"/>
    <x v="156"/>
    <n v="1"/>
    <n v="60"/>
    <d v="2022-09-05T00:00:00"/>
    <n v="5.96"/>
    <n v="64"/>
    <n v="112"/>
    <n v="60"/>
    <s v="Exempt: This listing is a unit that has contracts with hospitals"/>
  </r>
  <r>
    <n v="53124828"/>
    <s v="(C1) Crisp Clean Cool Back Bay Studio!"/>
    <n v="331225367"/>
    <s v="Stone"/>
    <m/>
    <x v="3"/>
    <x v="970"/>
    <n v="-71.089110000000005"/>
    <x v="1"/>
    <x v="228"/>
    <n v="1"/>
    <n v="37"/>
    <d v="2022-09-05T00:00:00"/>
    <n v="5"/>
    <n v="64"/>
    <n v="123"/>
    <n v="37"/>
    <s v="Exempt: This listing is a unit that has contracts with hospitals"/>
  </r>
  <r>
    <n v="53125115"/>
    <s v="(NEW3F) Best Location, Back Bay!"/>
    <n v="331225367"/>
    <s v="Stone"/>
    <m/>
    <x v="3"/>
    <x v="1650"/>
    <n v="-71.085740000000001"/>
    <x v="1"/>
    <x v="495"/>
    <n v="1"/>
    <n v="52"/>
    <d v="2022-09-06T00:00:00"/>
    <n v="5.74"/>
    <n v="64"/>
    <n v="140"/>
    <n v="52"/>
    <s v="Exempt: This listing is a unit that has contracts with hospitals"/>
  </r>
  <r>
    <n v="53126029"/>
    <s v="(D10) 2 rooms, TVs, Desk! Best Location!"/>
    <n v="331225367"/>
    <s v="Stone"/>
    <m/>
    <x v="3"/>
    <x v="830"/>
    <n v="-71.076089999999994"/>
    <x v="1"/>
    <x v="474"/>
    <n v="1"/>
    <n v="38"/>
    <d v="2022-09-02T00:00:00"/>
    <n v="4.22"/>
    <n v="64"/>
    <n v="120"/>
    <n v="38"/>
    <s v="Exempt: This listing is a unit that has contracts with hospitals"/>
  </r>
  <r>
    <n v="53126503"/>
    <s v="(B2R) Prideful Perfect Place! Back Bay studio"/>
    <n v="331225367"/>
    <s v="Stone"/>
    <m/>
    <x v="3"/>
    <x v="1651"/>
    <n v="-71.086830000000006"/>
    <x v="1"/>
    <x v="202"/>
    <n v="1"/>
    <n v="41"/>
    <d v="2022-09-08T00:00:00"/>
    <n v="3.99"/>
    <n v="64"/>
    <n v="143"/>
    <n v="41"/>
    <s v="Exempt: This listing is a unit that has contracts with hospitals"/>
  </r>
  <r>
    <n v="53135802"/>
    <s v="Beautiful 1BR | Downtown | 3D TOUR"/>
    <n v="212359760"/>
    <s v="Evonify"/>
    <m/>
    <x v="3"/>
    <x v="1461"/>
    <n v="-71.065330000000003"/>
    <x v="1"/>
    <x v="423"/>
    <n v="1"/>
    <n v="40"/>
    <d v="2022-09-10T00:00:00"/>
    <n v="4.03"/>
    <n v="31"/>
    <n v="287"/>
    <n v="40"/>
    <s v="Exempt: This listing is a unit that has contracts with hospitals"/>
  </r>
  <r>
    <n v="53136111"/>
    <s v="Stylish 1BR | Downtown | 3D TOUR"/>
    <n v="212359760"/>
    <s v="Evonify"/>
    <m/>
    <x v="3"/>
    <x v="1652"/>
    <n v="-71.063419999999994"/>
    <x v="1"/>
    <x v="249"/>
    <n v="1"/>
    <n v="36"/>
    <d v="2022-09-16T00:00:00"/>
    <n v="3.53"/>
    <n v="31"/>
    <n v="294"/>
    <n v="36"/>
    <s v="Exempt: This listing is a unit that has contracts with hospitals"/>
  </r>
  <r>
    <n v="53136222"/>
    <s v="Beautiful Huge Studio | Downtown | Near Train"/>
    <n v="212359760"/>
    <s v="Evonify"/>
    <m/>
    <x v="3"/>
    <x v="1653"/>
    <n v="-71.065299999999993"/>
    <x v="1"/>
    <x v="134"/>
    <n v="1"/>
    <n v="10"/>
    <d v="2022-09-11T00:00:00"/>
    <n v="1.21"/>
    <n v="31"/>
    <n v="320"/>
    <n v="10"/>
    <s v="Exempt: This listing is a unit that has contracts with hospitals"/>
  </r>
  <r>
    <n v="53146859"/>
    <s v="Newly Designed Loft | Fast Wifi | Pet Friendly"/>
    <n v="382451810"/>
    <s v="Albert"/>
    <m/>
    <x v="2"/>
    <x v="1654"/>
    <n v="-71.058279999999996"/>
    <x v="1"/>
    <x v="183"/>
    <n v="1"/>
    <n v="51"/>
    <d v="2022-09-16T00:00:00"/>
    <n v="5.17"/>
    <n v="47"/>
    <n v="143"/>
    <n v="51"/>
    <s v="STR-466813"/>
  </r>
  <r>
    <n v="53148483"/>
    <s v="Beautiful 4br 2br | Downtown Xing | High Ceilings"/>
    <n v="275849638"/>
    <s v="Steven"/>
    <m/>
    <x v="2"/>
    <x v="1584"/>
    <n v="-71.060900000000004"/>
    <x v="1"/>
    <x v="496"/>
    <n v="1"/>
    <n v="48"/>
    <d v="2022-09-16T00:00:00"/>
    <n v="4.82"/>
    <n v="39"/>
    <n v="296"/>
    <n v="48"/>
    <s v="STR-461814"/>
  </r>
  <r>
    <n v="53150384"/>
    <s v="Gorgeous 1BR | Downtown | 3D TOUR"/>
    <n v="212359760"/>
    <s v="Evonify"/>
    <m/>
    <x v="3"/>
    <x v="1655"/>
    <n v="-71.065100000000001"/>
    <x v="1"/>
    <x v="423"/>
    <n v="1"/>
    <n v="23"/>
    <d v="2022-08-21T00:00:00"/>
    <n v="2.46"/>
    <n v="31"/>
    <n v="337"/>
    <n v="23"/>
    <s v="Exempt: This listing is a unit that has contracts with hospitals"/>
  </r>
  <r>
    <n v="53150655"/>
    <s v="Stylish 2BR | Theatre District | 2min to Train"/>
    <n v="212359760"/>
    <s v="Evonify"/>
    <m/>
    <x v="3"/>
    <x v="922"/>
    <n v="-71.064549999999997"/>
    <x v="1"/>
    <x v="112"/>
    <n v="1"/>
    <n v="8"/>
    <d v="2022-07-20T00:00:00"/>
    <n v="0.77"/>
    <n v="31"/>
    <n v="297"/>
    <n v="8"/>
    <s v="Exempt: This listing is a unit that has contracts with hospitals"/>
  </r>
  <r>
    <n v="53163388"/>
    <s v="Spacious X large Studio in the heart of Boston."/>
    <n v="250112881"/>
    <s v="Luna"/>
    <m/>
    <x v="2"/>
    <x v="1656"/>
    <n v="-71.064800000000005"/>
    <x v="1"/>
    <x v="146"/>
    <n v="1"/>
    <n v="7"/>
    <d v="2022-09-18T00:00:00"/>
    <n v="1.59"/>
    <n v="1"/>
    <n v="312"/>
    <n v="7"/>
    <s v="STR-482638"/>
  </r>
  <r>
    <n v="53179768"/>
    <s v="Spacious urban oasis near Tufts, Harvard, + Boston"/>
    <n v="85204275"/>
    <s v="Mel"/>
    <m/>
    <x v="4"/>
    <x v="1657"/>
    <n v="-71.132419999999996"/>
    <x v="1"/>
    <x v="69"/>
    <n v="2"/>
    <n v="21"/>
    <d v="2022-09-18T00:00:00"/>
    <n v="2.02"/>
    <n v="1"/>
    <n v="104"/>
    <n v="21"/>
    <m/>
  </r>
  <r>
    <n v="53179806"/>
    <s v="Spacious Beacon Hill 2BR w/Views, Gym"/>
    <n v="107434423"/>
    <s v="Blueground"/>
    <m/>
    <x v="2"/>
    <x v="612"/>
    <n v="-71.0687657"/>
    <x v="1"/>
    <x v="406"/>
    <n v="32"/>
    <n v="0"/>
    <m/>
    <m/>
    <n v="383"/>
    <n v="303"/>
    <n v="0"/>
    <m/>
  </r>
  <r>
    <n v="53195225"/>
    <s v="Sunny room with Free parking"/>
    <n v="108560094"/>
    <s v="Lixia"/>
    <m/>
    <x v="1"/>
    <x v="1658"/>
    <n v="-71.159355000000005"/>
    <x v="0"/>
    <x v="150"/>
    <n v="1"/>
    <n v="31"/>
    <d v="2022-09-18T00:00:00"/>
    <n v="3.13"/>
    <n v="3"/>
    <n v="121"/>
    <n v="31"/>
    <s v="STR-455785"/>
  </r>
  <r>
    <n v="53195495"/>
    <s v="Clean room with Free parking"/>
    <n v="88938229"/>
    <s v="Justin"/>
    <m/>
    <x v="1"/>
    <x v="1659"/>
    <n v="-71.154070000000004"/>
    <x v="0"/>
    <x v="92"/>
    <n v="1"/>
    <n v="59"/>
    <d v="2022-09-18T00:00:00"/>
    <n v="5.69"/>
    <n v="1"/>
    <n v="95"/>
    <n v="59"/>
    <s v="STR-455785"/>
  </r>
  <r>
    <n v="53203873"/>
    <s v="Large bedroom 1st floor"/>
    <n v="108560094"/>
    <s v="Lixia"/>
    <m/>
    <x v="1"/>
    <x v="1660"/>
    <n v="-71.160120000000006"/>
    <x v="0"/>
    <x v="150"/>
    <n v="1"/>
    <n v="36"/>
    <d v="2022-09-12T00:00:00"/>
    <n v="4.0599999999999996"/>
    <n v="3"/>
    <n v="59"/>
    <n v="36"/>
    <s v="STR-455785"/>
  </r>
  <r>
    <n v="53228705"/>
    <s v="(R1) Beacon Hill 1brm! Near MGH"/>
    <n v="331225367"/>
    <s v="Stone"/>
    <m/>
    <x v="2"/>
    <x v="1337"/>
    <n v="-71.064899999999994"/>
    <x v="1"/>
    <x v="434"/>
    <n v="2"/>
    <n v="49"/>
    <d v="2022-09-17T00:00:00"/>
    <n v="4.9800000000000004"/>
    <n v="64"/>
    <n v="146"/>
    <n v="49"/>
    <s v="Exempt: This listing is a unit that has contracts with hospitals"/>
  </r>
  <r>
    <n v="53232825"/>
    <s v="(104) Studio in Back Bay PRIME LOCATION"/>
    <n v="331225367"/>
    <s v="Stone"/>
    <m/>
    <x v="3"/>
    <x v="1661"/>
    <n v="-71.080160000000006"/>
    <x v="1"/>
    <x v="105"/>
    <n v="1"/>
    <n v="52"/>
    <d v="2022-08-31T00:00:00"/>
    <n v="5.1100000000000003"/>
    <n v="64"/>
    <n v="140"/>
    <n v="52"/>
    <s v="Exempt: This listing is a unit that has contracts with hospitals"/>
  </r>
  <r>
    <n v="53233645"/>
    <s v="The 1863 House Bed and Breakfast Room 3"/>
    <n v="32532791"/>
    <s v="Marie"/>
    <m/>
    <x v="3"/>
    <x v="1662"/>
    <n v="-71.076390000000004"/>
    <x v="0"/>
    <x v="20"/>
    <n v="2"/>
    <n v="1"/>
    <d v="2022-05-25T00:00:00"/>
    <n v="0.25"/>
    <n v="8"/>
    <n v="88"/>
    <n v="1"/>
    <s v="STR-447997"/>
  </r>
  <r>
    <n v="53238632"/>
    <s v="Stylish 2BR | Downtown | Minutes to the T"/>
    <n v="212359760"/>
    <s v="Evonify"/>
    <m/>
    <x v="3"/>
    <x v="1663"/>
    <n v="-71.064499999999995"/>
    <x v="1"/>
    <x v="189"/>
    <n v="1"/>
    <n v="42"/>
    <d v="2022-09-18T00:00:00"/>
    <n v="4.12"/>
    <n v="31"/>
    <n v="305"/>
    <n v="42"/>
    <s v="Exempt: This listing is a unit that has contracts with hospitals"/>
  </r>
  <r>
    <n v="53262933"/>
    <s v="Lovely 2 bedroom APT Fenway"/>
    <n v="163848078"/>
    <s v="Adam"/>
    <m/>
    <x v="3"/>
    <x v="1664"/>
    <n v="-71.100759999999994"/>
    <x v="1"/>
    <x v="497"/>
    <n v="14"/>
    <n v="0"/>
    <m/>
    <m/>
    <n v="15"/>
    <n v="365"/>
    <n v="0"/>
    <s v="STR-749376"/>
  </r>
  <r>
    <n v="53273944"/>
    <s v="Beautiful and Quite Inman Square Penthouse 2B1B"/>
    <n v="96317029"/>
    <s v="Siyin"/>
    <m/>
    <x v="6"/>
    <x v="764"/>
    <n v="-71.094520000000003"/>
    <x v="1"/>
    <x v="114"/>
    <n v="20"/>
    <n v="2"/>
    <d v="2022-05-22T00:00:00"/>
    <n v="0.26"/>
    <n v="1"/>
    <n v="0"/>
    <n v="2"/>
    <m/>
  </r>
  <r>
    <n v="53276736"/>
    <s v="The Sweetest Spot"/>
    <n v="431308921"/>
    <s v="Michelle"/>
    <m/>
    <x v="3"/>
    <x v="1665"/>
    <n v="-71.074870000000004"/>
    <x v="1"/>
    <x v="498"/>
    <n v="2"/>
    <n v="34"/>
    <d v="2022-09-06T00:00:00"/>
    <n v="3.62"/>
    <n v="1"/>
    <n v="157"/>
    <n v="34"/>
    <s v="STR-459174"/>
  </r>
  <r>
    <n v="53287826"/>
    <s v="Huge Luxury apt in Fenway Boston"/>
    <n v="158837906"/>
    <s v="Hashouki"/>
    <m/>
    <x v="3"/>
    <x v="1666"/>
    <n v="-71.102959999999996"/>
    <x v="1"/>
    <x v="117"/>
    <n v="14"/>
    <n v="1"/>
    <d v="2022-08-02T00:00:00"/>
    <n v="0.57999999999999996"/>
    <n v="43"/>
    <n v="349"/>
    <n v="1"/>
    <s v="Str-437645"/>
  </r>
  <r>
    <n v="53292737"/>
    <s v="(FB2) Fenway 3 Brm, W/D New Hospitals!"/>
    <n v="331225367"/>
    <s v="Stone"/>
    <m/>
    <x v="3"/>
    <x v="1667"/>
    <n v="-71.099760000000003"/>
    <x v="1"/>
    <x v="461"/>
    <n v="1"/>
    <n v="44"/>
    <d v="2022-09-08T00:00:00"/>
    <n v="4.3"/>
    <n v="64"/>
    <n v="26"/>
    <n v="44"/>
    <s v="Exempt: This listing is a unit that has contracts with hospitals"/>
  </r>
  <r>
    <n v="53307896"/>
    <s v="Downtown 1BR w/ Luxury Amenities &amp; Rooftop Views"/>
    <n v="107434423"/>
    <s v="Blueground"/>
    <m/>
    <x v="3"/>
    <x v="1668"/>
    <n v="-71.064019999999999"/>
    <x v="1"/>
    <x v="288"/>
    <n v="32"/>
    <n v="0"/>
    <m/>
    <m/>
    <n v="383"/>
    <n v="292"/>
    <n v="0"/>
    <m/>
  </r>
  <r>
    <n v="53307955"/>
    <s v="Downtown 1BR w/ Luxury Amenities &amp; Rooftop Views"/>
    <n v="107434423"/>
    <s v="Blueground"/>
    <m/>
    <x v="3"/>
    <x v="1669"/>
    <n v="-71.064016999999893"/>
    <x v="1"/>
    <x v="152"/>
    <n v="32"/>
    <n v="0"/>
    <m/>
    <m/>
    <n v="383"/>
    <n v="112"/>
    <n v="0"/>
    <m/>
  </r>
  <r>
    <n v="53311217"/>
    <s v="Adorable modern 2bed 2 Bath Apartment  fenway park"/>
    <n v="158837906"/>
    <s v="Hashouki"/>
    <m/>
    <x v="3"/>
    <x v="1247"/>
    <n v="-71.100660000000005"/>
    <x v="1"/>
    <x v="66"/>
    <n v="14"/>
    <n v="3"/>
    <d v="2022-04-07T00:00:00"/>
    <n v="0.33"/>
    <n v="43"/>
    <n v="349"/>
    <n v="3"/>
    <s v="Str-000567"/>
  </r>
  <r>
    <n v="53315766"/>
    <s v="‚≠êÔ∏èPrivate Modern 2Bed Unit, Harvard+Tufts‚≠êÔ∏è"/>
    <n v="268852556"/>
    <s v="Jessica"/>
    <m/>
    <x v="4"/>
    <x v="1670"/>
    <n v="-71.110650000000007"/>
    <x v="1"/>
    <x v="78"/>
    <n v="28"/>
    <n v="3"/>
    <d v="2022-07-31T00:00:00"/>
    <n v="0.35"/>
    <n v="1"/>
    <n v="279"/>
    <n v="3"/>
    <m/>
  </r>
  <r>
    <n v="53335582"/>
    <s v="Downtown Modern 1BR - Floor to ceiling windows"/>
    <n v="757253"/>
    <s v="Nate"/>
    <m/>
    <x v="3"/>
    <x v="1671"/>
    <n v="-71.063050000000004"/>
    <x v="1"/>
    <x v="191"/>
    <n v="1"/>
    <n v="41"/>
    <d v="2022-09-15T00:00:00"/>
    <n v="4.0199999999999996"/>
    <n v="3"/>
    <n v="343"/>
    <n v="41"/>
    <s v="Exempt: This listing is a unit used for furnished institutional or business stays"/>
  </r>
  <r>
    <n v="53346213"/>
    <s v="Cozy Room with King Bed next to Tufts University"/>
    <n v="431932432"/>
    <s v="Qingde"/>
    <m/>
    <x v="4"/>
    <x v="1672"/>
    <n v="-71.122450000000001"/>
    <x v="0"/>
    <x v="215"/>
    <n v="1"/>
    <n v="25"/>
    <d v="2022-08-16T00:00:00"/>
    <n v="2.83"/>
    <n v="3"/>
    <n v="311"/>
    <n v="25"/>
    <m/>
  </r>
  <r>
    <n v="53364682"/>
    <s v="AMAZING 2 bed APT"/>
    <n v="163848078"/>
    <s v="Adam"/>
    <m/>
    <x v="2"/>
    <x v="1673"/>
    <n v="-71.061369999999997"/>
    <x v="1"/>
    <x v="422"/>
    <n v="14"/>
    <n v="3"/>
    <d v="2022-08-24T00:00:00"/>
    <n v="0.45"/>
    <n v="15"/>
    <n v="364"/>
    <n v="3"/>
    <s v="STR-635478"/>
  </r>
  <r>
    <n v="53367842"/>
    <s v="5-2 Chic Studio, Affordable &amp; Simple"/>
    <n v="285344759"/>
    <s v="Bv"/>
    <m/>
    <x v="3"/>
    <x v="1674"/>
    <n v="-71.069050000000004"/>
    <x v="1"/>
    <x v="168"/>
    <n v="3"/>
    <n v="13"/>
    <d v="2022-05-27T00:00:00"/>
    <n v="1.41"/>
    <n v="33"/>
    <n v="0"/>
    <n v="13"/>
    <s v="STR-415225"/>
  </r>
  <r>
    <n v="53375087"/>
    <s v="Cozy and Cute Value Studio!"/>
    <n v="409684302"/>
    <s v="Justin And Mandy"/>
    <m/>
    <x v="3"/>
    <x v="366"/>
    <n v="-71.078770000000006"/>
    <x v="1"/>
    <x v="499"/>
    <n v="1"/>
    <n v="11"/>
    <d v="2022-09-13T00:00:00"/>
    <n v="1.08"/>
    <n v="32"/>
    <n v="332"/>
    <n v="11"/>
    <s v="STR-457097"/>
  </r>
  <r>
    <n v="53378837"/>
    <s v="Stylish 2BR | Downtown | 100 Walkscore"/>
    <n v="212359760"/>
    <s v="Evonify"/>
    <m/>
    <x v="3"/>
    <x v="1675"/>
    <n v="-71.063419999999994"/>
    <x v="1"/>
    <x v="445"/>
    <n v="1"/>
    <n v="49"/>
    <d v="2022-09-16T00:00:00"/>
    <n v="5.38"/>
    <n v="31"/>
    <n v="224"/>
    <n v="49"/>
    <s v="Exempt: This listing is a unit that has contracts with hospitals"/>
  </r>
  <r>
    <n v="53379263"/>
    <s v="Cozy Studio | Theatre District | 100 Walkscore"/>
    <n v="212359760"/>
    <s v="Evonify"/>
    <m/>
    <x v="3"/>
    <x v="719"/>
    <n v="-71.063500000000005"/>
    <x v="1"/>
    <x v="325"/>
    <n v="1"/>
    <n v="20"/>
    <d v="2022-09-02T00:00:00"/>
    <n v="2.33"/>
    <n v="31"/>
    <n v="339"/>
    <n v="20"/>
    <s v="Exempt: This listing is a unit that has contracts with hospitals"/>
  </r>
  <r>
    <n v="53380664"/>
    <s v="Huge Studio Near Subway | Downtown | 3D TOUR"/>
    <n v="212359760"/>
    <s v="Evonify"/>
    <m/>
    <x v="3"/>
    <x v="1676"/>
    <n v="-71.063410000000005"/>
    <x v="1"/>
    <x v="165"/>
    <n v="1"/>
    <n v="10"/>
    <d v="2022-08-14T00:00:00"/>
    <n v="1.1399999999999999"/>
    <n v="31"/>
    <n v="292"/>
    <n v="10"/>
    <s v="Exempt: This listing is a unit that has contracts with hospitals"/>
  </r>
  <r>
    <n v="53383410"/>
    <s v="heart of Boston's historic West End 2bed 2bath Apt"/>
    <n v="158837906"/>
    <s v="Hashouki"/>
    <m/>
    <x v="2"/>
    <x v="497"/>
    <n v="-71.063659999999999"/>
    <x v="1"/>
    <x v="427"/>
    <n v="7"/>
    <n v="0"/>
    <m/>
    <m/>
    <n v="43"/>
    <n v="356"/>
    <n v="0"/>
    <s v="Str-004655"/>
  </r>
  <r>
    <n v="53383572"/>
    <s v="An apartment like no other, heart of fenway Boston"/>
    <n v="158837906"/>
    <s v="Hashouki"/>
    <m/>
    <x v="3"/>
    <x v="1612"/>
    <n v="-71.10266"/>
    <x v="1"/>
    <x v="322"/>
    <n v="14"/>
    <n v="1"/>
    <d v="2022-01-05T00:00:00"/>
    <n v="0.11"/>
    <n v="43"/>
    <n v="353"/>
    <n v="1"/>
    <s v="Str-003896"/>
  </r>
  <r>
    <n v="53394270"/>
    <s v="Beacon Hill townhouse, 4 bedroom gem"/>
    <n v="45651169"/>
    <s v="Katherine"/>
    <m/>
    <x v="2"/>
    <x v="1677"/>
    <n v="-71.063461000000004"/>
    <x v="1"/>
    <x v="500"/>
    <n v="4"/>
    <n v="10"/>
    <d v="2022-09-14T00:00:00"/>
    <n v="1.69"/>
    <n v="1"/>
    <n v="236"/>
    <n v="10"/>
    <s v="STR-460986"/>
  </r>
  <r>
    <n v="53409278"/>
    <s v="NEWLY RENOVATED APT IN THE HEART OF CAMBRIDGE!"/>
    <n v="39343684"/>
    <s v="Christine E."/>
    <m/>
    <x v="8"/>
    <x v="1678"/>
    <n v="-71.113129999999998"/>
    <x v="1"/>
    <x v="335"/>
    <n v="30"/>
    <n v="3"/>
    <d v="2022-08-24T00:00:00"/>
    <n v="0.43"/>
    <n v="2"/>
    <n v="279"/>
    <n v="3"/>
    <s v="C0984769728"/>
  </r>
  <r>
    <n v="53421142"/>
    <s v="Speakeasy Hostel with Pirate Den - Creative Space"/>
    <n v="65218861"/>
    <s v="Alaska"/>
    <m/>
    <x v="9"/>
    <x v="1013"/>
    <n v="-71.100300000000004"/>
    <x v="0"/>
    <x v="93"/>
    <n v="1"/>
    <n v="21"/>
    <d v="2022-09-01T00:00:00"/>
    <n v="3.87"/>
    <n v="1"/>
    <n v="4"/>
    <n v="21"/>
    <m/>
  </r>
  <r>
    <n v="53426252"/>
    <s v="Spacious Alewife 2BR w/ W/D &amp; Gym, by Bluegorund"/>
    <n v="107434423"/>
    <s v="Blueground"/>
    <m/>
    <x v="4"/>
    <x v="1679"/>
    <n v="-71.145130100000003"/>
    <x v="1"/>
    <x v="251"/>
    <n v="32"/>
    <n v="0"/>
    <m/>
    <m/>
    <n v="383"/>
    <n v="251"/>
    <n v="0"/>
    <m/>
  </r>
  <r>
    <n v="53428804"/>
    <s v="Downtown 1BR w/ Luxury Amenities &amp; Rooftop Views"/>
    <n v="107434423"/>
    <s v="Blueground"/>
    <m/>
    <x v="3"/>
    <x v="1668"/>
    <n v="-71.064019999999999"/>
    <x v="1"/>
    <x v="121"/>
    <n v="32"/>
    <n v="0"/>
    <m/>
    <m/>
    <n v="383"/>
    <n v="303"/>
    <n v="0"/>
    <m/>
  </r>
  <r>
    <n v="53448625"/>
    <s v="fabulous View 3Bed 2Bath Apartment by Assembly Row"/>
    <n v="158837906"/>
    <s v="Hashouki"/>
    <m/>
    <x v="2"/>
    <x v="1680"/>
    <n v="-71.078469999999996"/>
    <x v="1"/>
    <x v="468"/>
    <n v="14"/>
    <n v="1"/>
    <d v="2022-05-25T00:00:00"/>
    <n v="0.25"/>
    <n v="43"/>
    <n v="363"/>
    <n v="1"/>
    <m/>
  </r>
  <r>
    <n v="53448681"/>
    <s v="Beautiful sunny apartment in the heart of fenway"/>
    <n v="158837906"/>
    <s v="Hashouki"/>
    <m/>
    <x v="3"/>
    <x v="1681"/>
    <n v="-71.101650000000006"/>
    <x v="1"/>
    <x v="338"/>
    <n v="10"/>
    <n v="1"/>
    <d v="2022-01-04T00:00:00"/>
    <n v="0.11"/>
    <n v="43"/>
    <n v="364"/>
    <n v="1"/>
    <s v="STR-008646"/>
  </r>
  <r>
    <n v="53449004"/>
    <s v="Wonderful Sunny luxury Apartment  Heart of fenway"/>
    <n v="158837906"/>
    <s v="Hashouki"/>
    <m/>
    <x v="3"/>
    <x v="1682"/>
    <n v="-71.10051"/>
    <x v="1"/>
    <x v="156"/>
    <n v="7"/>
    <n v="1"/>
    <d v="2022-08-06T00:00:00"/>
    <n v="0.63"/>
    <n v="43"/>
    <n v="327"/>
    <n v="1"/>
    <s v="STR-006387"/>
  </r>
  <r>
    <n v="53450300"/>
    <s v="Stunning Boston Studio"/>
    <n v="244600805"/>
    <s v="Bay Village"/>
    <m/>
    <x v="3"/>
    <x v="1683"/>
    <n v="-71.070660000000004"/>
    <x v="1"/>
    <x v="281"/>
    <n v="3"/>
    <n v="15"/>
    <d v="2022-09-05T00:00:00"/>
    <n v="1.8"/>
    <n v="20"/>
    <n v="18"/>
    <n v="15"/>
    <s v="STR-415222"/>
  </r>
  <r>
    <n v="53461395"/>
    <s v="Sunny  Gorgeous 2bed 2bath Apt  middle of Fenway"/>
    <n v="158837906"/>
    <s v="Hashouki"/>
    <m/>
    <x v="3"/>
    <x v="1684"/>
    <n v="-71.102760000000004"/>
    <x v="1"/>
    <x v="322"/>
    <n v="14"/>
    <n v="3"/>
    <d v="2022-07-10T00:00:00"/>
    <n v="0.59"/>
    <n v="43"/>
    <n v="364"/>
    <n v="3"/>
    <s v="Str-006572"/>
  </r>
  <r>
    <n v="53462366"/>
    <s v="‚ú® Guest Room with Queen Bed River View at Boston Downtown"/>
    <n v="413242892"/>
    <s v="Boston"/>
    <m/>
    <x v="3"/>
    <x v="1466"/>
    <n v="-71.06523"/>
    <x v="1"/>
    <x v="482"/>
    <n v="1"/>
    <n v="83"/>
    <d v="2022-09-04T00:00:00"/>
    <n v="8.3000000000000007"/>
    <n v="2"/>
    <n v="96"/>
    <n v="83"/>
    <s v="Exempt: This listing is a hotel or motel"/>
  </r>
  <r>
    <n v="53471426"/>
    <s v="Downtown 1BR w/ Luxury Amenities &amp; Rooftop Views"/>
    <n v="107434423"/>
    <s v="Blueground"/>
    <m/>
    <x v="3"/>
    <x v="1669"/>
    <n v="-71.064016999999893"/>
    <x v="1"/>
    <x v="302"/>
    <n v="32"/>
    <n v="1"/>
    <d v="2022-08-27T00:00:00"/>
    <n v="1"/>
    <n v="383"/>
    <n v="264"/>
    <n v="1"/>
    <m/>
  </r>
  <r>
    <n v="53472247"/>
    <s v="(T4) Bright Studio, Great South End View!"/>
    <n v="331225367"/>
    <s v="Stone"/>
    <m/>
    <x v="3"/>
    <x v="1685"/>
    <n v="-71.076830000000001"/>
    <x v="1"/>
    <x v="227"/>
    <n v="1"/>
    <n v="44"/>
    <d v="2022-09-05T00:00:00"/>
    <n v="7.06"/>
    <n v="64"/>
    <n v="149"/>
    <n v="44"/>
    <s v="Exempt: This listing is a unit that has contracts with hospitals"/>
  </r>
  <r>
    <n v="53481946"/>
    <s v="The Nest | A peaceful retreat in the city"/>
    <n v="5290403"/>
    <s v="Pema"/>
    <m/>
    <x v="0"/>
    <x v="1686"/>
    <n v="-71.102379999999997"/>
    <x v="1"/>
    <x v="164"/>
    <n v="2"/>
    <n v="38"/>
    <d v="2022-09-11T00:00:00"/>
    <n v="3.88"/>
    <n v="1"/>
    <n v="259"/>
    <n v="38"/>
    <m/>
  </r>
  <r>
    <n v="53482062"/>
    <s v="Sweetest 2 bed home downtown boston beacon hill"/>
    <n v="373675137"/>
    <s v="Liya"/>
    <m/>
    <x v="2"/>
    <x v="1687"/>
    <n v="-71.067549999999997"/>
    <x v="1"/>
    <x v="156"/>
    <n v="29"/>
    <n v="1"/>
    <d v="2022-04-16T00:00:00"/>
    <n v="0.19"/>
    <n v="81"/>
    <n v="282"/>
    <n v="1"/>
    <m/>
  </r>
  <r>
    <n v="53483860"/>
    <s v="Lovely boston downtown 3 bed room"/>
    <n v="373675137"/>
    <s v="Liya"/>
    <m/>
    <x v="2"/>
    <x v="1688"/>
    <n v="-71.064920000000001"/>
    <x v="1"/>
    <x v="253"/>
    <n v="29"/>
    <n v="1"/>
    <d v="2022-08-20T00:00:00"/>
    <n v="0.88"/>
    <n v="81"/>
    <n v="365"/>
    <n v="1"/>
    <m/>
  </r>
  <r>
    <n v="53493754"/>
    <s v="Sunny Gorgeous 1bed 1bath Apt with a stunning View"/>
    <n v="158837906"/>
    <s v="Hashouki"/>
    <m/>
    <x v="2"/>
    <x v="1689"/>
    <n v="-71.078779999999995"/>
    <x v="1"/>
    <x v="105"/>
    <n v="7"/>
    <n v="0"/>
    <m/>
    <m/>
    <n v="43"/>
    <n v="290"/>
    <n v="0"/>
    <m/>
  </r>
  <r>
    <n v="53512907"/>
    <s v="(T9) South End Studio - Top Floor"/>
    <n v="331225367"/>
    <s v="Stone"/>
    <m/>
    <x v="3"/>
    <x v="1690"/>
    <n v="-71.075879999999998"/>
    <x v="1"/>
    <x v="454"/>
    <n v="1"/>
    <n v="31"/>
    <d v="2022-09-04T00:00:00"/>
    <n v="3.26"/>
    <n v="64"/>
    <n v="129"/>
    <n v="31"/>
    <s v="Exempt: This listing is a unit that has contracts with hospitals"/>
  </r>
  <r>
    <n v="53513507"/>
    <s v="Beautiful 2bed 2bath in fenway high end building"/>
    <n v="158837906"/>
    <s v="Hashouki"/>
    <m/>
    <x v="3"/>
    <x v="1691"/>
    <n v="-71.101569999999995"/>
    <x v="1"/>
    <x v="116"/>
    <n v="6"/>
    <n v="7"/>
    <d v="2022-08-24T00:00:00"/>
    <n v="0.77"/>
    <n v="43"/>
    <n v="337"/>
    <n v="7"/>
    <s v="Str-001675"/>
  </r>
  <r>
    <n v="53525035"/>
    <s v="E. Cambridge 2B2B w/ W/D &amp; Gym, steps from T"/>
    <n v="107434423"/>
    <s v="Blueground"/>
    <m/>
    <x v="2"/>
    <x v="1692"/>
    <n v="-71.073129699999996"/>
    <x v="1"/>
    <x v="431"/>
    <n v="32"/>
    <n v="0"/>
    <m/>
    <m/>
    <n v="383"/>
    <n v="204"/>
    <n v="0"/>
    <m/>
  </r>
  <r>
    <n v="53525050"/>
    <s v="The Modica Estates Apartment 4 Room 1"/>
    <n v="411367498"/>
    <s v="Candide"/>
    <m/>
    <x v="5"/>
    <x v="1693"/>
    <n v="-71.099119999999999"/>
    <x v="0"/>
    <x v="92"/>
    <n v="1"/>
    <n v="4"/>
    <d v="2022-07-01T00:00:00"/>
    <n v="1.3"/>
    <n v="2"/>
    <n v="113"/>
    <n v="4"/>
    <s v="STR-165667"/>
  </r>
  <r>
    <n v="53540787"/>
    <s v="E. Cambridge 2B2B w/ W/D &amp; Gym, steps from T"/>
    <n v="107434423"/>
    <s v="Blueground"/>
    <m/>
    <x v="2"/>
    <x v="1694"/>
    <n v="-71.073130000000006"/>
    <x v="1"/>
    <x v="204"/>
    <n v="32"/>
    <n v="0"/>
    <m/>
    <m/>
    <n v="383"/>
    <n v="275"/>
    <n v="0"/>
    <m/>
  </r>
  <r>
    <n v="53540799"/>
    <s v="1B w/ W/D. Lots of amentities; Gym, Theatre, Pool."/>
    <n v="107434423"/>
    <s v="Blueground"/>
    <m/>
    <x v="12"/>
    <x v="1695"/>
    <n v="-71.145859700000003"/>
    <x v="1"/>
    <x v="177"/>
    <n v="32"/>
    <n v="0"/>
    <m/>
    <m/>
    <n v="383"/>
    <n v="272"/>
    <n v="0"/>
    <m/>
  </r>
  <r>
    <n v="53541620"/>
    <s v="Downtown 1BR w/ Luxury Amenities &amp; Rooftop Views"/>
    <n v="107434423"/>
    <s v="Blueground"/>
    <m/>
    <x v="3"/>
    <x v="1668"/>
    <n v="-71.064019999999999"/>
    <x v="1"/>
    <x v="339"/>
    <n v="32"/>
    <n v="0"/>
    <m/>
    <m/>
    <n v="383"/>
    <n v="263"/>
    <n v="0"/>
    <m/>
  </r>
  <r>
    <n v="53545883"/>
    <s v="W Cambridge 3BR on bike path: Quiet, cute, balcony"/>
    <n v="3842820"/>
    <s v="Chris"/>
    <m/>
    <x v="11"/>
    <x v="1696"/>
    <n v="-71.148964000000007"/>
    <x v="1"/>
    <x v="97"/>
    <n v="1"/>
    <n v="8"/>
    <d v="2022-07-04T00:00:00"/>
    <n v="0.82"/>
    <n v="2"/>
    <n v="36"/>
    <n v="8"/>
    <s v="C0337020491"/>
  </r>
  <r>
    <n v="53574737"/>
    <s v="NEW Remodeled 2 Bedroom-Cambridge/Harvard/MIT"/>
    <n v="710114"/>
    <s v="Jordan &amp;"/>
    <m/>
    <x v="1"/>
    <x v="1697"/>
    <n v="-71.134804000000003"/>
    <x v="1"/>
    <x v="470"/>
    <n v="2"/>
    <n v="27"/>
    <d v="2022-09-03T00:00:00"/>
    <n v="3"/>
    <n v="1"/>
    <n v="153"/>
    <n v="27"/>
    <s v="C0318860491"/>
  </r>
  <r>
    <n v="53602315"/>
    <s v="St w/ W/D &amp; Gym. nr.T &amp; Iconic Boston landmarks"/>
    <n v="107434423"/>
    <s v="Blueground"/>
    <m/>
    <x v="2"/>
    <x v="705"/>
    <n v="-71.063469999999995"/>
    <x v="1"/>
    <x v="355"/>
    <n v="32"/>
    <n v="0"/>
    <m/>
    <m/>
    <n v="383"/>
    <n v="232"/>
    <n v="0"/>
    <m/>
  </r>
  <r>
    <n v="53615419"/>
    <s v="R2 Free Parking Private Bedroom walk to Subway"/>
    <n v="93503221"/>
    <s v="Lynne"/>
    <m/>
    <x v="2"/>
    <x v="1698"/>
    <n v="-71.086240000000004"/>
    <x v="0"/>
    <x v="72"/>
    <n v="1"/>
    <n v="24"/>
    <d v="2022-09-06T00:00:00"/>
    <n v="2.61"/>
    <n v="7"/>
    <n v="161"/>
    <n v="24"/>
    <m/>
  </r>
  <r>
    <n v="53619519"/>
    <s v="1B w/ W/D. Lots of amentities; Gym, Theatre, Pool."/>
    <n v="107434423"/>
    <s v="Blueground"/>
    <m/>
    <x v="12"/>
    <x v="1699"/>
    <n v="-71.145859999999999"/>
    <x v="1"/>
    <x v="300"/>
    <n v="32"/>
    <n v="1"/>
    <d v="2022-08-12T00:00:00"/>
    <n v="0.71"/>
    <n v="383"/>
    <n v="330"/>
    <n v="1"/>
    <m/>
  </r>
  <r>
    <n v="53625393"/>
    <s v="Private Bedroom Walk to Subway Free Parking"/>
    <n v="93503221"/>
    <s v="Lynne"/>
    <m/>
    <x v="2"/>
    <x v="1700"/>
    <n v="-71.086150000000004"/>
    <x v="0"/>
    <x v="64"/>
    <n v="2"/>
    <n v="11"/>
    <d v="2022-08-27T00:00:00"/>
    <n v="1.17"/>
    <n v="7"/>
    <n v="167"/>
    <n v="11"/>
    <m/>
  </r>
  <r>
    <n v="53626781"/>
    <s v="Spacious 2bed 2bath, King bed, Fenway park- BU"/>
    <n v="158837906"/>
    <s v="Hashouki"/>
    <m/>
    <x v="3"/>
    <x v="971"/>
    <n v="-71.101690000000005"/>
    <x v="1"/>
    <x v="97"/>
    <n v="7"/>
    <n v="3"/>
    <d v="2022-09-05T00:00:00"/>
    <n v="1.23"/>
    <n v="43"/>
    <n v="355"/>
    <n v="3"/>
    <s v="Str-002768"/>
  </r>
  <r>
    <n v="53627196"/>
    <s v="R9 Large Private Room walk to subway and shops"/>
    <n v="93503221"/>
    <s v="Lynne"/>
    <m/>
    <x v="2"/>
    <x v="1410"/>
    <n v="-71.086309999999997"/>
    <x v="0"/>
    <x v="268"/>
    <n v="2"/>
    <n v="16"/>
    <d v="2022-08-01T00:00:00"/>
    <n v="1.83"/>
    <n v="7"/>
    <n v="0"/>
    <n v="16"/>
    <m/>
  </r>
  <r>
    <n v="53638194"/>
    <s v="2B w/ W/D. Lots of amentities; Gym, Theatre, Pool."/>
    <n v="107434423"/>
    <s v="Blueground"/>
    <m/>
    <x v="12"/>
    <x v="1701"/>
    <n v="-71.145790000000005"/>
    <x v="1"/>
    <x v="406"/>
    <n v="32"/>
    <n v="0"/>
    <m/>
    <m/>
    <n v="383"/>
    <n v="262"/>
    <n v="0"/>
    <m/>
  </r>
  <r>
    <n v="53645586"/>
    <s v="Stunning Union Square 2 bed/2 bath w/ shared patio"/>
    <n v="2006852"/>
    <s v="Jay"/>
    <m/>
    <x v="0"/>
    <x v="1702"/>
    <n v="-71.097949999999997"/>
    <x v="1"/>
    <x v="376"/>
    <n v="1"/>
    <n v="30"/>
    <d v="2022-09-06T00:00:00"/>
    <n v="3.1"/>
    <n v="7"/>
    <n v="90"/>
    <n v="30"/>
    <m/>
  </r>
  <r>
    <n v="53654541"/>
    <s v="NewCo S. End Studio nr Ink Block w. W/D &amp; Gym"/>
    <n v="107434423"/>
    <s v="Blueground"/>
    <m/>
    <x v="3"/>
    <x v="1703"/>
    <n v="-71.063939899999994"/>
    <x v="1"/>
    <x v="308"/>
    <n v="32"/>
    <n v="0"/>
    <m/>
    <m/>
    <n v="383"/>
    <n v="304"/>
    <n v="0"/>
    <m/>
  </r>
  <r>
    <n v="53657370"/>
    <s v="Charming 3BR nr MIT &amp; Kendall Sq"/>
    <n v="107434423"/>
    <s v="Blueground"/>
    <m/>
    <x v="6"/>
    <x v="374"/>
    <n v="-71.090050000000005"/>
    <x v="1"/>
    <x v="141"/>
    <n v="32"/>
    <n v="0"/>
    <m/>
    <m/>
    <n v="383"/>
    <n v="349"/>
    <n v="0"/>
    <m/>
  </r>
  <r>
    <n v="53664880"/>
    <s v="(CT) NEW!! BIG 4bed, 2 bath, Washer &amp; Dryer"/>
    <n v="331225367"/>
    <s v="Stone"/>
    <m/>
    <x v="1"/>
    <x v="1704"/>
    <n v="-71.141249999999999"/>
    <x v="1"/>
    <x v="68"/>
    <n v="1"/>
    <n v="26"/>
    <d v="2022-09-01T00:00:00"/>
    <n v="3.02"/>
    <n v="64"/>
    <n v="119"/>
    <n v="26"/>
    <s v="Exempt: This listing is a unit that has contracts with hospitals"/>
  </r>
  <r>
    <n v="53677607"/>
    <s v="Location A++, Sleeps 3 1-41"/>
    <n v="285344759"/>
    <s v="Bv"/>
    <m/>
    <x v="3"/>
    <x v="1607"/>
    <n v="-71.069010000000006"/>
    <x v="1"/>
    <x v="256"/>
    <n v="2"/>
    <n v="8"/>
    <d v="2022-05-10T00:00:00"/>
    <n v="1.05"/>
    <n v="33"/>
    <n v="9"/>
    <n v="8"/>
    <s v="STR-415226"/>
  </r>
  <r>
    <n v="53688867"/>
    <s v="ENTIRE RENTAL UNIT  TWO BED  WITH PARKING"/>
    <n v="272278152"/>
    <s v="Irfan"/>
    <m/>
    <x v="1"/>
    <x v="1705"/>
    <n v="-71.128969999999995"/>
    <x v="1"/>
    <x v="226"/>
    <n v="3"/>
    <n v="10"/>
    <d v="2022-08-10T00:00:00"/>
    <n v="1.1399999999999999"/>
    <n v="1"/>
    <n v="0"/>
    <n v="10"/>
    <s v="STR-460052"/>
  </r>
  <r>
    <n v="53696242"/>
    <s v="3 bedroom townhouse in Cambridge, Harvard square"/>
    <n v="12957469"/>
    <s v="Anne"/>
    <m/>
    <x v="1"/>
    <x v="1706"/>
    <n v="-71.130840000000006"/>
    <x v="1"/>
    <x v="266"/>
    <n v="4"/>
    <n v="2"/>
    <d v="2022-09-04T00:00:00"/>
    <n v="1.71"/>
    <n v="1"/>
    <n v="124"/>
    <n v="2"/>
    <m/>
  </r>
  <r>
    <n v="53699018"/>
    <s v="Spacious Beacon Hill 1BR w/Views, Gym"/>
    <n v="107434423"/>
    <s v="Blueground"/>
    <m/>
    <x v="2"/>
    <x v="612"/>
    <n v="-71.068770000000001"/>
    <x v="1"/>
    <x v="199"/>
    <n v="32"/>
    <n v="0"/>
    <m/>
    <m/>
    <n v="383"/>
    <n v="270"/>
    <n v="0"/>
    <m/>
  </r>
  <r>
    <n v="53699031"/>
    <s v="Spacious Beacon Hill 1BR w/Views, Gym"/>
    <n v="107434423"/>
    <s v="Blueground"/>
    <m/>
    <x v="2"/>
    <x v="880"/>
    <n v="-71.068870000000004"/>
    <x v="1"/>
    <x v="227"/>
    <n v="32"/>
    <n v="1"/>
    <d v="2022-07-16T00:00:00"/>
    <n v="0.43"/>
    <n v="383"/>
    <n v="325"/>
    <n v="1"/>
    <m/>
  </r>
  <r>
    <n v="53702666"/>
    <s v="North End Family Villa"/>
    <n v="4366463"/>
    <s v="Jennifer"/>
    <m/>
    <x v="2"/>
    <x v="1707"/>
    <n v="-71.053269999999998"/>
    <x v="1"/>
    <x v="501"/>
    <n v="2"/>
    <n v="1"/>
    <d v="2022-09-16T00:00:00"/>
    <n v="1"/>
    <n v="1"/>
    <n v="166"/>
    <n v="1"/>
    <s v="STR-486155"/>
  </r>
  <r>
    <n v="53739617"/>
    <s v="West End Boston Modern&amp; Sunny 2bed 2bath Apartment"/>
    <n v="158837906"/>
    <s v="Hashouki"/>
    <m/>
    <x v="2"/>
    <x v="1708"/>
    <n v="-71.062560000000005"/>
    <x v="1"/>
    <x v="502"/>
    <n v="7"/>
    <n v="3"/>
    <d v="2022-07-01T00:00:00"/>
    <n v="0.73"/>
    <n v="43"/>
    <n v="306"/>
    <n v="3"/>
    <s v="STR-009577"/>
  </r>
  <r>
    <n v="53775865"/>
    <s v="Downtown Crossing, Affordable Stay, Book Now!"/>
    <n v="183914990"/>
    <s v="Edmund"/>
    <m/>
    <x v="3"/>
    <x v="1319"/>
    <n v="-71.062839999999994"/>
    <x v="1"/>
    <x v="19"/>
    <n v="2"/>
    <n v="34"/>
    <d v="2022-09-04T00:00:00"/>
    <n v="3.66"/>
    <n v="10"/>
    <n v="9"/>
    <n v="34"/>
    <s v="STR-439290"/>
  </r>
  <r>
    <n v="53780216"/>
    <s v="Beautiful big apartment in back bay Boston"/>
    <n v="158837906"/>
    <s v="Hashouki"/>
    <m/>
    <x v="3"/>
    <x v="1709"/>
    <n v="-71.080590000000001"/>
    <x v="1"/>
    <x v="97"/>
    <n v="29"/>
    <n v="0"/>
    <m/>
    <m/>
    <n v="43"/>
    <n v="365"/>
    <n v="0"/>
    <m/>
  </r>
  <r>
    <n v="53785663"/>
    <s v="Big Saving, Stay In Boston, Close to Everywhere!"/>
    <n v="183914990"/>
    <s v="Edmund"/>
    <m/>
    <x v="3"/>
    <x v="833"/>
    <n v="-71.062979999999996"/>
    <x v="1"/>
    <x v="98"/>
    <n v="2"/>
    <n v="36"/>
    <d v="2022-09-02T00:00:00"/>
    <n v="4.12"/>
    <n v="10"/>
    <n v="7"/>
    <n v="36"/>
    <s v="STR-439290"/>
  </r>
  <r>
    <n v="53787160"/>
    <s v="Come Visit Boston and Stay In Our Homey Studio"/>
    <n v="183914990"/>
    <s v="Edmund"/>
    <m/>
    <x v="2"/>
    <x v="1710"/>
    <n v="-71.061199999999999"/>
    <x v="1"/>
    <x v="306"/>
    <n v="3"/>
    <n v="20"/>
    <d v="2022-08-31T00:00:00"/>
    <n v="2.14"/>
    <n v="10"/>
    <n v="17"/>
    <n v="20"/>
    <s v="STR-439290"/>
  </r>
  <r>
    <n v="53787344"/>
    <s v="Downtown Stylish Boston Studio"/>
    <n v="183914990"/>
    <s v="Edmund"/>
    <m/>
    <x v="2"/>
    <x v="1711"/>
    <n v="-71.061530000000005"/>
    <x v="1"/>
    <x v="256"/>
    <n v="2"/>
    <n v="24"/>
    <d v="2022-09-05T00:00:00"/>
    <n v="3.36"/>
    <n v="10"/>
    <n v="16"/>
    <n v="24"/>
    <s v="STR-439290"/>
  </r>
  <r>
    <n v="53794529"/>
    <s v="Sunny 1-bedroom apartment near Davis Square"/>
    <n v="39254027"/>
    <s v="Laura Jane"/>
    <m/>
    <x v="4"/>
    <x v="1712"/>
    <n v="-71.130359999999996"/>
    <x v="1"/>
    <x v="39"/>
    <n v="1"/>
    <n v="2"/>
    <d v="2022-05-31T00:00:00"/>
    <n v="0.33"/>
    <n v="1"/>
    <n v="0"/>
    <n v="2"/>
    <m/>
  </r>
  <r>
    <n v="53801849"/>
    <s v="Experience Boston At It‚Äôs Finest!"/>
    <n v="183914990"/>
    <s v="Edmund"/>
    <m/>
    <x v="3"/>
    <x v="822"/>
    <n v="-71.063159999999996"/>
    <x v="1"/>
    <x v="101"/>
    <n v="2"/>
    <n v="20"/>
    <d v="2022-09-05T00:00:00"/>
    <n v="2.5499999999999998"/>
    <n v="10"/>
    <n v="169"/>
    <n v="20"/>
    <s v="STR-439290"/>
  </r>
  <r>
    <n v="53805568"/>
    <s v="Modern Room in Allston"/>
    <n v="297860058"/>
    <s v="June Team"/>
    <m/>
    <x v="10"/>
    <x v="1713"/>
    <n v="-71.130139999999997"/>
    <x v="0"/>
    <x v="195"/>
    <n v="91"/>
    <n v="0"/>
    <m/>
    <m/>
    <n v="26"/>
    <n v="264"/>
    <n v="0"/>
    <m/>
  </r>
  <r>
    <n v="53808286"/>
    <s v="Unfurnished Queen room in Allston"/>
    <n v="297860058"/>
    <s v="June Team"/>
    <m/>
    <x v="10"/>
    <x v="1714"/>
    <n v="-71.130129999999994"/>
    <x v="0"/>
    <x v="169"/>
    <n v="91"/>
    <n v="0"/>
    <m/>
    <m/>
    <n v="26"/>
    <n v="107"/>
    <n v="0"/>
    <m/>
  </r>
  <r>
    <n v="53827724"/>
    <s v="Lovely one-bedroom apt in Harvard Square"/>
    <n v="406001662"/>
    <s v="Marcos"/>
    <m/>
    <x v="9"/>
    <x v="116"/>
    <n v="-71.11242"/>
    <x v="1"/>
    <x v="114"/>
    <n v="10"/>
    <n v="0"/>
    <m/>
    <m/>
    <n v="1"/>
    <n v="271"/>
    <n v="0"/>
    <m/>
  </r>
  <r>
    <n v="53828085"/>
    <s v="Private Room near Tufts University"/>
    <n v="431932432"/>
    <s v="Qingde"/>
    <m/>
    <x v="4"/>
    <x v="1715"/>
    <n v="-71.124359999999996"/>
    <x v="0"/>
    <x v="163"/>
    <n v="1"/>
    <n v="27"/>
    <d v="2022-09-18T00:00:00"/>
    <n v="3.05"/>
    <n v="3"/>
    <n v="352"/>
    <n v="27"/>
    <m/>
  </r>
  <r>
    <n v="53829599"/>
    <s v="(85-1) 2Brm 1st Floor Apartment - Clean &amp; Comfy!"/>
    <n v="175856705"/>
    <s v="Boston"/>
    <m/>
    <x v="6"/>
    <x v="177"/>
    <n v="-71.096980000000002"/>
    <x v="1"/>
    <x v="66"/>
    <n v="1"/>
    <n v="43"/>
    <d v="2022-09-14T00:00:00"/>
    <n v="5.0199999999999996"/>
    <n v="1"/>
    <n v="123"/>
    <n v="43"/>
    <m/>
  </r>
  <r>
    <n v="53851605"/>
    <s v="Penthouse - 1 BR King - steps to Back Bay Station!"/>
    <n v="4224126"/>
    <s v="Emily"/>
    <m/>
    <x v="3"/>
    <x v="1716"/>
    <n v="-71.071879999999993"/>
    <x v="1"/>
    <x v="67"/>
    <n v="1"/>
    <n v="14"/>
    <d v="2022-09-04T00:00:00"/>
    <n v="1.89"/>
    <n v="1"/>
    <n v="35"/>
    <n v="14"/>
    <s v="STR-465481"/>
  </r>
  <r>
    <n v="53862938"/>
    <s v="HEART Of Back Bay, Newly Refreshed, Perfect Stay!"/>
    <n v="11363632"/>
    <s v="Ashley"/>
    <m/>
    <x v="3"/>
    <x v="1717"/>
    <n v="-71.080219999999997"/>
    <x v="1"/>
    <x v="130"/>
    <n v="3"/>
    <n v="22"/>
    <d v="2022-08-31T00:00:00"/>
    <n v="2.86"/>
    <n v="1"/>
    <n v="170"/>
    <n v="22"/>
    <s v="STR-398270"/>
  </r>
  <r>
    <n v="53865948"/>
    <s v="Fancy Spacious Apartment in back bay 2bed 2bath"/>
    <n v="158837906"/>
    <s v="Hashouki"/>
    <m/>
    <x v="3"/>
    <x v="1718"/>
    <n v="-71.080680000000001"/>
    <x v="1"/>
    <x v="97"/>
    <n v="28"/>
    <n v="1"/>
    <d v="2022-08-27T00:00:00"/>
    <n v="1"/>
    <n v="43"/>
    <n v="180"/>
    <n v="1"/>
    <s v="Str-342516"/>
  </r>
  <r>
    <n v="53873611"/>
    <s v="Downtown 1BR w/ Luxury Amenities &amp; Rooftop Views"/>
    <n v="107434423"/>
    <s v="Blueground"/>
    <m/>
    <x v="3"/>
    <x v="1669"/>
    <n v="-71.064016999999893"/>
    <x v="1"/>
    <x v="161"/>
    <n v="32"/>
    <n v="0"/>
    <m/>
    <m/>
    <n v="383"/>
    <n v="299"/>
    <n v="0"/>
    <m/>
  </r>
  <r>
    <n v="53873669"/>
    <s v="Brookline 1BR w/ Gym &amp; W/D, nr Green Line"/>
    <n v="107434423"/>
    <s v="Blueground"/>
    <m/>
    <x v="10"/>
    <x v="1719"/>
    <n v="-71.119519999999994"/>
    <x v="1"/>
    <x v="30"/>
    <n v="32"/>
    <n v="0"/>
    <m/>
    <m/>
    <n v="383"/>
    <n v="334"/>
    <n v="0"/>
    <m/>
  </r>
  <r>
    <n v="53875370"/>
    <s v="Brookline Studio w/ Gym, nr Green Line"/>
    <n v="107434423"/>
    <s v="Blueground"/>
    <m/>
    <x v="10"/>
    <x v="1719"/>
    <n v="-71.119519999999994"/>
    <x v="1"/>
    <x v="80"/>
    <n v="32"/>
    <n v="0"/>
    <m/>
    <m/>
    <n v="383"/>
    <n v="264"/>
    <n v="0"/>
    <m/>
  </r>
  <r>
    <n v="53875474"/>
    <s v="Brookline Studio w/ Gym, nr Green Line"/>
    <n v="107434423"/>
    <s v="Blueground"/>
    <m/>
    <x v="10"/>
    <x v="1719"/>
    <n v="-71.119519999999994"/>
    <x v="1"/>
    <x v="125"/>
    <n v="32"/>
    <n v="0"/>
    <m/>
    <m/>
    <n v="383"/>
    <n v="338"/>
    <n v="0"/>
    <m/>
  </r>
  <r>
    <n v="53876196"/>
    <s v="Central Allston, Walk Restaurants, Shops Subway"/>
    <n v="7848820"/>
    <s v="Kris"/>
    <m/>
    <x v="10"/>
    <x v="1720"/>
    <n v="-71.130570000000006"/>
    <x v="1"/>
    <x v="190"/>
    <n v="30"/>
    <n v="4"/>
    <d v="2022-09-10T00:00:00"/>
    <n v="0.54"/>
    <n v="16"/>
    <n v="315"/>
    <n v="4"/>
    <m/>
  </r>
  <r>
    <n v="53883554"/>
    <s v="1st Floor Clean bedroom in Tufts area, Medford"/>
    <n v="113927716"/>
    <s v="Jennifer"/>
    <m/>
    <x v="4"/>
    <x v="1721"/>
    <n v="-71.113799999999998"/>
    <x v="0"/>
    <x v="72"/>
    <n v="1"/>
    <n v="57"/>
    <d v="2022-09-18T00:00:00"/>
    <n v="6.68"/>
    <n v="3"/>
    <n v="342"/>
    <n v="57"/>
    <m/>
  </r>
  <r>
    <n v="53883557"/>
    <s v="Lovely Queen Bed in Tufts area of Medford."/>
    <n v="113927716"/>
    <s v="Jennifer"/>
    <m/>
    <x v="4"/>
    <x v="1722"/>
    <n v="-71.112020000000001"/>
    <x v="0"/>
    <x v="194"/>
    <n v="1"/>
    <n v="34"/>
    <d v="2022-09-18T00:00:00"/>
    <n v="3.79"/>
    <n v="3"/>
    <n v="342"/>
    <n v="34"/>
    <m/>
  </r>
  <r>
    <n v="53893198"/>
    <s v="Modern&amp;Sunny 2bed 2bath apartment in Assembly Row"/>
    <n v="158837906"/>
    <s v="Hashouki"/>
    <m/>
    <x v="2"/>
    <x v="1723"/>
    <n v="-71.079310000000007"/>
    <x v="1"/>
    <x v="322"/>
    <n v="14"/>
    <n v="1"/>
    <d v="2022-01-05T00:00:00"/>
    <n v="0.11"/>
    <n v="43"/>
    <n v="365"/>
    <n v="1"/>
    <m/>
  </r>
  <r>
    <n v="53914758"/>
    <s v="Prime Ink Block Studio w. W/D &amp; Gym"/>
    <n v="107434423"/>
    <s v="Blueground"/>
    <m/>
    <x v="3"/>
    <x v="1724"/>
    <n v="-71.063010000000006"/>
    <x v="1"/>
    <x v="454"/>
    <n v="32"/>
    <n v="0"/>
    <m/>
    <m/>
    <n v="383"/>
    <n v="278"/>
    <n v="0"/>
    <m/>
  </r>
  <r>
    <n v="53932819"/>
    <s v="Prime Ink Block Studio w. W/D &amp; Gym"/>
    <n v="107434423"/>
    <s v="Blueground"/>
    <m/>
    <x v="3"/>
    <x v="1725"/>
    <n v="-71.063498999999993"/>
    <x v="1"/>
    <x v="145"/>
    <n v="32"/>
    <n v="0"/>
    <m/>
    <m/>
    <n v="383"/>
    <n v="340"/>
    <n v="0"/>
    <m/>
  </r>
  <r>
    <n v="53932875"/>
    <s v="Cambridge 1BR w/ W/D, Private access to Linr Park"/>
    <n v="107434423"/>
    <s v="Blueground"/>
    <m/>
    <x v="4"/>
    <x v="1423"/>
    <n v="-71.133799999999994"/>
    <x v="1"/>
    <x v="454"/>
    <n v="32"/>
    <n v="0"/>
    <m/>
    <m/>
    <n v="383"/>
    <n v="318"/>
    <n v="0"/>
    <m/>
  </r>
  <r>
    <n v="53932942"/>
    <s v="E. Cambridge studio w/ W/D &amp; Gym, steps from Train"/>
    <n v="107434423"/>
    <s v="Blueground"/>
    <m/>
    <x v="2"/>
    <x v="1054"/>
    <n v="-71.072760000000002"/>
    <x v="1"/>
    <x v="305"/>
    <n v="32"/>
    <n v="0"/>
    <m/>
    <m/>
    <n v="383"/>
    <n v="317"/>
    <n v="0"/>
    <m/>
  </r>
  <r>
    <n v="53933460"/>
    <s v="Modern, Cozy 2 Bedroom in Brookline"/>
    <n v="85143743"/>
    <s v="Emily"/>
    <m/>
    <x v="3"/>
    <x v="1726"/>
    <n v="-71.113500000000002"/>
    <x v="1"/>
    <x v="265"/>
    <n v="1"/>
    <n v="73"/>
    <d v="2022-09-19T00:00:00"/>
    <n v="8.49"/>
    <n v="1"/>
    <n v="254"/>
    <n v="73"/>
    <m/>
  </r>
  <r>
    <n v="53938020"/>
    <s v="Cambridge 2BD 2BTH Basement Apt with Parking"/>
    <n v="2356643"/>
    <s v="MyBostonTrip"/>
    <m/>
    <x v="12"/>
    <x v="1727"/>
    <n v="-71.157759999999996"/>
    <x v="1"/>
    <x v="87"/>
    <n v="30"/>
    <n v="1"/>
    <d v="2022-08-01T00:00:00"/>
    <n v="0.56999999999999995"/>
    <n v="35"/>
    <n v="293"/>
    <n v="1"/>
    <m/>
  </r>
  <r>
    <n v="53964554"/>
    <s v="Prime Ink Block Studio w. W/D &amp; Gym"/>
    <n v="107434423"/>
    <s v="Blueground"/>
    <m/>
    <x v="3"/>
    <x v="1724"/>
    <n v="-71.063010000000006"/>
    <x v="1"/>
    <x v="302"/>
    <n v="32"/>
    <n v="0"/>
    <m/>
    <m/>
    <n v="383"/>
    <n v="138"/>
    <n v="0"/>
    <m/>
  </r>
  <r>
    <n v="53970249"/>
    <s v="Sleek Sunny Private Room in the heart of Brookline"/>
    <n v="2356643"/>
    <s v="MyBostonTrip"/>
    <m/>
    <x v="10"/>
    <x v="1044"/>
    <n v="-71.120450000000005"/>
    <x v="0"/>
    <x v="275"/>
    <n v="25"/>
    <n v="1"/>
    <d v="2022-01-30T00:00:00"/>
    <n v="0.13"/>
    <n v="35"/>
    <n v="93"/>
    <n v="1"/>
    <m/>
  </r>
  <r>
    <n v="53971262"/>
    <s v="‚ú¶Entire 3 Bedroom Apartment  6 Minutes to Boston‚ú¶"/>
    <n v="348857499"/>
    <s v="Fritzie"/>
    <m/>
    <x v="6"/>
    <x v="39"/>
    <n v="-71.093509999999995"/>
    <x v="1"/>
    <x v="8"/>
    <n v="14"/>
    <n v="2"/>
    <d v="2022-04-11T00:00:00"/>
    <n v="0.28999999999999998"/>
    <n v="1"/>
    <n v="341"/>
    <n v="2"/>
    <m/>
  </r>
  <r>
    <n v="53981182"/>
    <s v="Economy 2 Bed w/ Free Parking in East Cambridge"/>
    <n v="43450256"/>
    <s v="Steve"/>
    <m/>
    <x v="2"/>
    <x v="1728"/>
    <n v="-71.081500000000005"/>
    <x v="1"/>
    <x v="2"/>
    <n v="1"/>
    <n v="17"/>
    <d v="2022-08-30T00:00:00"/>
    <n v="1.9"/>
    <n v="22"/>
    <n v="322"/>
    <n v="17"/>
    <m/>
  </r>
  <r>
    <n v="54047272"/>
    <s v="Back Bay 1BR steps from restaurants &amp; shopping"/>
    <n v="107434423"/>
    <s v="Blueground"/>
    <m/>
    <x v="3"/>
    <x v="1729"/>
    <n v="-71.086969999999994"/>
    <x v="1"/>
    <x v="252"/>
    <n v="32"/>
    <n v="0"/>
    <m/>
    <m/>
    <n v="383"/>
    <n v="330"/>
    <n v="0"/>
    <m/>
  </r>
  <r>
    <n v="54053329"/>
    <s v="Peaceful Room near Tufts University"/>
    <n v="431932432"/>
    <s v="Qingde"/>
    <m/>
    <x v="4"/>
    <x v="1730"/>
    <n v="-71.123919999999998"/>
    <x v="0"/>
    <x v="93"/>
    <n v="1"/>
    <n v="21"/>
    <d v="2022-08-21T00:00:00"/>
    <n v="2.84"/>
    <n v="3"/>
    <n v="280"/>
    <n v="21"/>
    <m/>
  </r>
  <r>
    <n v="54054037"/>
    <s v="Renovated 2B-1B; Prime location to BU, BC, LW, HBS"/>
    <n v="101705126"/>
    <s v="Yvette &amp; John"/>
    <m/>
    <x v="1"/>
    <x v="1731"/>
    <n v="-71.137280000000004"/>
    <x v="1"/>
    <x v="446"/>
    <n v="2"/>
    <n v="34"/>
    <d v="2022-09-21T00:00:00"/>
    <n v="4.34"/>
    <n v="1"/>
    <n v="170"/>
    <n v="34"/>
    <s v="STR-459214"/>
  </r>
  <r>
    <n v="54064027"/>
    <s v="Unfurnished Full room in Somerville"/>
    <n v="297860058"/>
    <s v="June Team"/>
    <m/>
    <x v="0"/>
    <x v="1732"/>
    <n v="-71.111279999999994"/>
    <x v="0"/>
    <x v="240"/>
    <n v="91"/>
    <n v="0"/>
    <m/>
    <m/>
    <n v="26"/>
    <n v="265"/>
    <n v="0"/>
    <m/>
  </r>
  <r>
    <n v="54064167"/>
    <s v="Cambridge 1BR nr restaurants, steps from Train"/>
    <n v="107434423"/>
    <s v="Blueground"/>
    <m/>
    <x v="9"/>
    <x v="1733"/>
    <n v="-71.108806599999994"/>
    <x v="1"/>
    <x v="246"/>
    <n v="32"/>
    <n v="0"/>
    <m/>
    <m/>
    <n v="383"/>
    <n v="82"/>
    <n v="0"/>
    <m/>
  </r>
  <r>
    <n v="54064183"/>
    <s v="NewCo S. End Studio nr Ink Block w. W/D &amp; Gym"/>
    <n v="107434423"/>
    <s v="Blueground"/>
    <m/>
    <x v="3"/>
    <x v="1734"/>
    <n v="-71.063940000000002"/>
    <x v="1"/>
    <x v="308"/>
    <n v="32"/>
    <n v="0"/>
    <m/>
    <m/>
    <n v="383"/>
    <n v="345"/>
    <n v="0"/>
    <m/>
  </r>
  <r>
    <n v="54078605"/>
    <s v="Cambridge 2BR nr restaurants, steps from Train"/>
    <n v="107434423"/>
    <s v="Blueground"/>
    <m/>
    <x v="9"/>
    <x v="1735"/>
    <n v="-71.108789999999999"/>
    <x v="1"/>
    <x v="283"/>
    <n v="32"/>
    <n v="0"/>
    <m/>
    <m/>
    <n v="383"/>
    <n v="240"/>
    <n v="0"/>
    <m/>
  </r>
  <r>
    <n v="54159310"/>
    <s v="Downtown 1BR w/ Gym &amp; W/D, nr Faneuil Hall"/>
    <n v="107434423"/>
    <s v="Blueground"/>
    <m/>
    <x v="2"/>
    <x v="1088"/>
    <n v="-71.054159999999996"/>
    <x v="1"/>
    <x v="7"/>
    <n v="32"/>
    <n v="0"/>
    <m/>
    <m/>
    <n v="383"/>
    <n v="302"/>
    <n v="0"/>
    <m/>
  </r>
  <r>
    <n v="54159825"/>
    <s v="Kendall Sq 2BR w/ Gym, nr MIT &amp; Mass General"/>
    <n v="107434423"/>
    <s v="Blueground"/>
    <m/>
    <x v="2"/>
    <x v="883"/>
    <n v="-71.084097"/>
    <x v="1"/>
    <x v="406"/>
    <n v="32"/>
    <n v="0"/>
    <m/>
    <m/>
    <n v="383"/>
    <n v="335"/>
    <n v="0"/>
    <m/>
  </r>
  <r>
    <n v="54182456"/>
    <s v="Lovely Private Room with En Suite Bathroom"/>
    <n v="2356643"/>
    <s v="MyBostonTrip"/>
    <m/>
    <x v="10"/>
    <x v="1736"/>
    <n v="-71.119929824913299"/>
    <x v="0"/>
    <x v="150"/>
    <n v="25"/>
    <n v="1"/>
    <d v="2022-08-05T00:00:00"/>
    <n v="0.61"/>
    <n v="35"/>
    <n v="62"/>
    <n v="1"/>
    <m/>
  </r>
  <r>
    <n v="54182987"/>
    <s v="private  bedroom in charming apartment"/>
    <n v="42870949"/>
    <s v="Kathy"/>
    <m/>
    <x v="11"/>
    <x v="1737"/>
    <n v="-71.163449999999997"/>
    <x v="0"/>
    <x v="131"/>
    <n v="2"/>
    <n v="9"/>
    <d v="2022-08-15T00:00:00"/>
    <n v="1.27"/>
    <n v="2"/>
    <n v="331"/>
    <n v="9"/>
    <m/>
  </r>
  <r>
    <n v="54196331"/>
    <s v="Fancy Modern Huge 2bed 2bath Apartment Newbury St"/>
    <n v="158837906"/>
    <s v="Hashouki"/>
    <m/>
    <x v="3"/>
    <x v="1738"/>
    <n v="-71.079049999999995"/>
    <x v="1"/>
    <x v="338"/>
    <n v="28"/>
    <n v="1"/>
    <d v="2022-05-25T00:00:00"/>
    <n v="0.25"/>
    <n v="43"/>
    <n v="365"/>
    <n v="1"/>
    <s v="STR-002986"/>
  </r>
  <r>
    <n v="54201941"/>
    <s v="Chic Studio For An Affordable Stay"/>
    <n v="285344759"/>
    <s v="Bv"/>
    <m/>
    <x v="3"/>
    <x v="588"/>
    <n v="-71.070670000000007"/>
    <x v="0"/>
    <x v="90"/>
    <n v="3"/>
    <n v="18"/>
    <d v="2022-09-01T00:00:00"/>
    <n v="2.98"/>
    <n v="33"/>
    <n v="19"/>
    <n v="18"/>
    <s v="STR-415223"/>
  </r>
  <r>
    <n v="54202253"/>
    <s v="143-12 Studio That Is Clean/Safe"/>
    <n v="285344759"/>
    <s v="Bv"/>
    <m/>
    <x v="3"/>
    <x v="213"/>
    <n v="-71.068420000000003"/>
    <x v="1"/>
    <x v="306"/>
    <n v="3"/>
    <n v="16"/>
    <d v="2022-08-08T00:00:00"/>
    <n v="2.0299999999999998"/>
    <n v="33"/>
    <n v="20"/>
    <n v="16"/>
    <s v="STR-415225"/>
  </r>
  <r>
    <n v="54228929"/>
    <s v="2P Central Location, History, TD Garden, Lil Italy"/>
    <n v="37907846"/>
    <s v="S"/>
    <m/>
    <x v="2"/>
    <x v="1739"/>
    <n v="-71.058670000000006"/>
    <x v="1"/>
    <x v="503"/>
    <n v="2"/>
    <n v="47"/>
    <d v="2022-09-04T00:00:00"/>
    <n v="5.83"/>
    <n v="6"/>
    <n v="158"/>
    <n v="47"/>
    <s v="Exempt: This listing is a unit that has contracts with hospitals"/>
  </r>
  <r>
    <n v="54232345"/>
    <s v="Welcome to Boston! Book Now"/>
    <n v="285344759"/>
    <s v="Bv"/>
    <m/>
    <x v="3"/>
    <x v="1740"/>
    <n v="-71.070760000000007"/>
    <x v="1"/>
    <x v="306"/>
    <n v="2"/>
    <n v="4"/>
    <d v="2022-08-19T00:00:00"/>
    <n v="0.56000000000000005"/>
    <n v="33"/>
    <n v="18"/>
    <n v="4"/>
    <s v="STR-415223"/>
  </r>
  <r>
    <n v="54240167"/>
    <s v="Kendall Sq 2BR w/ Gym, nr MIT &amp; Mass General"/>
    <n v="107434423"/>
    <s v="Blueground"/>
    <m/>
    <x v="2"/>
    <x v="883"/>
    <n v="-71.084097"/>
    <x v="1"/>
    <x v="158"/>
    <n v="32"/>
    <n v="0"/>
    <m/>
    <m/>
    <n v="383"/>
    <n v="81"/>
    <n v="0"/>
    <m/>
  </r>
  <r>
    <n v="54264593"/>
    <s v="(P2) Stylish and Updated 2 Bedroom!"/>
    <n v="331225367"/>
    <s v="Stone"/>
    <m/>
    <x v="0"/>
    <x v="1741"/>
    <n v="-71.112610000000004"/>
    <x v="1"/>
    <x v="66"/>
    <n v="1"/>
    <n v="28"/>
    <d v="2022-09-01T00:00:00"/>
    <n v="3.87"/>
    <n v="64"/>
    <n v="122"/>
    <n v="28"/>
    <m/>
  </r>
  <r>
    <n v="54266328"/>
    <s v="Great Value South End Studio!"/>
    <n v="409684302"/>
    <s v="Justin And Mandy"/>
    <m/>
    <x v="3"/>
    <x v="1742"/>
    <n v="-71.080590000000001"/>
    <x v="1"/>
    <x v="504"/>
    <n v="14"/>
    <n v="0"/>
    <m/>
    <m/>
    <n v="32"/>
    <n v="345"/>
    <n v="0"/>
    <s v="Exempt: This listing is a hotel or motel"/>
  </r>
  <r>
    <n v="54278398"/>
    <s v="(T2) Cute &amp; Cozy Studio in South End"/>
    <n v="331225367"/>
    <s v="Stone"/>
    <m/>
    <x v="3"/>
    <x v="1743"/>
    <n v="-71.076740000000001"/>
    <x v="1"/>
    <x v="188"/>
    <n v="1"/>
    <n v="39"/>
    <d v="2022-09-08T00:00:00"/>
    <n v="5.82"/>
    <n v="64"/>
    <n v="25"/>
    <n v="39"/>
    <s v="Exempt: This listing is a unit that has contracts with hospitals"/>
  </r>
  <r>
    <n v="54289419"/>
    <s v="‚ù§Exclusive Beacon Hill‚ù§ Renovated‚ù§Dogs OK‚ù§Laundry‚ù§"/>
    <n v="105384549"/>
    <s v="Laura"/>
    <m/>
    <x v="3"/>
    <x v="1478"/>
    <n v="-71.069810000000004"/>
    <x v="1"/>
    <x v="505"/>
    <n v="3"/>
    <n v="5"/>
    <d v="2022-05-14T00:00:00"/>
    <n v="0.61"/>
    <n v="5"/>
    <n v="348"/>
    <n v="5"/>
    <s v="STR-408973"/>
  </r>
  <r>
    <n v="54293937"/>
    <s v="Private Studio Boston‚Äôs Bay Village!"/>
    <n v="285344759"/>
    <s v="Bv"/>
    <m/>
    <x v="3"/>
    <x v="1744"/>
    <n v="-71.069450000000003"/>
    <x v="1"/>
    <x v="9"/>
    <n v="3"/>
    <n v="1"/>
    <d v="2022-02-13T00:00:00"/>
    <n v="0.14000000000000001"/>
    <n v="33"/>
    <n v="0"/>
    <n v="1"/>
    <s v="STR-415223"/>
  </r>
  <r>
    <n v="54325531"/>
    <s v="Spacious Luxury 3 BR ‚úìSpotless ‚úìW/D ‚úìParking"/>
    <n v="14768911"/>
    <s v="Gina And Oscar"/>
    <m/>
    <x v="4"/>
    <x v="1745"/>
    <n v="-71.140960000000007"/>
    <x v="1"/>
    <x v="14"/>
    <n v="4"/>
    <n v="24"/>
    <d v="2022-08-28T00:00:00"/>
    <n v="3.48"/>
    <n v="3"/>
    <n v="282"/>
    <n v="24"/>
    <m/>
  </r>
  <r>
    <n v="54328233"/>
    <s v="HotelÔºö3 blocks to T:Cambridge"/>
    <n v="162885740"/>
    <s v="Hong"/>
    <m/>
    <x v="4"/>
    <x v="1746"/>
    <n v="-71.125439999999998"/>
    <x v="0"/>
    <x v="103"/>
    <n v="1"/>
    <n v="29"/>
    <d v="2022-09-05T00:00:00"/>
    <n v="3.69"/>
    <n v="18"/>
    <n v="0"/>
    <n v="29"/>
    <s v="C0014490491"/>
  </r>
  <r>
    <n v="54339966"/>
    <s v="Perfect For Solo Travelers Or Friends!"/>
    <n v="285344759"/>
    <s v="Bv"/>
    <m/>
    <x v="3"/>
    <x v="1071"/>
    <n v="-71.068680000000001"/>
    <x v="1"/>
    <x v="254"/>
    <n v="3"/>
    <n v="26"/>
    <d v="2022-08-11T00:00:00"/>
    <n v="3.51"/>
    <n v="33"/>
    <n v="164"/>
    <n v="26"/>
    <s v="STR-415222"/>
  </r>
  <r>
    <n v="54341236"/>
    <s v="(C-52) Kenmore Sq 1Brm 1 Bth!"/>
    <n v="331225367"/>
    <s v="Stone"/>
    <m/>
    <x v="3"/>
    <x v="1716"/>
    <n v="-71.090850000000003"/>
    <x v="1"/>
    <x v="311"/>
    <n v="1"/>
    <n v="17"/>
    <d v="2022-09-07T00:00:00"/>
    <n v="3.07"/>
    <n v="64"/>
    <n v="151"/>
    <n v="17"/>
    <s v="Exempt: This listing is a unit that has contracts with hospitals"/>
  </r>
  <r>
    <n v="54341363"/>
    <s v="(P-G3) NEW!!! Cute Studio!!"/>
    <n v="331225367"/>
    <s v="Stone"/>
    <m/>
    <x v="3"/>
    <x v="1747"/>
    <n v="-71.104119999999995"/>
    <x v="1"/>
    <x v="143"/>
    <n v="1"/>
    <n v="40"/>
    <d v="2022-09-08T00:00:00"/>
    <n v="5.45"/>
    <n v="64"/>
    <n v="139"/>
    <n v="40"/>
    <s v="Exempt: This listing is a unit that has contracts with hospitals"/>
  </r>
  <r>
    <n v="54356548"/>
    <s v="‚ô•Postcard Lovely‚ô•Renovated‚ô•Walk MGH‚ô•Dogs‚ô•Renovated"/>
    <n v="105384549"/>
    <s v="Laura"/>
    <m/>
    <x v="2"/>
    <x v="1748"/>
    <n v="-71.069850000000002"/>
    <x v="1"/>
    <x v="11"/>
    <n v="32"/>
    <n v="0"/>
    <m/>
    <m/>
    <n v="5"/>
    <n v="305"/>
    <n v="0"/>
    <m/>
  </r>
  <r>
    <n v="54365788"/>
    <s v="‚ù§Ô∏èÔ∏èPrime Location‚ù§Ô∏èÔ∏èPatio‚ù§Ô∏èÔ∏è Walk MGH‚ù§Ô∏èÔ∏èDogs‚ù§Ô∏èÔ∏èW/D"/>
    <n v="105384549"/>
    <s v="Laura"/>
    <m/>
    <x v="2"/>
    <x v="1749"/>
    <n v="-71.068119999999993"/>
    <x v="1"/>
    <x v="81"/>
    <n v="32"/>
    <n v="1"/>
    <d v="2022-04-19T00:00:00"/>
    <n v="0.19"/>
    <n v="5"/>
    <n v="287"/>
    <n v="1"/>
    <m/>
  </r>
  <r>
    <n v="54375925"/>
    <s v="Gorgeous Apt With Dedicated Flex-cation Office Space!"/>
    <n v="423270067"/>
    <s v="Harry And Susie"/>
    <m/>
    <x v="3"/>
    <x v="1750"/>
    <n v="-71.081950000000006"/>
    <x v="1"/>
    <x v="287"/>
    <n v="1"/>
    <n v="25"/>
    <d v="2022-08-28T00:00:00"/>
    <n v="3.23"/>
    <n v="29"/>
    <n v="352"/>
    <n v="25"/>
    <s v="Exempt: This listing is a unit used for furnished institutional or business stays"/>
  </r>
  <r>
    <n v="54384571"/>
    <s v="Thatch‚Ñ¢ Newbury Street | One-Bedroom Apt. #1"/>
    <n v="814298"/>
    <s v="Thatch"/>
    <m/>
    <x v="3"/>
    <x v="1751"/>
    <n v="-71.086119999999994"/>
    <x v="1"/>
    <x v="310"/>
    <n v="1"/>
    <n v="10"/>
    <d v="2022-09-03T00:00:00"/>
    <n v="1.94"/>
    <n v="37"/>
    <n v="69"/>
    <n v="10"/>
    <s v="Exempt: This listing is a hotel or motel"/>
  </r>
  <r>
    <n v="54391531"/>
    <s v="Stunning 2-bedroom home in heart of Camberville"/>
    <n v="8838714"/>
    <s v="Cody"/>
    <m/>
    <x v="0"/>
    <x v="1752"/>
    <n v="-71.109409999999997"/>
    <x v="1"/>
    <x v="66"/>
    <n v="2"/>
    <n v="3"/>
    <d v="2022-04-12T00:00:00"/>
    <n v="0.44"/>
    <n v="1"/>
    <n v="83"/>
    <n v="3"/>
    <m/>
  </r>
  <r>
    <n v="54399424"/>
    <s v="Cozy Studio with Great Wifi!"/>
    <n v="409684302"/>
    <s v="Justin And Mandy"/>
    <m/>
    <x v="3"/>
    <x v="1753"/>
    <n v="-71.078720000000004"/>
    <x v="1"/>
    <x v="506"/>
    <n v="14"/>
    <n v="0"/>
    <m/>
    <m/>
    <n v="32"/>
    <n v="338"/>
    <n v="0"/>
    <s v="Exempt: This listing is a hotel or motel"/>
  </r>
  <r>
    <n v="54399467"/>
    <s v="Large, Modern Studio!"/>
    <n v="409684302"/>
    <s v="Justin And Mandy"/>
    <m/>
    <x v="3"/>
    <x v="377"/>
    <n v="-71.078450000000004"/>
    <x v="1"/>
    <x v="507"/>
    <n v="14"/>
    <n v="0"/>
    <m/>
    <m/>
    <n v="32"/>
    <n v="344"/>
    <n v="0"/>
    <s v="Exempt: This listing is a hotel or motel"/>
  </r>
  <r>
    <n v="54399802"/>
    <s v="Hip &amp; Chic Studio Awaits Your Stay!"/>
    <n v="285344759"/>
    <s v="Bv"/>
    <m/>
    <x v="3"/>
    <x v="1540"/>
    <n v="-71.07047"/>
    <x v="1"/>
    <x v="155"/>
    <n v="3"/>
    <n v="21"/>
    <d v="2022-09-03T00:00:00"/>
    <n v="3.26"/>
    <n v="33"/>
    <n v="25"/>
    <n v="21"/>
    <s v="STR-415226"/>
  </r>
  <r>
    <n v="5.3553704364902701E+17"/>
    <s v="Beautiful Spacious Studio in Beacon Hill  Boston"/>
    <n v="38284667"/>
    <s v="Ruth"/>
    <m/>
    <x v="3"/>
    <x v="99"/>
    <n v="-71.072029999999998"/>
    <x v="1"/>
    <x v="37"/>
    <n v="217"/>
    <n v="0"/>
    <m/>
    <m/>
    <n v="1"/>
    <n v="306"/>
    <n v="0"/>
    <m/>
  </r>
  <r>
    <n v="5.3983133149577299E+17"/>
    <s v="(63-3) 2BRM in Beacon Hill! CUTE!"/>
    <n v="351555234"/>
    <s v="Airbnb"/>
    <m/>
    <x v="2"/>
    <x v="1754"/>
    <n v="-71.067890000000006"/>
    <x v="1"/>
    <x v="20"/>
    <n v="28"/>
    <n v="4"/>
    <d v="2022-08-31T00:00:00"/>
    <n v="0.69"/>
    <n v="4"/>
    <n v="74"/>
    <n v="4"/>
    <s v="Exempt: This listing is a unit that has contracts with hospitals"/>
  </r>
  <r>
    <n v="5.4246698055911398E+17"/>
    <s v="Back Bay 1BR w/ W/D &amp; Gym, nr Copley Sq"/>
    <n v="107434423"/>
    <s v="Blueground"/>
    <m/>
    <x v="3"/>
    <x v="647"/>
    <n v="-71.074089999999998"/>
    <x v="1"/>
    <x v="406"/>
    <n v="32"/>
    <n v="0"/>
    <m/>
    <m/>
    <n v="383"/>
    <n v="280"/>
    <n v="0"/>
    <m/>
  </r>
  <r>
    <n v="5.4343868887632902E+17"/>
    <s v="Private Queen Room in Allston"/>
    <n v="297860058"/>
    <s v="June Team"/>
    <m/>
    <x v="1"/>
    <x v="1755"/>
    <n v="-71.131429999999995"/>
    <x v="0"/>
    <x v="42"/>
    <n v="91"/>
    <n v="0"/>
    <m/>
    <m/>
    <n v="26"/>
    <n v="107"/>
    <n v="0"/>
    <m/>
  </r>
  <r>
    <n v="5.4343888474396102E+17"/>
    <s v="E. Cambridge 1BR w/ Gym &amp; W/D, nr Kendall Sq"/>
    <n v="107434423"/>
    <s v="Blueground"/>
    <m/>
    <x v="2"/>
    <x v="1692"/>
    <n v="-71.073129699999996"/>
    <x v="1"/>
    <x v="251"/>
    <n v="32"/>
    <n v="0"/>
    <m/>
    <m/>
    <n v="383"/>
    <n v="232"/>
    <n v="0"/>
    <m/>
  </r>
  <r>
    <n v="5.4409520468328102E+17"/>
    <s v="Brookline 2BR, steps to Green Line"/>
    <n v="107434423"/>
    <s v="Blueground"/>
    <m/>
    <x v="10"/>
    <x v="1719"/>
    <n v="-71.119519999999994"/>
    <x v="1"/>
    <x v="73"/>
    <n v="32"/>
    <n v="0"/>
    <m/>
    <m/>
    <n v="383"/>
    <n v="232"/>
    <n v="0"/>
    <m/>
  </r>
  <r>
    <n v="5.4468408277081997E+17"/>
    <s v="Back Bay Studio, steps from Newbury &amp; T"/>
    <n v="107434423"/>
    <s v="Blueground"/>
    <m/>
    <x v="3"/>
    <x v="1729"/>
    <n v="-71.086969999999994"/>
    <x v="1"/>
    <x v="335"/>
    <n v="32"/>
    <n v="0"/>
    <m/>
    <m/>
    <n v="383"/>
    <n v="308"/>
    <n v="0"/>
    <m/>
  </r>
  <r>
    <n v="5.4468660679553498E+17"/>
    <s v="Back Bay Studio, steps from Newbury &amp; T"/>
    <n v="107434423"/>
    <s v="Blueground"/>
    <m/>
    <x v="3"/>
    <x v="1729"/>
    <n v="-71.086969999999994"/>
    <x v="1"/>
    <x v="383"/>
    <n v="32"/>
    <n v="0"/>
    <m/>
    <m/>
    <n v="383"/>
    <n v="119"/>
    <n v="0"/>
    <m/>
  </r>
  <r>
    <n v="5.4475069866694003E+17"/>
    <s v="(C) Cozy bedroom near BU, Harvard &amp; MIT"/>
    <n v="37035419"/>
    <s v="Wendy"/>
    <m/>
    <x v="10"/>
    <x v="1756"/>
    <n v="-71.128579999999999"/>
    <x v="0"/>
    <x v="35"/>
    <n v="91"/>
    <n v="0"/>
    <m/>
    <m/>
    <n v="8"/>
    <n v="100"/>
    <n v="0"/>
    <m/>
  </r>
  <r>
    <n v="5.4579539184340698E+17"/>
    <s v="N1 Little Italy, TD Garden, Historic Freedom Trail"/>
    <n v="3637081"/>
    <s v="Sarah"/>
    <m/>
    <x v="2"/>
    <x v="1757"/>
    <n v="-71.055610000000001"/>
    <x v="1"/>
    <x v="454"/>
    <n v="1"/>
    <n v="11"/>
    <d v="2022-09-05T00:00:00"/>
    <n v="2.92"/>
    <n v="13"/>
    <n v="177"/>
    <n v="11"/>
    <s v="Exempt: This listing is a unit used for furnished institutional or business stays"/>
  </r>
  <r>
    <n v="5.4764238654302797E+17"/>
    <s v="(P1) 2 Bedroom, Clean &amp; Cozy!"/>
    <n v="331225367"/>
    <s v="Stone"/>
    <m/>
    <x v="0"/>
    <x v="1758"/>
    <n v="-71.112830000000002"/>
    <x v="1"/>
    <x v="66"/>
    <n v="1"/>
    <n v="32"/>
    <d v="2022-09-05T00:00:00"/>
    <n v="4.59"/>
    <n v="64"/>
    <n v="131"/>
    <n v="32"/>
    <m/>
  </r>
  <r>
    <n v="5.4765883691475302E+17"/>
    <s v="M5 Piano Fireplace room walk to Harvard MIT Subway"/>
    <n v="93503221"/>
    <s v="Lynne"/>
    <m/>
    <x v="9"/>
    <x v="1759"/>
    <n v="-71.106457832481794"/>
    <x v="0"/>
    <x v="186"/>
    <n v="1"/>
    <n v="1"/>
    <d v="2022-08-27T00:00:00"/>
    <n v="1"/>
    <n v="7"/>
    <n v="70"/>
    <n v="1"/>
    <m/>
  </r>
  <r>
    <n v="5.4771581207100998E+17"/>
    <s v="Luxury King size bed with amazing view and gym!"/>
    <n v="24751162"/>
    <s v="Moo"/>
    <m/>
    <x v="1"/>
    <x v="1760"/>
    <n v="-71.145570000000006"/>
    <x v="0"/>
    <x v="15"/>
    <n v="2"/>
    <n v="8"/>
    <d v="2022-09-04T00:00:00"/>
    <n v="1.52"/>
    <n v="3"/>
    <n v="48"/>
    <n v="8"/>
    <s v="STR-460583"/>
  </r>
  <r>
    <n v="5.4837325890555098E+17"/>
    <s v="Thatch‚Ñ¢ Newbury Street | One-Bedroom Apt. #2"/>
    <n v="814298"/>
    <s v="Thatch"/>
    <m/>
    <x v="3"/>
    <x v="1761"/>
    <n v="-71.084069999999997"/>
    <x v="1"/>
    <x v="184"/>
    <n v="1"/>
    <n v="16"/>
    <d v="2022-09-06T00:00:00"/>
    <n v="3.08"/>
    <n v="37"/>
    <n v="83"/>
    <n v="16"/>
    <s v="Exempt: This listing is a hotel or motel"/>
  </r>
  <r>
    <n v="5.4839313688255398E+17"/>
    <s v="Thatch‚Ñ¢ Newbury | One Bedroom | Apt #3"/>
    <n v="814298"/>
    <s v="Thatch"/>
    <m/>
    <x v="3"/>
    <x v="1762"/>
    <n v="-71.085091000000006"/>
    <x v="1"/>
    <x v="310"/>
    <n v="1"/>
    <n v="7"/>
    <d v="2022-08-29T00:00:00"/>
    <n v="1.38"/>
    <n v="37"/>
    <n v="75"/>
    <n v="7"/>
    <s v="Exempt: This listing is a hotel or motel"/>
  </r>
  <r>
    <n v="5.48409183091048E+17"/>
    <s v="Thatch‚Ñ¢ Newbury Street | One-Bedroom Apt. #4"/>
    <n v="814298"/>
    <s v="Thatch"/>
    <m/>
    <x v="3"/>
    <x v="1762"/>
    <n v="-71.085091000000006"/>
    <x v="1"/>
    <x v="184"/>
    <n v="1"/>
    <n v="11"/>
    <d v="2022-09-09T00:00:00"/>
    <n v="2.14"/>
    <n v="37"/>
    <n v="80"/>
    <n v="11"/>
    <s v="Exempt: This listing is a hotel or motel"/>
  </r>
  <r>
    <n v="5.4842462763219802E+17"/>
    <s v="Thatch‚Ñ¢ Newbury Street | One-Bedroom Apt. #5"/>
    <n v="814298"/>
    <s v="Thatch"/>
    <m/>
    <x v="3"/>
    <x v="1763"/>
    <n v="-71.084059999999994"/>
    <x v="1"/>
    <x v="184"/>
    <n v="1"/>
    <n v="12"/>
    <d v="2022-09-05T00:00:00"/>
    <n v="2.2200000000000002"/>
    <n v="37"/>
    <n v="78"/>
    <n v="12"/>
    <s v="Exempt: This listing is a hotel or motel"/>
  </r>
  <r>
    <n v="5.4843354042802803E+17"/>
    <s v="Thatch‚Ñ¢ Newbury Street | One-Bedroom Apt. #6"/>
    <n v="814298"/>
    <s v="Thatch"/>
    <m/>
    <x v="3"/>
    <x v="1764"/>
    <n v="-71.08623"/>
    <x v="1"/>
    <x v="184"/>
    <n v="1"/>
    <n v="13"/>
    <d v="2022-09-02T00:00:00"/>
    <n v="2.5"/>
    <n v="37"/>
    <n v="76"/>
    <n v="13"/>
    <s v="Exempt: This listing is a hotel or motel"/>
  </r>
  <r>
    <n v="5.4904834200759501E+17"/>
    <s v="Back Bay 1BR w/ W/D &amp; Gym, nr Copley Sq"/>
    <n v="107434423"/>
    <s v="Blueground"/>
    <m/>
    <x v="3"/>
    <x v="848"/>
    <n v="-71.074088000000003"/>
    <x v="1"/>
    <x v="70"/>
    <n v="32"/>
    <n v="0"/>
    <m/>
    <m/>
    <n v="383"/>
    <n v="345"/>
    <n v="0"/>
    <m/>
  </r>
  <r>
    <n v="5.4905337622988403E+17"/>
    <s v="E. Cambridge 1BR w/ W/D &amp; Gym, steps from Train"/>
    <n v="107434423"/>
    <s v="Blueground"/>
    <m/>
    <x v="2"/>
    <x v="1692"/>
    <n v="-71.073129699999996"/>
    <x v="1"/>
    <x v="141"/>
    <n v="32"/>
    <n v="0"/>
    <m/>
    <m/>
    <n v="383"/>
    <n v="171"/>
    <n v="0"/>
    <m/>
  </r>
  <r>
    <n v="5.4905590306265498E+17"/>
    <s v="N. Station 1BR w/ W/D &amp; Gym, nr TD Garden"/>
    <n v="107434423"/>
    <s v="Blueground"/>
    <m/>
    <x v="2"/>
    <x v="1003"/>
    <n v="-71.060289999999995"/>
    <x v="1"/>
    <x v="371"/>
    <n v="32"/>
    <n v="0"/>
    <m/>
    <m/>
    <n v="383"/>
    <n v="284"/>
    <n v="0"/>
    <m/>
  </r>
  <r>
    <n v="5.4905840711128998E+17"/>
    <s v="Back Bay 1BR, steps from Newbury &amp; T"/>
    <n v="107434423"/>
    <s v="Blueground"/>
    <m/>
    <x v="3"/>
    <x v="1729"/>
    <n v="-71.086969999999994"/>
    <x v="1"/>
    <x v="119"/>
    <n v="32"/>
    <n v="0"/>
    <m/>
    <m/>
    <n v="383"/>
    <n v="317"/>
    <n v="0"/>
    <m/>
  </r>
  <r>
    <n v="5.5309347559338899E+17"/>
    <s v="Romantic 1-Bed room at heart of Harvard Square"/>
    <n v="443174612"/>
    <s v="Aspen"/>
    <m/>
    <x v="8"/>
    <x v="1765"/>
    <n v="-71.115539999999996"/>
    <x v="1"/>
    <x v="508"/>
    <n v="2"/>
    <n v="6"/>
    <d v="2022-06-19T00:00:00"/>
    <n v="0.87"/>
    <n v="1"/>
    <n v="356"/>
    <n v="6"/>
    <m/>
  </r>
  <r>
    <n v="5.5321201428182099E+17"/>
    <s v="Charming Multi-Level Townhouse, Harvard, MIT, MBTA"/>
    <n v="31340713"/>
    <s v="Kama"/>
    <m/>
    <x v="8"/>
    <x v="1766"/>
    <n v="-71.109189999999998"/>
    <x v="1"/>
    <x v="23"/>
    <n v="30"/>
    <n v="0"/>
    <m/>
    <m/>
    <n v="23"/>
    <n v="232"/>
    <n v="0"/>
    <m/>
  </r>
  <r>
    <n v="5.5344480331573101E+17"/>
    <s v="Newly development 1BR w. W/D, Gym in Cambridge"/>
    <n v="107434423"/>
    <s v="Blueground"/>
    <m/>
    <x v="2"/>
    <x v="1617"/>
    <n v="-71.078592299999997"/>
    <x v="1"/>
    <x v="143"/>
    <n v="32"/>
    <n v="0"/>
    <m/>
    <m/>
    <n v="383"/>
    <n v="352"/>
    <n v="0"/>
    <m/>
  </r>
  <r>
    <n v="5.5344983564704902E+17"/>
    <s v="S. End 1BR w/ Roof &amp; W/D, nr restaurants"/>
    <n v="107434423"/>
    <s v="Blueground"/>
    <m/>
    <x v="3"/>
    <x v="1767"/>
    <n v="-71.080268599999997"/>
    <x v="1"/>
    <x v="261"/>
    <n v="32"/>
    <n v="0"/>
    <m/>
    <m/>
    <n v="383"/>
    <n v="274"/>
    <n v="0"/>
    <m/>
  </r>
  <r>
    <n v="5.5345012581853101E+17"/>
    <s v="S. End 1BR w/ in-unit W/D, nr restaurants"/>
    <n v="107434423"/>
    <s v="Blueground"/>
    <m/>
    <x v="3"/>
    <x v="1767"/>
    <n v="-71.080268599999997"/>
    <x v="1"/>
    <x v="94"/>
    <n v="32"/>
    <n v="0"/>
    <m/>
    <m/>
    <n v="383"/>
    <n v="310"/>
    <n v="0"/>
    <m/>
  </r>
  <r>
    <n v="5.5414944681192198E+17"/>
    <s v="Central Sq 2BR nr Central Sq T stop"/>
    <n v="107434423"/>
    <s v="Blueground"/>
    <m/>
    <x v="9"/>
    <x v="1768"/>
    <n v="-71.108792199999996"/>
    <x v="1"/>
    <x v="287"/>
    <n v="32"/>
    <n v="0"/>
    <m/>
    <m/>
    <n v="383"/>
    <n v="51"/>
    <n v="0"/>
    <m/>
  </r>
  <r>
    <n v="5.5415905006378099E+17"/>
    <s v="Private room in home minutes from Boston"/>
    <n v="36217574"/>
    <s v="Judy"/>
    <m/>
    <x v="4"/>
    <x v="1769"/>
    <n v="-71.135499999999993"/>
    <x v="0"/>
    <x v="38"/>
    <n v="28"/>
    <n v="1"/>
    <d v="2022-06-25T00:00:00"/>
    <n v="0.33"/>
    <n v="1"/>
    <n v="249"/>
    <n v="1"/>
    <m/>
  </r>
  <r>
    <n v="5.5434852826902003E+17"/>
    <s v="Thatch‚Ñ¢ on Charles St. | Studio Apt #3"/>
    <n v="814298"/>
    <s v="Thatch"/>
    <m/>
    <x v="2"/>
    <x v="1770"/>
    <n v="-71.070099999999996"/>
    <x v="1"/>
    <x v="84"/>
    <n v="1"/>
    <n v="14"/>
    <d v="2022-09-05T00:00:00"/>
    <n v="2.71"/>
    <n v="37"/>
    <n v="75"/>
    <n v="14"/>
    <s v="Exempt: This listing is a hotel or motel"/>
  </r>
  <r>
    <n v="5.5436478196657498E+17"/>
    <s v="Thatch‚Ñ¢ on Charles St. | Studio Apt #5"/>
    <n v="814298"/>
    <s v="Thatch"/>
    <m/>
    <x v="3"/>
    <x v="905"/>
    <n v="-71.071449999999999"/>
    <x v="1"/>
    <x v="84"/>
    <n v="1"/>
    <n v="12"/>
    <d v="2022-08-28T00:00:00"/>
    <n v="2.29"/>
    <n v="37"/>
    <n v="75"/>
    <n v="12"/>
    <s v="Exempt: This listing is a hotel or motel"/>
  </r>
  <r>
    <n v="5.5437600626753203E+17"/>
    <s v="Beautiful 2BR + 100 Walkscore | Downtown | 3D SCAN"/>
    <n v="212359760"/>
    <s v="Evonify"/>
    <m/>
    <x v="3"/>
    <x v="1771"/>
    <n v="-71.063649999999996"/>
    <x v="1"/>
    <x v="204"/>
    <n v="1"/>
    <n v="11"/>
    <d v="2022-09-18T00:00:00"/>
    <n v="1.57"/>
    <n v="31"/>
    <n v="303"/>
    <n v="11"/>
    <s v="Exempt: This listing is a unit that has contracts with hospitals"/>
  </r>
  <r>
    <n v="5.5494323244606701E+17"/>
    <s v="Thatch‚Ñ¢ on Charles St. | One Bedroom Apt. #2"/>
    <n v="814298"/>
    <s v="Thatch"/>
    <m/>
    <x v="3"/>
    <x v="1772"/>
    <n v="-71.070815999999994"/>
    <x v="1"/>
    <x v="142"/>
    <n v="1"/>
    <n v="0"/>
    <m/>
    <m/>
    <n v="37"/>
    <n v="70"/>
    <n v="0"/>
    <s v="Exempt: This listing is a hotel or motel"/>
  </r>
  <r>
    <n v="5.5505585886604301E+17"/>
    <s v="One of a kind 23rd flr -2 bed 2 bath w/prking"/>
    <n v="19718932"/>
    <s v="Sayed"/>
    <m/>
    <x v="3"/>
    <x v="1773"/>
    <n v="-71.062250000000006"/>
    <x v="1"/>
    <x v="409"/>
    <n v="120"/>
    <n v="0"/>
    <m/>
    <m/>
    <n v="1"/>
    <n v="365"/>
    <n v="0"/>
    <m/>
  </r>
  <r>
    <n v="5.5522869179267501E+17"/>
    <s v="Charming Multi-Level Townhouse, Harvard, MIT, MBTA"/>
    <n v="266312920"/>
    <s v="STARS Of"/>
    <m/>
    <x v="8"/>
    <x v="22"/>
    <n v="-71.110939999999999"/>
    <x v="1"/>
    <x v="23"/>
    <n v="30"/>
    <n v="2"/>
    <d v="2022-05-06T00:00:00"/>
    <n v="0.34"/>
    <n v="26"/>
    <n v="232"/>
    <n v="2"/>
    <m/>
  </r>
  <r>
    <n v="5.5567963050113798E+17"/>
    <s v="Thatch‚Ñ¢ on Charles St. | One Bedroom Apt. #4"/>
    <n v="814298"/>
    <s v="Thatch"/>
    <m/>
    <x v="3"/>
    <x v="1772"/>
    <n v="-71.070815999999994"/>
    <x v="1"/>
    <x v="142"/>
    <n v="1"/>
    <n v="9"/>
    <d v="2022-09-03T00:00:00"/>
    <n v="1.85"/>
    <n v="37"/>
    <n v="48"/>
    <n v="9"/>
    <s v="Exempt: This listing is a hotel or motel"/>
  </r>
  <r>
    <n v="5.5568746582615802E+17"/>
    <s v="Thatch‚Ñ¢ on Charles St. | One Bedroom Apt. #6"/>
    <n v="814298"/>
    <s v="Thatch"/>
    <m/>
    <x v="3"/>
    <x v="1772"/>
    <n v="-71.070815999999994"/>
    <x v="1"/>
    <x v="142"/>
    <n v="1"/>
    <n v="9"/>
    <d v="2022-08-23T00:00:00"/>
    <n v="1.73"/>
    <n v="37"/>
    <n v="71"/>
    <n v="9"/>
    <s v="Exempt: This listing is a hotel or motel"/>
  </r>
  <r>
    <n v="5.5569410148179002E+17"/>
    <s v="Thatch‚Ñ¢ on Charles St. | Studio Apt #7"/>
    <n v="814298"/>
    <s v="Thatch"/>
    <m/>
    <x v="3"/>
    <x v="1772"/>
    <n v="-71.070815999999994"/>
    <x v="1"/>
    <x v="84"/>
    <n v="1"/>
    <n v="3"/>
    <d v="2022-08-14T00:00:00"/>
    <n v="0.63"/>
    <n v="37"/>
    <n v="65"/>
    <n v="3"/>
    <s v="Exempt: This listing is a hotel or motel"/>
  </r>
  <r>
    <n v="5.5570118074380301E+17"/>
    <s v="Thatch‚Ñ¢ on Charles St. | One Bedroom Apt. #8"/>
    <n v="814298"/>
    <s v="Thatch"/>
    <m/>
    <x v="3"/>
    <x v="1772"/>
    <n v="-71.070815999999994"/>
    <x v="1"/>
    <x v="142"/>
    <n v="1"/>
    <n v="4"/>
    <d v="2022-09-09T00:00:00"/>
    <n v="1.03"/>
    <n v="37"/>
    <n v="67"/>
    <n v="4"/>
    <s v="Exempt: This listing is a hotel or motel"/>
  </r>
  <r>
    <n v="5.5598034870379098E+17"/>
    <s v="Cozy 2 bedroom single family house in Somerville"/>
    <n v="136763468"/>
    <s v="Mark"/>
    <m/>
    <x v="4"/>
    <x v="292"/>
    <n v="-71.107460000000003"/>
    <x v="1"/>
    <x v="350"/>
    <n v="28"/>
    <n v="19"/>
    <d v="2022-06-28T00:00:00"/>
    <n v="2.91"/>
    <n v="1"/>
    <n v="109"/>
    <n v="19"/>
    <m/>
  </r>
  <r>
    <n v="5.5636569539785402E+17"/>
    <s v="Queen Room in Allston"/>
    <n v="297860058"/>
    <s v="June Team"/>
    <m/>
    <x v="1"/>
    <x v="1774"/>
    <n v="-71.131680000000003"/>
    <x v="0"/>
    <x v="72"/>
    <n v="91"/>
    <n v="0"/>
    <m/>
    <m/>
    <n v="26"/>
    <n v="107"/>
    <n v="0"/>
    <m/>
  </r>
  <r>
    <n v="5.5666585435734298E+17"/>
    <s v="Beacon Hill boston best 3 bed apt"/>
    <n v="373675137"/>
    <s v="Liya"/>
    <m/>
    <x v="2"/>
    <x v="1775"/>
    <n v="-71.067099999999996"/>
    <x v="1"/>
    <x v="342"/>
    <n v="29"/>
    <n v="0"/>
    <m/>
    <m/>
    <n v="81"/>
    <n v="272"/>
    <n v="0"/>
    <m/>
  </r>
  <r>
    <n v="5.5675563986229798E+17"/>
    <s v="Most lovely 4 bedroom apt in  Boston"/>
    <n v="373675137"/>
    <s v="Liya"/>
    <m/>
    <x v="4"/>
    <x v="292"/>
    <n v="-71.132720000000006"/>
    <x v="1"/>
    <x v="3"/>
    <n v="29"/>
    <n v="0"/>
    <m/>
    <m/>
    <n v="81"/>
    <n v="204"/>
    <n v="0"/>
    <m/>
  </r>
  <r>
    <n v="5.5709134669908499E+17"/>
    <s v="NewCo S. End 1BR nr Ink Block w. W/D &amp; Gym"/>
    <n v="107434423"/>
    <s v="Blueground"/>
    <m/>
    <x v="3"/>
    <x v="1703"/>
    <n v="-71.063939899999994"/>
    <x v="1"/>
    <x v="432"/>
    <n v="32"/>
    <n v="0"/>
    <m/>
    <m/>
    <n v="383"/>
    <n v="355"/>
    <n v="0"/>
    <m/>
  </r>
  <r>
    <n v="5.57098890922168E+17"/>
    <s v="Cambridge 2BR w/ Gym &amp; in-unit W/D, nr MIT"/>
    <n v="107434423"/>
    <s v="Blueground"/>
    <m/>
    <x v="10"/>
    <x v="1776"/>
    <n v="-71.100963100000001"/>
    <x v="1"/>
    <x v="183"/>
    <n v="32"/>
    <n v="0"/>
    <m/>
    <m/>
    <n v="383"/>
    <n v="326"/>
    <n v="0"/>
    <m/>
  </r>
  <r>
    <n v="5.5710141088169702E+17"/>
    <s v="Cambridge 1BR w/ Gym &amp; W/D, nr Central Sq"/>
    <n v="107434423"/>
    <s v="Blueground"/>
    <m/>
    <x v="10"/>
    <x v="1776"/>
    <n v="-71.100963100000001"/>
    <x v="1"/>
    <x v="7"/>
    <n v="32"/>
    <n v="0"/>
    <m/>
    <m/>
    <n v="383"/>
    <n v="336"/>
    <n v="0"/>
    <m/>
  </r>
  <r>
    <n v="5.5710175887269702E+17"/>
    <s v="Cambridge 1BR w/ Gym &amp; W/D, nr Kendall Sq"/>
    <n v="107434423"/>
    <s v="Blueground"/>
    <m/>
    <x v="10"/>
    <x v="1776"/>
    <n v="-71.100963100000001"/>
    <x v="1"/>
    <x v="353"/>
    <n v="32"/>
    <n v="0"/>
    <m/>
    <m/>
    <n v="383"/>
    <n v="274"/>
    <n v="0"/>
    <m/>
  </r>
  <r>
    <n v="5.5710210786361901E+17"/>
    <s v="Cambridge 1BR w/ Gym &amp; W/D, nr Harvard Bridge"/>
    <n v="107434423"/>
    <s v="Blueground"/>
    <m/>
    <x v="10"/>
    <x v="1776"/>
    <n v="-71.100963100000001"/>
    <x v="1"/>
    <x v="199"/>
    <n v="32"/>
    <n v="0"/>
    <m/>
    <m/>
    <n v="383"/>
    <n v="324"/>
    <n v="0"/>
    <m/>
  </r>
  <r>
    <n v="5.5786141563180499E+17"/>
    <s v="E. Cambridge 1BR w/ W/D &amp; Gym, steps from Train"/>
    <n v="107434423"/>
    <s v="Blueground"/>
    <m/>
    <x v="2"/>
    <x v="1692"/>
    <n v="-71.073129699999996"/>
    <x v="1"/>
    <x v="145"/>
    <n v="32"/>
    <n v="0"/>
    <m/>
    <m/>
    <n v="383"/>
    <n v="305"/>
    <n v="0"/>
    <m/>
  </r>
  <r>
    <n v="5.5786191561121299E+17"/>
    <s v="NewCo S. End Studio nr Ink Block w. W/D &amp; Gym"/>
    <n v="107434423"/>
    <s v="Blueground"/>
    <m/>
    <x v="3"/>
    <x v="1734"/>
    <n v="-71.063940000000002"/>
    <x v="1"/>
    <x v="308"/>
    <n v="32"/>
    <n v="0"/>
    <m/>
    <m/>
    <n v="383"/>
    <n v="345"/>
    <n v="0"/>
    <m/>
  </r>
  <r>
    <n v="5.5787076095294003E+17"/>
    <s v="Renovated apartament in the heart of beacon hill"/>
    <n v="444170193"/>
    <s v="Deysi"/>
    <m/>
    <x v="2"/>
    <x v="1777"/>
    <n v="-71.068919724199205"/>
    <x v="1"/>
    <x v="114"/>
    <n v="29"/>
    <n v="1"/>
    <d v="2022-05-27T00:00:00"/>
    <n v="0.25"/>
    <n v="1"/>
    <n v="7"/>
    <n v="1"/>
    <m/>
  </r>
  <r>
    <n v="5.5861872497864301E+17"/>
    <s v="Outstanding 2 Bed Apt in Heart of Back Bay!"/>
    <n v="423270067"/>
    <s v="Harry And Susie"/>
    <m/>
    <x v="3"/>
    <x v="1778"/>
    <n v="-71.08135"/>
    <x v="1"/>
    <x v="509"/>
    <n v="1"/>
    <n v="9"/>
    <d v="2022-08-30T00:00:00"/>
    <n v="2.4300000000000002"/>
    <n v="29"/>
    <n v="349"/>
    <n v="9"/>
    <s v="Exempt: This listing is a unit used for furnished institutional or business stays"/>
  </r>
  <r>
    <n v="5.5864388341650099E+17"/>
    <s v="Outstanding 2 Bed Apt in Heart of Back Bay!"/>
    <n v="423270067"/>
    <s v="Harry And Susie"/>
    <m/>
    <x v="3"/>
    <x v="1731"/>
    <n v="-71.083479999999994"/>
    <x v="1"/>
    <x v="510"/>
    <n v="1"/>
    <n v="0"/>
    <m/>
    <m/>
    <n v="29"/>
    <n v="349"/>
    <n v="0"/>
    <s v="Exempt: This listing is a unit used for furnished institutional or business stays"/>
  </r>
  <r>
    <n v="5.5864927193426502E+17"/>
    <s v="Heart of Back Bay! Close to Prudential Center and The T!"/>
    <n v="423270067"/>
    <s v="Harry And Susie"/>
    <m/>
    <x v="3"/>
    <x v="1779"/>
    <n v="-71.081860000000006"/>
    <x v="1"/>
    <x v="511"/>
    <n v="1"/>
    <n v="0"/>
    <m/>
    <m/>
    <n v="29"/>
    <n v="346"/>
    <n v="0"/>
    <s v="Exempt: This listing is a unit used for furnished institutional or business stays"/>
  </r>
  <r>
    <n v="5.5873735282714099E+17"/>
    <s v="Spacious 2BR + 100 Walkscore | Boston"/>
    <n v="212359760"/>
    <s v="Evonify"/>
    <m/>
    <x v="3"/>
    <x v="286"/>
    <n v="-71.062640000000002"/>
    <x v="1"/>
    <x v="112"/>
    <n v="1"/>
    <n v="1"/>
    <d v="2022-05-09T00:00:00"/>
    <n v="0.22"/>
    <n v="31"/>
    <n v="217"/>
    <n v="1"/>
    <s v="Exempt: This listing is a unit that has contracts with hospitals"/>
  </r>
  <r>
    <n v="5.59344115767712E+17"/>
    <s v="Bright 2 bedrooms 2 bath apt in Fenway Boston"/>
    <n v="158837906"/>
    <s v="Hashouki"/>
    <m/>
    <x v="3"/>
    <x v="234"/>
    <n v="-71.101119999999995"/>
    <x v="1"/>
    <x v="97"/>
    <n v="14"/>
    <n v="1"/>
    <d v="2022-06-15T00:00:00"/>
    <n v="0.3"/>
    <n v="43"/>
    <n v="359"/>
    <n v="1"/>
    <s v="Str-009746"/>
  </r>
  <r>
    <n v="5.59879160838472E+17"/>
    <s v="Bright 1 bed facing the State House"/>
    <n v="26988"/>
    <s v="Anne"/>
    <m/>
    <x v="2"/>
    <x v="1780"/>
    <n v="-71.062347000000003"/>
    <x v="1"/>
    <x v="12"/>
    <n v="91"/>
    <n v="1"/>
    <d v="2022-07-27T00:00:00"/>
    <n v="0.52"/>
    <n v="5"/>
    <n v="233"/>
    <n v="1"/>
    <m/>
  </r>
  <r>
    <n v="5.6015665171610701E+17"/>
    <s v="Sonder at Pierce Boston | One-Bedroom Apartment"/>
    <n v="224829568"/>
    <s v="Sonder (Boston)"/>
    <m/>
    <x v="3"/>
    <x v="1781"/>
    <n v="-71.100939999999994"/>
    <x v="1"/>
    <x v="57"/>
    <n v="2"/>
    <n v="122"/>
    <d v="2022-09-05T00:00:00"/>
    <n v="2.23"/>
    <n v="24"/>
    <n v="356"/>
    <n v="51"/>
    <s v="Exempt: This listing is a hotel or motel"/>
  </r>
  <r>
    <n v="5.6016095743182003E+17"/>
    <s v="Sonder at Pierce Boston | Superior Three-Bedroom Apartment"/>
    <n v="224829568"/>
    <s v="Sonder (Boston)"/>
    <m/>
    <x v="3"/>
    <x v="1782"/>
    <n v="-71.102189999999993"/>
    <x v="1"/>
    <x v="512"/>
    <n v="2"/>
    <n v="57"/>
    <d v="2022-09-02T00:00:00"/>
    <n v="1.03"/>
    <n v="24"/>
    <n v="315"/>
    <n v="16"/>
    <s v="Exempt: This listing is a hotel or motel"/>
  </r>
  <r>
    <n v="5.6072620769943802E+17"/>
    <s v="2 Bed w/ Free Parking in East Cambridge"/>
    <n v="43450256"/>
    <s v="Steve"/>
    <m/>
    <x v="6"/>
    <x v="788"/>
    <n v="-71.089410000000001"/>
    <x v="1"/>
    <x v="66"/>
    <n v="30"/>
    <n v="0"/>
    <m/>
    <m/>
    <n v="22"/>
    <n v="333"/>
    <n v="0"/>
    <m/>
  </r>
  <r>
    <n v="5.6078299937985798E+17"/>
    <s v="3 Bed w/ Free Parking in East Cambridge"/>
    <n v="43450256"/>
    <s v="Steve"/>
    <m/>
    <x v="6"/>
    <x v="522"/>
    <n v="-71.089399999999998"/>
    <x v="1"/>
    <x v="105"/>
    <n v="30"/>
    <n v="1"/>
    <d v="2022-08-16T00:00:00"/>
    <n v="0.79"/>
    <n v="22"/>
    <n v="301"/>
    <n v="1"/>
    <m/>
  </r>
  <r>
    <n v="5.6112895277806003E+17"/>
    <s v="Classy Cozy Room with Private Bath near Harvard"/>
    <n v="2356643"/>
    <s v="MyBostonTrip"/>
    <m/>
    <x v="10"/>
    <x v="1783"/>
    <n v="-71.121190043961604"/>
    <x v="0"/>
    <x v="150"/>
    <n v="25"/>
    <n v="1"/>
    <d v="2022-08-28T00:00:00"/>
    <n v="1"/>
    <n v="35"/>
    <n v="34"/>
    <n v="1"/>
    <m/>
  </r>
  <r>
    <n v="5.6112924577536E+17"/>
    <s v="Large Sunny Room in Quite Apt, Co-living near NU"/>
    <n v="2356643"/>
    <s v="MyBostonTrip"/>
    <m/>
    <x v="10"/>
    <x v="1784"/>
    <n v="-71.119841180207999"/>
    <x v="0"/>
    <x v="150"/>
    <n v="25"/>
    <n v="2"/>
    <d v="2022-09-05T00:00:00"/>
    <n v="2"/>
    <n v="35"/>
    <n v="87"/>
    <n v="2"/>
    <m/>
  </r>
  <r>
    <n v="5.6112993572598598E+17"/>
    <s v="Simple &amp; Warm Private Room with Hardwood Flooring"/>
    <n v="2356643"/>
    <s v="MyBostonTrip"/>
    <m/>
    <x v="10"/>
    <x v="1785"/>
    <n v="-71.121639255760002"/>
    <x v="0"/>
    <x v="273"/>
    <n v="25"/>
    <n v="0"/>
    <m/>
    <m/>
    <n v="35"/>
    <n v="92"/>
    <n v="0"/>
    <m/>
  </r>
  <r>
    <n v="5.6157516909122502E+17"/>
    <s v="Back Bay Condo Entire Floor Pr√≠vate Elevator"/>
    <n v="118162851"/>
    <s v="Eric"/>
    <m/>
    <x v="3"/>
    <x v="1786"/>
    <n v="-71.079430000000002"/>
    <x v="1"/>
    <x v="236"/>
    <n v="14"/>
    <n v="2"/>
    <d v="2022-04-30T00:00:00"/>
    <n v="0.33"/>
    <n v="1"/>
    <n v="309"/>
    <n v="2"/>
    <s v="STR-468139"/>
  </r>
  <r>
    <n v="5.6239506947586099E+17"/>
    <s v="Sonder at Pierce Boston | Accessible Studio Apartment"/>
    <n v="224829568"/>
    <s v="Sonder (Boston)"/>
    <m/>
    <x v="3"/>
    <x v="1787"/>
    <n v="-71.100899999999996"/>
    <x v="1"/>
    <x v="428"/>
    <n v="2"/>
    <n v="36"/>
    <d v="2022-07-18T00:00:00"/>
    <n v="0.66"/>
    <n v="24"/>
    <n v="334"/>
    <n v="11"/>
    <s v="Exempt: This listing is a hotel or motel"/>
  </r>
  <r>
    <n v="5.6245571486055699E+17"/>
    <s v="Lovely modern 2bed 2bath unit in historic west end"/>
    <n v="158837906"/>
    <s v="Hashouki"/>
    <m/>
    <x v="2"/>
    <x v="22"/>
    <n v="-71.065960000000004"/>
    <x v="1"/>
    <x v="498"/>
    <n v="7"/>
    <n v="2"/>
    <d v="2022-06-25T00:00:00"/>
    <n v="0.39"/>
    <n v="43"/>
    <n v="334"/>
    <n v="2"/>
    <s v="STR-004781"/>
  </r>
  <r>
    <n v="5.62904650702512E+17"/>
    <s v="Cambridge 1BR w/ Gym &amp; W/D, nr Central Sq"/>
    <n v="107434423"/>
    <s v="Blueground"/>
    <m/>
    <x v="10"/>
    <x v="1788"/>
    <n v="-71.100960000000001"/>
    <x v="1"/>
    <x v="134"/>
    <n v="32"/>
    <n v="0"/>
    <m/>
    <m/>
    <n v="383"/>
    <n v="333"/>
    <n v="0"/>
    <m/>
  </r>
  <r>
    <n v="5.6290762290235699E+17"/>
    <s v="Kendall Sq 1BR w/ Gym &amp; Concierge, nr MIT"/>
    <n v="107434423"/>
    <s v="Blueground"/>
    <m/>
    <x v="2"/>
    <x v="1441"/>
    <n v="-71.083042800000001"/>
    <x v="1"/>
    <x v="244"/>
    <n v="32"/>
    <n v="0"/>
    <m/>
    <m/>
    <n v="383"/>
    <n v="242"/>
    <n v="0"/>
    <m/>
  </r>
  <r>
    <n v="5.6291007974700102E+17"/>
    <s v="E. Cambridge 1BR w/ Gym &amp; W/D, nr Kendall Sq"/>
    <n v="107434423"/>
    <s v="Blueground"/>
    <m/>
    <x v="2"/>
    <x v="1694"/>
    <n v="-71.073130000000006"/>
    <x v="1"/>
    <x v="432"/>
    <n v="32"/>
    <n v="0"/>
    <m/>
    <m/>
    <n v="383"/>
    <n v="142"/>
    <n v="0"/>
    <m/>
  </r>
  <r>
    <n v="5.6291062169280301E+17"/>
    <s v="Kendall Sq 1BR w/ Concierge &amp; Gym, nr MIT"/>
    <n v="107434423"/>
    <s v="Blueground"/>
    <m/>
    <x v="2"/>
    <x v="1441"/>
    <n v="-71.083042800000001"/>
    <x v="1"/>
    <x v="387"/>
    <n v="32"/>
    <n v="0"/>
    <m/>
    <m/>
    <n v="383"/>
    <n v="0"/>
    <n v="0"/>
    <m/>
  </r>
  <r>
    <n v="5.6345245581472602E+17"/>
    <s v="City respite bedroom apt with parking and yard"/>
    <n v="6823717"/>
    <s v="Juan Carlos"/>
    <m/>
    <x v="8"/>
    <x v="1789"/>
    <n v="-71.11318"/>
    <x v="1"/>
    <x v="105"/>
    <n v="30"/>
    <n v="1"/>
    <d v="2022-06-27T00:00:00"/>
    <n v="0.34"/>
    <n v="2"/>
    <n v="0"/>
    <n v="1"/>
    <s v="C0352300491"/>
  </r>
  <r>
    <n v="5.6379419260206598E+17"/>
    <s v="Sonder at Pierce Boston | Two-Bedroom Apartment"/>
    <n v="224829568"/>
    <s v="Sonder (Boston)"/>
    <m/>
    <x v="3"/>
    <x v="1778"/>
    <n v="-71.102959999999996"/>
    <x v="1"/>
    <x v="403"/>
    <n v="2"/>
    <n v="106"/>
    <d v="2022-09-04T00:00:00"/>
    <n v="1.92"/>
    <n v="24"/>
    <n v="360"/>
    <n v="30"/>
    <s v="Exempt: This listing is a hotel or motel"/>
  </r>
  <r>
    <n v="5.6463032425226803E+17"/>
    <s v="Beautiful Room Near T and Boston(2B)"/>
    <n v="388872888"/>
    <s v="Yuping"/>
    <m/>
    <x v="2"/>
    <x v="1790"/>
    <n v="-71.082729999999998"/>
    <x v="0"/>
    <x v="13"/>
    <n v="2"/>
    <n v="6"/>
    <d v="2022-08-25T00:00:00"/>
    <n v="0.99"/>
    <n v="8"/>
    <n v="228"/>
    <n v="6"/>
    <m/>
  </r>
  <r>
    <n v="5.6502602091694797E+17"/>
    <s v="Gorgeous Beacon Hills Studio next to State house 3"/>
    <n v="162705378"/>
    <s v="Huanan"/>
    <m/>
    <x v="2"/>
    <x v="1791"/>
    <n v="-71.066509999999994"/>
    <x v="1"/>
    <x v="101"/>
    <n v="1"/>
    <n v="37"/>
    <d v="2022-09-06T00:00:00"/>
    <n v="7.03"/>
    <n v="4"/>
    <n v="187"/>
    <n v="37"/>
    <s v="STR-465433"/>
  </r>
  <r>
    <n v="5.6645043016803302E+17"/>
    <s v="Amazing one bed apt in beacon hill with backyard"/>
    <n v="373675137"/>
    <s v="Liya"/>
    <m/>
    <x v="2"/>
    <x v="193"/>
    <n v="-71.064840000000004"/>
    <x v="1"/>
    <x v="12"/>
    <n v="29"/>
    <n v="0"/>
    <m/>
    <m/>
    <n v="81"/>
    <n v="321"/>
    <n v="0"/>
    <m/>
  </r>
  <r>
    <n v="5.6726337794435098E+17"/>
    <s v="Back Bay Studio, steps from Newbury &amp; T"/>
    <n v="107434423"/>
    <s v="Blueground"/>
    <m/>
    <x v="3"/>
    <x v="1792"/>
    <n v="-71.086973499999999"/>
    <x v="1"/>
    <x v="23"/>
    <n v="32"/>
    <n v="0"/>
    <m/>
    <m/>
    <n v="383"/>
    <n v="271"/>
    <n v="0"/>
    <m/>
  </r>
  <r>
    <n v="5.6730822654195597E+17"/>
    <s v="Spacious Back Bay Condo with Great Amenities!"/>
    <n v="423270067"/>
    <s v="Harry And Susie"/>
    <m/>
    <x v="3"/>
    <x v="1457"/>
    <n v="-71.081370000000007"/>
    <x v="1"/>
    <x v="513"/>
    <n v="1"/>
    <n v="0"/>
    <m/>
    <m/>
    <n v="29"/>
    <n v="329"/>
    <n v="0"/>
    <s v="Exempt: This listing is a unit used for furnished institutional or business stays"/>
  </r>
  <r>
    <n v="5.6735045642749901E+17"/>
    <s v="Sonder at Pierce Boston | Studio Apartment"/>
    <n v="224829568"/>
    <s v="Sonder (Boston)"/>
    <m/>
    <x v="3"/>
    <x v="281"/>
    <n v="-71.101230000000001"/>
    <x v="1"/>
    <x v="354"/>
    <n v="2"/>
    <n v="100"/>
    <d v="2022-08-22T00:00:00"/>
    <n v="1.81"/>
    <n v="24"/>
    <n v="355"/>
    <n v="30"/>
    <s v="Exempt: This listing is a hotel or motel"/>
  </r>
  <r>
    <n v="5.6739951659873299E+17"/>
    <s v="Sonder at Pierce Boston | Three-Bedroom Apartment"/>
    <n v="224829568"/>
    <s v="Sonder (Boston)"/>
    <m/>
    <x v="3"/>
    <x v="117"/>
    <n v="-71.103009999999998"/>
    <x v="1"/>
    <x v="514"/>
    <n v="2"/>
    <n v="58"/>
    <d v="2022-08-09T00:00:00"/>
    <n v="1.05"/>
    <n v="24"/>
    <n v="313"/>
    <n v="9"/>
    <s v="STR-423465"/>
  </r>
  <r>
    <n v="5.6799929315767603E+17"/>
    <s v="(31) Bright large room with skylight on top floor"/>
    <n v="45011296"/>
    <s v="Lance"/>
    <m/>
    <x v="9"/>
    <x v="1793"/>
    <n v="-71.104119999999995"/>
    <x v="0"/>
    <x v="356"/>
    <n v="1"/>
    <n v="2"/>
    <d v="2022-08-14T00:00:00"/>
    <n v="0.32"/>
    <n v="19"/>
    <n v="24"/>
    <n v="2"/>
    <n v="135558"/>
  </r>
  <r>
    <n v="5.6818277360657901E+17"/>
    <s v="Lovely Spacious 2-bedroom Unit in Somerville"/>
    <n v="429710403"/>
    <s v="Premier Villa"/>
    <m/>
    <x v="6"/>
    <x v="21"/>
    <n v="-71.088629999999995"/>
    <x v="1"/>
    <x v="112"/>
    <n v="2"/>
    <n v="0"/>
    <m/>
    <m/>
    <n v="3"/>
    <n v="273"/>
    <n v="0"/>
    <m/>
  </r>
  <r>
    <n v="5.6869227993865997E+17"/>
    <s v="Downtown 1BR w/ Gym &amp; W/D, nr Faneuil Hall"/>
    <n v="107434423"/>
    <s v="Blueground"/>
    <m/>
    <x v="2"/>
    <x v="1088"/>
    <n v="-71.054159999999996"/>
    <x v="1"/>
    <x v="18"/>
    <n v="32"/>
    <n v="0"/>
    <m/>
    <m/>
    <n v="383"/>
    <n v="303"/>
    <n v="0"/>
    <m/>
  </r>
  <r>
    <n v="5.6869542541310202E+17"/>
    <s v="Alewife 2BR w/ in-unit W/D, short nr shopping"/>
    <n v="107434423"/>
    <s v="Blueground"/>
    <m/>
    <x v="12"/>
    <x v="1794"/>
    <n v="-71.145788799999906"/>
    <x v="1"/>
    <x v="373"/>
    <n v="32"/>
    <n v="0"/>
    <m/>
    <m/>
    <n v="383"/>
    <n v="282"/>
    <n v="0"/>
    <m/>
  </r>
  <r>
    <n v="5.6869576145345101E+17"/>
    <s v="Alewife 1BR w/ in-unit W/D nr shopping center"/>
    <n v="107434423"/>
    <s v="Blueground"/>
    <m/>
    <x v="12"/>
    <x v="1701"/>
    <n v="-71.145790000000005"/>
    <x v="1"/>
    <x v="106"/>
    <n v="32"/>
    <n v="0"/>
    <m/>
    <m/>
    <n v="383"/>
    <n v="284"/>
    <n v="0"/>
    <m/>
  </r>
  <r>
    <n v="5.6882832210389197E+17"/>
    <s v="Comfortable Room Near T and Boston (2C)"/>
    <n v="388872888"/>
    <s v="Yuping"/>
    <m/>
    <x v="2"/>
    <x v="1795"/>
    <n v="-71.0839"/>
    <x v="0"/>
    <x v="63"/>
    <n v="2"/>
    <n v="16"/>
    <d v="2022-09-08T00:00:00"/>
    <n v="2.4"/>
    <n v="8"/>
    <n v="222"/>
    <n v="16"/>
    <m/>
  </r>
  <r>
    <n v="5.6940229582386598E+17"/>
    <s v="Allston 2BR w/ W/D, nr BU &amp; Packards Corner"/>
    <n v="107434423"/>
    <s v="Blueground"/>
    <m/>
    <x v="10"/>
    <x v="1796"/>
    <n v="-71.121874099999999"/>
    <x v="1"/>
    <x v="130"/>
    <n v="32"/>
    <n v="0"/>
    <m/>
    <m/>
    <n v="383"/>
    <n v="267"/>
    <n v="0"/>
    <m/>
  </r>
  <r>
    <n v="5.6940750530968698E+17"/>
    <s v="N. Station 1BR w/ Gym &amp; Roofdeck, nr TD Garden"/>
    <n v="107434423"/>
    <s v="Blueground"/>
    <m/>
    <x v="2"/>
    <x v="1003"/>
    <n v="-71.060289999999995"/>
    <x v="1"/>
    <x v="134"/>
    <n v="32"/>
    <n v="0"/>
    <m/>
    <m/>
    <n v="383"/>
    <n v="337"/>
    <n v="0"/>
    <m/>
  </r>
  <r>
    <n v="5.6940777369399898E+17"/>
    <s v="N. Station 1BR w/ W/D &amp; Gym, nr TD Garden"/>
    <n v="107434423"/>
    <s v="Blueground"/>
    <m/>
    <x v="2"/>
    <x v="1040"/>
    <n v="-71.063142999999997"/>
    <x v="1"/>
    <x v="224"/>
    <n v="32"/>
    <n v="0"/>
    <m/>
    <m/>
    <n v="383"/>
    <n v="82"/>
    <n v="0"/>
    <m/>
  </r>
  <r>
    <n v="5.69408055356408E+17"/>
    <s v="Allston 1BR w/ W/D, nr BU &amp; Packards Corner"/>
    <n v="107434423"/>
    <s v="Blueground"/>
    <m/>
    <x v="10"/>
    <x v="1796"/>
    <n v="-71.121874099999999"/>
    <x v="1"/>
    <x v="70"/>
    <n v="32"/>
    <n v="0"/>
    <m/>
    <m/>
    <n v="383"/>
    <n v="143"/>
    <n v="0"/>
    <m/>
  </r>
  <r>
    <n v="5.6940951489729299E+17"/>
    <s v="Brookline Studio w/ Gym &amp; W/D, nr Green Line"/>
    <n v="107434423"/>
    <s v="Blueground"/>
    <m/>
    <x v="10"/>
    <x v="1507"/>
    <n v="-71.126890000000003"/>
    <x v="1"/>
    <x v="85"/>
    <n v="32"/>
    <n v="0"/>
    <m/>
    <m/>
    <n v="383"/>
    <n v="301"/>
    <n v="0"/>
    <m/>
  </r>
  <r>
    <n v="5.6940981896349197E+17"/>
    <s v="Brookline Studio w/ Gym &amp; W/D, nr Green Line"/>
    <n v="107434423"/>
    <s v="Blueground"/>
    <m/>
    <x v="10"/>
    <x v="1507"/>
    <n v="-71.126890000000003"/>
    <x v="1"/>
    <x v="155"/>
    <n v="32"/>
    <n v="0"/>
    <m/>
    <m/>
    <n v="383"/>
    <n v="311"/>
    <n v="0"/>
    <m/>
  </r>
  <r>
    <n v="5.6941203281407898E+17"/>
    <s v="Alewife 2BR w/ in-unit W/D, nr shopping center"/>
    <n v="107434423"/>
    <s v="Blueground"/>
    <m/>
    <x v="12"/>
    <x v="1794"/>
    <n v="-71.145788799999906"/>
    <x v="1"/>
    <x v="6"/>
    <n v="32"/>
    <n v="0"/>
    <m/>
    <m/>
    <n v="383"/>
    <n v="232"/>
    <n v="0"/>
    <m/>
  </r>
  <r>
    <n v="5.6955857709194899E+17"/>
    <s v="Beautiful 2-bedroom unit in Somerville"/>
    <n v="429710403"/>
    <s v="Premier Villa"/>
    <m/>
    <x v="6"/>
    <x v="1797"/>
    <n v="-71.090459999999993"/>
    <x v="1"/>
    <x v="73"/>
    <n v="2"/>
    <n v="22"/>
    <d v="2022-09-01T00:00:00"/>
    <n v="3.46"/>
    <n v="3"/>
    <n v="273"/>
    <n v="22"/>
    <m/>
  </r>
  <r>
    <n v="5.70124822555104E+17"/>
    <s v="Upscale Penthouse,3beds,Kitchen onNewbury St"/>
    <n v="230047699"/>
    <s v="Sangthip"/>
    <m/>
    <x v="3"/>
    <x v="1798"/>
    <n v="-71.08372"/>
    <x v="1"/>
    <x v="515"/>
    <n v="1"/>
    <n v="41"/>
    <d v="2022-09-20T00:00:00"/>
    <n v="6.58"/>
    <n v="2"/>
    <n v="292"/>
    <n v="41"/>
    <s v="STR-470242"/>
  </r>
  <r>
    <n v="5.7098004588466099E+17"/>
    <s v="Spacious 1-BR Apartment - Near Harvard/MIT/MBTA"/>
    <n v="446952127"/>
    <s v="Yan"/>
    <m/>
    <x v="1"/>
    <x v="477"/>
    <n v="-71.142870000000002"/>
    <x v="1"/>
    <x v="357"/>
    <n v="1"/>
    <n v="61"/>
    <d v="2022-09-08T00:00:00"/>
    <n v="9.43"/>
    <n v="1"/>
    <n v="141"/>
    <n v="61"/>
    <s v="STR-467298"/>
  </r>
  <r>
    <n v="5.7184511346567098E+17"/>
    <s v="Most lovely 3 bed room apt in beacon hill boston"/>
    <n v="373675137"/>
    <s v="Liya"/>
    <m/>
    <x v="2"/>
    <x v="709"/>
    <n v="-71.065179999999998"/>
    <x v="1"/>
    <x v="87"/>
    <n v="29"/>
    <n v="0"/>
    <m/>
    <m/>
    <n v="81"/>
    <n v="339"/>
    <n v="0"/>
    <m/>
  </r>
  <r>
    <n v="5.7198843213442598E+17"/>
    <s v="Beacon Hill studio1queensizeBed downtown boston"/>
    <n v="373675137"/>
    <s v="Liya"/>
    <m/>
    <x v="2"/>
    <x v="1799"/>
    <n v="-71.067390000000003"/>
    <x v="1"/>
    <x v="516"/>
    <n v="29"/>
    <n v="1"/>
    <d v="2022-05-01T00:00:00"/>
    <n v="0.21"/>
    <n v="81"/>
    <n v="319"/>
    <n v="1"/>
    <m/>
  </r>
  <r>
    <n v="5.7300118752292698E+17"/>
    <s v="Cozy Studio with everything you need!"/>
    <n v="409684302"/>
    <s v="Justin And Mandy"/>
    <m/>
    <x v="3"/>
    <x v="547"/>
    <n v="-71.079390000000004"/>
    <x v="1"/>
    <x v="495"/>
    <n v="14"/>
    <n v="1"/>
    <d v="2022-08-04T00:00:00"/>
    <n v="0.6"/>
    <n v="32"/>
    <n v="331"/>
    <n v="1"/>
    <s v="Exempt: This listing is a hotel or motel"/>
  </r>
  <r>
    <n v="5.7307115097975398E+17"/>
    <s v="New Allston development 1BR w. W/D"/>
    <n v="107434423"/>
    <s v="Blueground"/>
    <m/>
    <x v="10"/>
    <x v="1208"/>
    <n v="-71.129649999999998"/>
    <x v="1"/>
    <x v="191"/>
    <n v="32"/>
    <n v="0"/>
    <m/>
    <m/>
    <n v="383"/>
    <n v="283"/>
    <n v="0"/>
    <m/>
  </r>
  <r>
    <n v="5.7307144307884698E+17"/>
    <s v="New Allston development 1BR w. W/D"/>
    <n v="107434423"/>
    <s v="Blueground"/>
    <m/>
    <x v="10"/>
    <x v="1800"/>
    <n v="-71.129649499999999"/>
    <x v="1"/>
    <x v="34"/>
    <n v="32"/>
    <n v="0"/>
    <m/>
    <m/>
    <n v="383"/>
    <n v="272"/>
    <n v="0"/>
    <m/>
  </r>
  <r>
    <n v="5.7307174186318797E+17"/>
    <s v="New Allston development 1BR w. W/D"/>
    <n v="107434423"/>
    <s v="Blueground"/>
    <m/>
    <x v="10"/>
    <x v="1208"/>
    <n v="-71.129649999999998"/>
    <x v="1"/>
    <x v="146"/>
    <n v="32"/>
    <n v="0"/>
    <m/>
    <m/>
    <n v="383"/>
    <n v="336"/>
    <n v="0"/>
    <m/>
  </r>
  <r>
    <n v="5.7330650207066701E+17"/>
    <s v="Comfy Stylish Private Room near Harvard/BU/ Northeastern/Fenway"/>
    <n v="2356643"/>
    <s v="MyBostonTrip"/>
    <m/>
    <x v="10"/>
    <x v="1801"/>
    <n v="-71.121194489021306"/>
    <x v="0"/>
    <x v="150"/>
    <n v="25"/>
    <n v="1"/>
    <d v="2022-04-30T00:00:00"/>
    <n v="0.21"/>
    <n v="35"/>
    <n v="63"/>
    <n v="1"/>
    <m/>
  </r>
  <r>
    <n v="5.7330654868205702E+17"/>
    <s v="Elegant Private Room with Huge Closet, Co-living, mins walk to BU"/>
    <n v="2356643"/>
    <s v="MyBostonTrip"/>
    <m/>
    <x v="10"/>
    <x v="1802"/>
    <n v="-71.121392102605299"/>
    <x v="0"/>
    <x v="273"/>
    <n v="25"/>
    <n v="0"/>
    <m/>
    <m/>
    <n v="35"/>
    <n v="92"/>
    <n v="0"/>
    <m/>
  </r>
  <r>
    <n v="5.7339787902968301E+17"/>
    <s v="(T7) NEW Cozy South End Studio!"/>
    <n v="331225367"/>
    <s v="Stone"/>
    <m/>
    <x v="3"/>
    <x v="1803"/>
    <n v="-71.075500000000005"/>
    <x v="1"/>
    <x v="132"/>
    <n v="1"/>
    <n v="23"/>
    <d v="2022-09-05T00:00:00"/>
    <n v="3.54"/>
    <n v="64"/>
    <n v="29"/>
    <n v="23"/>
    <s v="Exempt: This listing is a unit that has contracts with hospitals"/>
  </r>
  <r>
    <n v="5.7374809368800499E+17"/>
    <s v="Brookline 1BR w/ Gym, next to Brookline Village T"/>
    <n v="107434423"/>
    <s v="Blueground"/>
    <m/>
    <x v="10"/>
    <x v="1804"/>
    <n v="-71.114450000000005"/>
    <x v="1"/>
    <x v="145"/>
    <n v="32"/>
    <n v="0"/>
    <m/>
    <m/>
    <n v="383"/>
    <n v="340"/>
    <n v="0"/>
    <m/>
  </r>
  <r>
    <n v="5.7375061007695501E+17"/>
    <s v="E. Cambridge 1BR w/ Gym &amp; W/D, nr Lechmere Station"/>
    <n v="107434423"/>
    <s v="Blueground"/>
    <m/>
    <x v="2"/>
    <x v="94"/>
    <n v="-71.078590000000005"/>
    <x v="1"/>
    <x v="14"/>
    <n v="32"/>
    <n v="0"/>
    <m/>
    <m/>
    <n v="383"/>
    <n v="143"/>
    <n v="0"/>
    <m/>
  </r>
  <r>
    <n v="5.7464345129544499E+17"/>
    <s v="Lovely 3 Bedroom - Near Harvard/MIT/- Parking"/>
    <n v="93537293"/>
    <s v="Kenia"/>
    <m/>
    <x v="6"/>
    <x v="1805"/>
    <n v="-71.091470000000001"/>
    <x v="1"/>
    <x v="311"/>
    <n v="1"/>
    <n v="36"/>
    <d v="2022-08-28T00:00:00"/>
    <n v="5.57"/>
    <n v="2"/>
    <n v="215"/>
    <n v="36"/>
    <m/>
  </r>
  <r>
    <n v="5.7475661925599501E+17"/>
    <s v="Lovely 2 bedroom condo close to Harvard/w.parking"/>
    <n v="78955231"/>
    <s v="Eduardo"/>
    <m/>
    <x v="0"/>
    <x v="1806"/>
    <n v="-71.115319999999997"/>
    <x v="1"/>
    <x v="325"/>
    <n v="1"/>
    <n v="41"/>
    <d v="2022-09-17T00:00:00"/>
    <n v="7.88"/>
    <n v="2"/>
    <n v="53"/>
    <n v="41"/>
    <m/>
  </r>
  <r>
    <n v="5.7516329064231302E+17"/>
    <s v="New Allston development 1BR w. W/D"/>
    <n v="107434423"/>
    <s v="Blueground"/>
    <m/>
    <x v="10"/>
    <x v="1208"/>
    <n v="-71.129649999999998"/>
    <x v="1"/>
    <x v="342"/>
    <n v="32"/>
    <n v="0"/>
    <m/>
    <m/>
    <n v="383"/>
    <n v="348"/>
    <n v="0"/>
    <m/>
  </r>
  <r>
    <n v="5.7516543416838701E+17"/>
    <s v="Allston 1BR w/ W/D, nr BU &amp; Packards Corner"/>
    <n v="107434423"/>
    <s v="Blueground"/>
    <m/>
    <x v="10"/>
    <x v="1796"/>
    <n v="-71.121874099999999"/>
    <x v="1"/>
    <x v="164"/>
    <n v="32"/>
    <n v="0"/>
    <m/>
    <m/>
    <n v="383"/>
    <n v="249"/>
    <n v="0"/>
    <m/>
  </r>
  <r>
    <n v="5.7519468778266099E+17"/>
    <s v="Cozy Studio with everything you need!"/>
    <n v="409684302"/>
    <s v="Justin And Mandy"/>
    <m/>
    <x v="3"/>
    <x v="1807"/>
    <n v="-71.080500000000001"/>
    <x v="1"/>
    <x v="474"/>
    <n v="1"/>
    <n v="11"/>
    <d v="2022-09-11T00:00:00"/>
    <n v="1.68"/>
    <n v="32"/>
    <n v="331"/>
    <n v="11"/>
    <s v="Exempt: This listing is a unit used for furnished institutional or business stays"/>
  </r>
  <r>
    <n v="5.7519715877219398E+17"/>
    <s v="Bright Studio in Gorgeous Brownstone"/>
    <n v="409684302"/>
    <s v="Justin And Mandy"/>
    <m/>
    <x v="3"/>
    <x v="1808"/>
    <n v="-71.079149999999998"/>
    <x v="1"/>
    <x v="472"/>
    <n v="1"/>
    <n v="29"/>
    <d v="2022-09-03T00:00:00"/>
    <n v="4.46"/>
    <n v="32"/>
    <n v="326"/>
    <n v="29"/>
    <s v="STR-457097"/>
  </r>
  <r>
    <n v="5.7543095282846099E+17"/>
    <s v="M6 Private room Walk to Harvard MIT and T station"/>
    <n v="447943889"/>
    <s v="Lynn"/>
    <m/>
    <x v="9"/>
    <x v="1809"/>
    <n v="-71.106520000000003"/>
    <x v="0"/>
    <x v="85"/>
    <n v="1"/>
    <n v="25"/>
    <d v="2022-09-01T00:00:00"/>
    <n v="4.46"/>
    <n v="2"/>
    <n v="163"/>
    <n v="25"/>
    <s v="STR-15516"/>
  </r>
  <r>
    <n v="5.7613077285976397E+17"/>
    <s v="Spacious BR w/ parking near Harvard/Tufts/MIT/MGH"/>
    <n v="8858331"/>
    <s v="Mandy"/>
    <m/>
    <x v="4"/>
    <x v="1810"/>
    <n v="-71.130350000000007"/>
    <x v="0"/>
    <x v="185"/>
    <n v="1"/>
    <n v="2"/>
    <d v="2022-03-28T00:00:00"/>
    <n v="0.33"/>
    <n v="1"/>
    <n v="0"/>
    <n v="2"/>
    <m/>
  </r>
  <r>
    <n v="5.7673565395030899E+17"/>
    <s v="Beautiful Condo near Harvard and Subway"/>
    <n v="78955231"/>
    <s v="Eduardo"/>
    <m/>
    <x v="0"/>
    <x v="1811"/>
    <n v="-71.114019999999996"/>
    <x v="1"/>
    <x v="342"/>
    <n v="1"/>
    <n v="29"/>
    <d v="2022-09-14T00:00:00"/>
    <n v="5.27"/>
    <n v="2"/>
    <n v="47"/>
    <n v="29"/>
    <m/>
  </r>
  <r>
    <n v="5.7709375582594496E+17"/>
    <s v="Stay Next to Public Garden | Back Bay |MGH"/>
    <n v="232009663"/>
    <s v="Annie"/>
    <m/>
    <x v="3"/>
    <x v="1812"/>
    <n v="-71.071520356438398"/>
    <x v="0"/>
    <x v="124"/>
    <n v="29"/>
    <n v="2"/>
    <d v="2022-09-10T00:00:00"/>
    <n v="0.31"/>
    <n v="4"/>
    <n v="159"/>
    <n v="2"/>
    <m/>
  </r>
  <r>
    <n v="5.7726730521863706E+17"/>
    <s v="Harvard Allston Campus - Luxury and Convenient"/>
    <n v="8441226"/>
    <s v="Justin"/>
    <m/>
    <x v="1"/>
    <x v="1813"/>
    <n v="-71.132999999999996"/>
    <x v="1"/>
    <x v="246"/>
    <n v="1"/>
    <n v="30"/>
    <d v="2022-09-01T00:00:00"/>
    <n v="5.2"/>
    <n v="4"/>
    <n v="279"/>
    <n v="30"/>
    <s v="STR-418699"/>
  </r>
  <r>
    <n v="5.7737780870912602E+17"/>
    <s v="MODERN MASSIVE LARGE GROUP 3800sf MIT HARVARD BOS"/>
    <n v="166246917"/>
    <s v="Flavia"/>
    <m/>
    <x v="6"/>
    <x v="931"/>
    <n v="-71.091589999999997"/>
    <x v="1"/>
    <x v="517"/>
    <n v="1"/>
    <n v="0"/>
    <m/>
    <m/>
    <n v="3"/>
    <n v="98"/>
    <n v="0"/>
    <m/>
  </r>
  <r>
    <n v="5.7811488146092096E+17"/>
    <s v="Boston Studio on Newbury w/ A+ shopping &amp; dining"/>
    <n v="107434423"/>
    <s v="Blueground"/>
    <m/>
    <x v="3"/>
    <x v="1814"/>
    <n v="-71.081463099999993"/>
    <x v="1"/>
    <x v="177"/>
    <n v="32"/>
    <n v="0"/>
    <m/>
    <m/>
    <n v="383"/>
    <n v="324"/>
    <n v="0"/>
    <m/>
  </r>
  <r>
    <n v="5.7811739161903795E+17"/>
    <s v="S. End Studio w/ Gym &amp; Pool, nr Mass Ave T"/>
    <n v="107434423"/>
    <s v="Blueground"/>
    <m/>
    <x v="3"/>
    <x v="1404"/>
    <n v="-71.081770000000006"/>
    <x v="1"/>
    <x v="127"/>
    <n v="32"/>
    <n v="0"/>
    <m/>
    <m/>
    <n v="383"/>
    <n v="340"/>
    <n v="0"/>
    <m/>
  </r>
  <r>
    <n v="5.7834232732098701E+17"/>
    <s v="Master Bedroom in 3BR between MIT and Harvard"/>
    <n v="21631889"/>
    <s v="Ling Yi"/>
    <m/>
    <x v="5"/>
    <x v="1815"/>
    <n v="-71.096649999999997"/>
    <x v="0"/>
    <x v="114"/>
    <n v="90"/>
    <n v="0"/>
    <m/>
    <m/>
    <n v="14"/>
    <n v="139"/>
    <n v="0"/>
    <m/>
  </r>
  <r>
    <n v="5.7847690629844301E+17"/>
    <s v="(W1) Cozy + Cute South End Studio"/>
    <n v="331225367"/>
    <s v="Stone"/>
    <m/>
    <x v="3"/>
    <x v="1816"/>
    <n v="-71.076570000000004"/>
    <x v="1"/>
    <x v="199"/>
    <n v="1"/>
    <n v="9"/>
    <d v="2022-09-01T00:00:00"/>
    <n v="1.91"/>
    <n v="64"/>
    <n v="55"/>
    <n v="9"/>
    <s v="Exempt: This listing is a unit that has contracts with hospitals"/>
  </r>
  <r>
    <n v="5.7882958172345894E+17"/>
    <s v="Boston Studio on Newbury w/ A+ shopping &amp; dining"/>
    <n v="107434423"/>
    <s v="Blueground"/>
    <m/>
    <x v="3"/>
    <x v="1817"/>
    <n v="-71.081370300000003"/>
    <x v="1"/>
    <x v="288"/>
    <n v="32"/>
    <n v="0"/>
    <m/>
    <m/>
    <n v="383"/>
    <n v="291"/>
    <n v="0"/>
    <m/>
  </r>
  <r>
    <n v="5.7894634648218304E+17"/>
    <s v="Gray Street Monthly Rental! NEW!!"/>
    <n v="331225367"/>
    <s v="Stone"/>
    <m/>
    <x v="3"/>
    <x v="835"/>
    <n v="-71.072800000000001"/>
    <x v="1"/>
    <x v="183"/>
    <n v="1"/>
    <n v="8"/>
    <d v="2022-08-12T00:00:00"/>
    <n v="1.49"/>
    <n v="64"/>
    <n v="121"/>
    <n v="8"/>
    <s v="Exempt: This listing is a unit that has contracts with hospitals"/>
  </r>
  <r>
    <n v="5.7966325748929101E+17"/>
    <s v="Downtown Boston Studio 75&quot; Smart HDTV Home Theater"/>
    <n v="914769"/>
    <s v="Michael"/>
    <m/>
    <x v="3"/>
    <x v="1818"/>
    <n v="-71.064567999999994"/>
    <x v="1"/>
    <x v="75"/>
    <n v="2"/>
    <n v="28"/>
    <d v="2022-09-20T00:00:00"/>
    <n v="4.6399999999999997"/>
    <n v="1"/>
    <n v="30"/>
    <n v="28"/>
    <s v="STR-413201"/>
  </r>
  <r>
    <n v="5.7972008238709197E+17"/>
    <s v="Beautiful 2bed-2bath apt in Fenway near hospitals"/>
    <n v="158837906"/>
    <s v="Hashouki"/>
    <m/>
    <x v="3"/>
    <x v="1819"/>
    <n v="-71.100639999999999"/>
    <x v="1"/>
    <x v="97"/>
    <n v="30"/>
    <n v="2"/>
    <d v="2022-06-09T00:00:00"/>
    <n v="0.39"/>
    <n v="43"/>
    <n v="337"/>
    <n v="2"/>
    <s v="STR-008233"/>
  </r>
  <r>
    <n v="5.7976977678321894E+17"/>
    <s v="Charming rooms ---  hotel near T"/>
    <n v="162885740"/>
    <s v="Hong"/>
    <m/>
    <x v="4"/>
    <x v="1334"/>
    <n v="-71.126490000000004"/>
    <x v="0"/>
    <x v="357"/>
    <n v="1"/>
    <n v="6"/>
    <d v="2022-09-08T00:00:00"/>
    <n v="1.48"/>
    <n v="18"/>
    <n v="0"/>
    <n v="6"/>
    <m/>
  </r>
  <r>
    <n v="5.7980814715088205E+17"/>
    <s v="Hotel with Charming _x000a_Rooms Near T with Parking"/>
    <n v="162885740"/>
    <s v="Hong"/>
    <m/>
    <x v="4"/>
    <x v="1820"/>
    <n v="-71.126429999999999"/>
    <x v="0"/>
    <x v="155"/>
    <n v="1"/>
    <n v="18"/>
    <d v="2022-09-20T00:00:00"/>
    <n v="2.83"/>
    <n v="18"/>
    <n v="9"/>
    <n v="18"/>
    <m/>
  </r>
  <r>
    <n v="5.8033651333504102E+17"/>
    <s v="Downtown 1BR w/ Gym &amp; W/D, nr S. Station"/>
    <n v="107434423"/>
    <s v="Blueground"/>
    <m/>
    <x v="3"/>
    <x v="1106"/>
    <n v="-71.059110000000004"/>
    <x v="1"/>
    <x v="18"/>
    <n v="32"/>
    <n v="0"/>
    <m/>
    <m/>
    <n v="383"/>
    <n v="324"/>
    <n v="0"/>
    <m/>
  </r>
  <r>
    <n v="5.8033954865708403E+17"/>
    <s v="Downtown 1BR w/ Gym &amp; W/D, nr S. Station"/>
    <n v="107434423"/>
    <s v="Blueground"/>
    <m/>
    <x v="3"/>
    <x v="1106"/>
    <n v="-71.059110000000004"/>
    <x v="1"/>
    <x v="126"/>
    <n v="32"/>
    <n v="0"/>
    <m/>
    <m/>
    <n v="383"/>
    <n v="147"/>
    <n v="0"/>
    <m/>
  </r>
  <r>
    <n v="5.8033987697937101E+17"/>
    <s v="Downtown 1BR w/ Gym &amp; W/D, nr S. Station"/>
    <n v="107434423"/>
    <s v="Blueground"/>
    <m/>
    <x v="3"/>
    <x v="1106"/>
    <n v="-71.059110000000004"/>
    <x v="1"/>
    <x v="245"/>
    <n v="32"/>
    <n v="0"/>
    <m/>
    <m/>
    <n v="383"/>
    <n v="0"/>
    <n v="0"/>
    <m/>
  </r>
  <r>
    <n v="5.8034018848081203E+17"/>
    <s v="Downtown 1BR w/ Gym &amp; W/D, nr S. Station"/>
    <n v="107434423"/>
    <s v="Blueground"/>
    <m/>
    <x v="3"/>
    <x v="1106"/>
    <n v="-71.059110000000004"/>
    <x v="1"/>
    <x v="343"/>
    <n v="32"/>
    <n v="0"/>
    <m/>
    <m/>
    <n v="383"/>
    <n v="109"/>
    <n v="0"/>
    <m/>
  </r>
  <r>
    <n v="5.8034206979880806E+17"/>
    <s v="Downtown 1BR w/ Gym &amp; W/D, nr S. Station"/>
    <n v="107434423"/>
    <s v="Blueground"/>
    <m/>
    <x v="3"/>
    <x v="1106"/>
    <n v="-71.059110000000004"/>
    <x v="1"/>
    <x v="263"/>
    <n v="32"/>
    <n v="0"/>
    <m/>
    <m/>
    <n v="383"/>
    <n v="161"/>
    <n v="0"/>
    <m/>
  </r>
  <r>
    <n v="5.8035526010418803E+17"/>
    <s v="Modern With Amazing View in Historic Boston W End"/>
    <n v="158837906"/>
    <s v="Hashouki"/>
    <m/>
    <x v="2"/>
    <x v="573"/>
    <n v="-71.062569999999994"/>
    <x v="1"/>
    <x v="97"/>
    <n v="7"/>
    <n v="3"/>
    <d v="2022-07-09T00:00:00"/>
    <n v="0.78"/>
    <n v="43"/>
    <n v="317"/>
    <n v="3"/>
    <s v="STR-017835"/>
  </r>
  <r>
    <n v="5.8044225947063706E+17"/>
    <s v="‚ú® Guest Room with Queen Bed  at Boston Downtown"/>
    <n v="413242892"/>
    <s v="Boston"/>
    <m/>
    <x v="3"/>
    <x v="115"/>
    <n v="-71.064040000000006"/>
    <x v="1"/>
    <x v="221"/>
    <n v="1"/>
    <n v="36"/>
    <d v="2022-09-18T00:00:00"/>
    <n v="5.78"/>
    <n v="2"/>
    <n v="97"/>
    <n v="36"/>
    <s v="Exempt: This listing is a hotel or motel"/>
  </r>
  <r>
    <n v="5.8052451921585702E+17"/>
    <s v="Renovated,2 bed,2bath,in unit lau, cen air,pets ok"/>
    <n v="31340713"/>
    <s v="Kama"/>
    <m/>
    <x v="3"/>
    <x v="1821"/>
    <n v="-71.084280000000007"/>
    <x v="1"/>
    <x v="383"/>
    <n v="29"/>
    <n v="1"/>
    <d v="2022-09-03T00:00:00"/>
    <n v="1"/>
    <n v="23"/>
    <n v="334"/>
    <n v="1"/>
    <m/>
  </r>
  <r>
    <n v="5.8112409629075098E+17"/>
    <s v="Affordable beacon hill 2 bed rooms in boston"/>
    <n v="373675137"/>
    <s v="Liya"/>
    <m/>
    <x v="2"/>
    <x v="1285"/>
    <n v="-71.070959999999999"/>
    <x v="1"/>
    <x v="114"/>
    <n v="29"/>
    <n v="2"/>
    <d v="2022-09-03T00:00:00"/>
    <n v="0.56000000000000005"/>
    <n v="81"/>
    <n v="273"/>
    <n v="2"/>
    <m/>
  </r>
  <r>
    <n v="5.8184579686394304E+17"/>
    <s v="Private Bedroom Allston-Brighton Clean &amp; Safe"/>
    <n v="190891355"/>
    <s v="Abdurrahman"/>
    <m/>
    <x v="1"/>
    <x v="1822"/>
    <n v="-71.130549999999999"/>
    <x v="0"/>
    <x v="100"/>
    <n v="1"/>
    <n v="6"/>
    <d v="2022-09-18T00:00:00"/>
    <n v="3.83"/>
    <n v="4"/>
    <n v="0"/>
    <n v="6"/>
    <s v="Str-416682"/>
  </r>
  <r>
    <n v="5.8315307130055104E+17"/>
    <s v="Allston 2BR w/ W/D, nr Boston University"/>
    <n v="107434423"/>
    <s v="Blueground"/>
    <m/>
    <x v="10"/>
    <x v="1796"/>
    <n v="-71.121874099999999"/>
    <x v="1"/>
    <x v="294"/>
    <n v="32"/>
    <n v="0"/>
    <m/>
    <m/>
    <n v="383"/>
    <n v="276"/>
    <n v="0"/>
    <m/>
  </r>
  <r>
    <n v="5.8315557923112499E+17"/>
    <s v="E. Cambridge 1BR w/ Gym &amp; W/D, nr Lechmere Station"/>
    <n v="107434423"/>
    <s v="Blueground"/>
    <m/>
    <x v="2"/>
    <x v="1617"/>
    <n v="-71.078592299999997"/>
    <x v="1"/>
    <x v="253"/>
    <n v="32"/>
    <n v="0"/>
    <m/>
    <m/>
    <n v="383"/>
    <n v="324"/>
    <n v="0"/>
    <m/>
  </r>
  <r>
    <n v="5.8315636229964096E+17"/>
    <s v="Central Sq 1BR w/ Gym, W/D &amp; Roof, nr T"/>
    <n v="107434423"/>
    <s v="Blueground"/>
    <m/>
    <x v="5"/>
    <x v="1823"/>
    <n v="-71.100304999999906"/>
    <x v="1"/>
    <x v="251"/>
    <n v="32"/>
    <n v="0"/>
    <m/>
    <m/>
    <n v="383"/>
    <n v="291"/>
    <n v="0"/>
    <m/>
  </r>
  <r>
    <n v="5.8315673345404595E+17"/>
    <s v="Central Sq 1BR w/ W/D nr Central Sq T"/>
    <n v="107434423"/>
    <s v="Blueground"/>
    <m/>
    <x v="5"/>
    <x v="1049"/>
    <n v="-71.099940000000004"/>
    <x v="1"/>
    <x v="44"/>
    <n v="32"/>
    <n v="0"/>
    <m/>
    <m/>
    <n v="383"/>
    <n v="354"/>
    <n v="0"/>
    <m/>
  </r>
  <r>
    <n v="5.8316015168712998E+17"/>
    <s v="Wonderful Back Bay 1br/1ba | Short walk to Fenway!"/>
    <n v="275849638"/>
    <s v="Steven"/>
    <m/>
    <x v="3"/>
    <x v="1824"/>
    <n v="-71.093549999999993"/>
    <x v="1"/>
    <x v="118"/>
    <n v="1"/>
    <n v="40"/>
    <d v="2022-09-12T00:00:00"/>
    <n v="6.32"/>
    <n v="39"/>
    <n v="231"/>
    <n v="40"/>
    <s v="STR-476578"/>
  </r>
  <r>
    <n v="5.8323960112318797E+17"/>
    <s v="Cozy Back Bay Studio | Close to Fenway!"/>
    <n v="275849638"/>
    <s v="Steven"/>
    <m/>
    <x v="3"/>
    <x v="1566"/>
    <n v="-71.093180000000004"/>
    <x v="1"/>
    <x v="206"/>
    <n v="1"/>
    <n v="3"/>
    <d v="2022-05-25T00:00:00"/>
    <n v="0.71"/>
    <n v="39"/>
    <n v="2"/>
    <n v="3"/>
    <s v="STR-476579"/>
  </r>
  <r>
    <n v="5.8344269075264602E+17"/>
    <s v="Hotel-Near T-Free Parking-Harvard/MIT/Tufts"/>
    <n v="162885740"/>
    <s v="Hong"/>
    <m/>
    <x v="4"/>
    <x v="1825"/>
    <n v="-71.127160000000003"/>
    <x v="0"/>
    <x v="125"/>
    <n v="1"/>
    <n v="21"/>
    <d v="2022-09-14T00:00:00"/>
    <n v="3.64"/>
    <n v="18"/>
    <n v="127"/>
    <n v="21"/>
    <m/>
  </r>
  <r>
    <n v="5.8392581990970995E+17"/>
    <s v="NEW! Charming Apartment in the Heart of Cambridge!"/>
    <n v="122377513"/>
    <s v="Evolve"/>
    <m/>
    <x v="8"/>
    <x v="1826"/>
    <n v="-71.114180000000005"/>
    <x v="1"/>
    <x v="222"/>
    <n v="30"/>
    <n v="0"/>
    <m/>
    <m/>
    <n v="2"/>
    <n v="325"/>
    <n v="0"/>
    <s v="C0984769728"/>
  </r>
  <r>
    <n v="5.8407139765192499E+17"/>
    <s v="Prentiss House by Thatch | King Room #2"/>
    <n v="814298"/>
    <s v="Thatch"/>
    <m/>
    <x v="7"/>
    <x v="1827"/>
    <n v="-71.119600000000005"/>
    <x v="0"/>
    <x v="179"/>
    <n v="1"/>
    <n v="14"/>
    <d v="2022-08-29T00:00:00"/>
    <n v="3"/>
    <n v="37"/>
    <n v="79"/>
    <n v="14"/>
    <m/>
  </r>
  <r>
    <n v="5.8457023497516096E+17"/>
    <s v="Wonderful 2 bed 2 bath unit in Assembly row plaza"/>
    <n v="158837906"/>
    <s v="Hashouki"/>
    <m/>
    <x v="2"/>
    <x v="39"/>
    <n v="-71.077119999999994"/>
    <x v="1"/>
    <x v="191"/>
    <n v="7"/>
    <n v="2"/>
    <d v="2022-08-07T00:00:00"/>
    <n v="0.45"/>
    <n v="43"/>
    <n v="344"/>
    <n v="2"/>
    <m/>
  </r>
  <r>
    <n v="5.8462749954365504E+17"/>
    <s v="Lovely 3 bedroom Unit Free Park Close to T &amp; BOS"/>
    <n v="388872888"/>
    <s v="Yuping"/>
    <m/>
    <x v="2"/>
    <x v="1828"/>
    <n v="-71.082480000000004"/>
    <x v="1"/>
    <x v="112"/>
    <n v="3"/>
    <n v="0"/>
    <m/>
    <m/>
    <n v="8"/>
    <n v="317"/>
    <n v="0"/>
    <m/>
  </r>
  <r>
    <n v="5.8476016787932698E+17"/>
    <s v="Fenway Park Vintage Brownstone B&amp;B (2C)"/>
    <n v="411294872"/>
    <s v="Lihua"/>
    <m/>
    <x v="3"/>
    <x v="1829"/>
    <n v="-71.097170000000006"/>
    <x v="0"/>
    <x v="211"/>
    <n v="1"/>
    <n v="51"/>
    <d v="2022-09-16T00:00:00"/>
    <n v="8.5"/>
    <n v="7"/>
    <n v="248"/>
    <n v="51"/>
    <s v="STR-446547"/>
  </r>
  <r>
    <n v="5.8481800291308902E+17"/>
    <s v="New construction,2 bed,2 bath, in unit laundry"/>
    <n v="266312920"/>
    <s v="STARS Of"/>
    <m/>
    <x v="3"/>
    <x v="1830"/>
    <n v="-71.085909999999998"/>
    <x v="1"/>
    <x v="472"/>
    <n v="30"/>
    <n v="0"/>
    <m/>
    <m/>
    <n v="26"/>
    <n v="336"/>
    <n v="0"/>
    <m/>
  </r>
  <r>
    <n v="5.8482391046780198E+17"/>
    <s v="Central 2 Bed in North End"/>
    <n v="130680380"/>
    <s v="Jodie"/>
    <m/>
    <x v="2"/>
    <x v="1831"/>
    <n v="-71.055310000000006"/>
    <x v="1"/>
    <x v="460"/>
    <n v="10"/>
    <n v="1"/>
    <d v="2022-07-07T00:00:00"/>
    <n v="0.38"/>
    <n v="7"/>
    <n v="176"/>
    <n v="1"/>
    <s v="STR-476426"/>
  </r>
  <r>
    <n v="5.8522624895936205E+17"/>
    <s v="Cambridge Alewife 1BR w/ Gym, nr shops &amp; T"/>
    <n v="107434423"/>
    <s v="Blueground"/>
    <m/>
    <x v="12"/>
    <x v="1832"/>
    <n v="-71.144599999999997"/>
    <x v="1"/>
    <x v="20"/>
    <n v="32"/>
    <n v="0"/>
    <m/>
    <m/>
    <n v="383"/>
    <n v="305"/>
    <n v="0"/>
    <m/>
  </r>
  <r>
    <n v="5.8522875880799603E+17"/>
    <s v="N. End 2BR w/ W/D on Salem St., nr dining"/>
    <n v="107434423"/>
    <s v="Blueground"/>
    <m/>
    <x v="2"/>
    <x v="1833"/>
    <n v="-71.055351700000003"/>
    <x v="1"/>
    <x v="351"/>
    <n v="32"/>
    <n v="0"/>
    <m/>
    <m/>
    <n v="383"/>
    <n v="0"/>
    <n v="0"/>
    <m/>
  </r>
  <r>
    <n v="5.8522904121969702E+17"/>
    <s v="E. Cambridge 2BR w/ Gym &amp; W/D, nr Lechmere T"/>
    <n v="107434423"/>
    <s v="Blueground"/>
    <m/>
    <x v="2"/>
    <x v="374"/>
    <n v="-71.074690000000004"/>
    <x v="1"/>
    <x v="263"/>
    <n v="32"/>
    <n v="0"/>
    <m/>
    <m/>
    <n v="383"/>
    <n v="157"/>
    <n v="0"/>
    <m/>
  </r>
  <r>
    <n v="5.8523178597739802E+17"/>
    <s v="N. Station Studio w/ Gym &amp; W/D, nr TD Garden"/>
    <n v="107434423"/>
    <s v="Blueground"/>
    <m/>
    <x v="2"/>
    <x v="705"/>
    <n v="-71.063469999999995"/>
    <x v="1"/>
    <x v="130"/>
    <n v="32"/>
    <n v="1"/>
    <d v="2022-07-02T00:00:00"/>
    <n v="0.36"/>
    <n v="383"/>
    <n v="263"/>
    <n v="1"/>
    <m/>
  </r>
  <r>
    <n v="5.85232346497472E+17"/>
    <s v="N. Station 1BR w/ Gym &amp; W/D, nr TD Garden"/>
    <n v="107434423"/>
    <s v="Blueground"/>
    <m/>
    <x v="2"/>
    <x v="705"/>
    <n v="-71.063469999999995"/>
    <x v="1"/>
    <x v="73"/>
    <n v="32"/>
    <n v="0"/>
    <m/>
    <m/>
    <n v="383"/>
    <n v="0"/>
    <n v="0"/>
    <m/>
  </r>
  <r>
    <n v="5.87504360331856E+17"/>
    <s v="Luxury 2br/2ba | Private Office | Central Square"/>
    <n v="275849638"/>
    <s v="Steven"/>
    <m/>
    <x v="9"/>
    <x v="1834"/>
    <n v="-71.103489999999994"/>
    <x v="1"/>
    <x v="206"/>
    <n v="1"/>
    <n v="10"/>
    <d v="2022-08-23T00:00:00"/>
    <n v="1.84"/>
    <n v="39"/>
    <n v="262"/>
    <n v="10"/>
    <s v="C0351720491"/>
  </r>
  <r>
    <n v="5.8754231323276096E+17"/>
    <s v="E. Cambridge 2BR w/ Gym &amp; W/D, nr Lechmere T"/>
    <n v="107434423"/>
    <s v="Blueground"/>
    <m/>
    <x v="2"/>
    <x v="1835"/>
    <n v="-71.074224000000001"/>
    <x v="1"/>
    <x v="67"/>
    <n v="32"/>
    <n v="0"/>
    <m/>
    <m/>
    <n v="383"/>
    <n v="109"/>
    <n v="0"/>
    <m/>
  </r>
  <r>
    <n v="5.8762958715400998E+17"/>
    <s v="HB North End Studio TD Garden Freedom Trail"/>
    <n v="3637081"/>
    <s v="Sarah"/>
    <m/>
    <x v="2"/>
    <x v="1836"/>
    <n v="-71.054950000000005"/>
    <x v="1"/>
    <x v="454"/>
    <n v="2"/>
    <n v="4"/>
    <d v="2022-05-15T00:00:00"/>
    <n v="0.75"/>
    <n v="13"/>
    <n v="179"/>
    <n v="4"/>
    <s v="Exempt: This listing is a unit used for furnished institutional or business stays"/>
  </r>
  <r>
    <n v="5.8765906898577997E+17"/>
    <s v="Prentiss House by Thatch | Deluxe King #8"/>
    <n v="814298"/>
    <s v="Thatch"/>
    <m/>
    <x v="0"/>
    <x v="1837"/>
    <n v="-71.118650000000002"/>
    <x v="0"/>
    <x v="266"/>
    <n v="1"/>
    <n v="14"/>
    <d v="2022-09-08T00:00:00"/>
    <n v="2.71"/>
    <n v="37"/>
    <n v="86"/>
    <n v="14"/>
    <n v="128734"/>
  </r>
  <r>
    <n v="5.8767572438215706E+17"/>
    <s v="Prentiss House by Thatch | King Suite #4"/>
    <n v="814298"/>
    <s v="Thatch"/>
    <m/>
    <x v="0"/>
    <x v="1838"/>
    <n v="-71.118030000000005"/>
    <x v="0"/>
    <x v="431"/>
    <n v="1"/>
    <n v="6"/>
    <d v="2022-08-30T00:00:00"/>
    <n v="1.84"/>
    <n v="37"/>
    <n v="96"/>
    <n v="6"/>
    <n v="128734"/>
  </r>
  <r>
    <n v="5.8781079676196595E+17"/>
    <s v="Beautiful &amp; Sunny Home in the heart of Cambridge"/>
    <n v="234871707"/>
    <s v="Theresa"/>
    <m/>
    <x v="8"/>
    <x v="1839"/>
    <n v="-71.108310000000003"/>
    <x v="0"/>
    <x v="518"/>
    <n v="3"/>
    <n v="2"/>
    <d v="2022-05-30T00:00:00"/>
    <n v="0.49"/>
    <n v="1"/>
    <n v="1"/>
    <n v="2"/>
    <s v="STR-170464"/>
  </r>
  <r>
    <n v="5.8838255677458906E+17"/>
    <s v="Great Value Studio in South End!"/>
    <n v="409684302"/>
    <s v="Justin And Mandy"/>
    <m/>
    <x v="3"/>
    <x v="1840"/>
    <n v="-71.080659999999995"/>
    <x v="1"/>
    <x v="86"/>
    <n v="1"/>
    <n v="3"/>
    <d v="2022-08-26T00:00:00"/>
    <n v="0.53"/>
    <n v="32"/>
    <n v="318"/>
    <n v="3"/>
    <s v="Exempt: This listing is a hotel or motel"/>
  </r>
  <r>
    <n v="5.8888751593421402E+17"/>
    <s v="Panoramic City Sanctuary - 2 BR King, Fenway, MA"/>
    <n v="163848078"/>
    <s v="Adam"/>
    <m/>
    <x v="3"/>
    <x v="1841"/>
    <n v="-71.099959999999996"/>
    <x v="1"/>
    <x v="338"/>
    <n v="6"/>
    <n v="1"/>
    <d v="2022-05-24T00:00:00"/>
    <n v="0.25"/>
    <n v="15"/>
    <n v="333"/>
    <n v="1"/>
    <s v="Str-757943"/>
  </r>
  <r>
    <n v="5.8894978970801997E+17"/>
    <s v="Prentiss House by Thatch | King Suite #11"/>
    <n v="814298"/>
    <s v="Thatch"/>
    <m/>
    <x v="0"/>
    <x v="1842"/>
    <n v="-71.118300000000005"/>
    <x v="0"/>
    <x v="431"/>
    <n v="1"/>
    <n v="3"/>
    <d v="2022-07-31T00:00:00"/>
    <n v="0.56999999999999995"/>
    <n v="37"/>
    <n v="84"/>
    <n v="3"/>
    <n v="128734"/>
  </r>
  <r>
    <n v="5.8899726506571302E+17"/>
    <s v="Cozy Large House close to TUFTS/Harvard/MIT 4BR"/>
    <n v="220453801"/>
    <s v="Pike"/>
    <m/>
    <x v="4"/>
    <x v="1843"/>
    <n v="-71.10351"/>
    <x v="1"/>
    <x v="331"/>
    <n v="1"/>
    <n v="12"/>
    <d v="2022-09-11T00:00:00"/>
    <n v="2.37"/>
    <n v="10"/>
    <n v="111"/>
    <n v="12"/>
    <m/>
  </r>
  <r>
    <n v="5.8913128004487603E+17"/>
    <s v="Prentiss House by Thatch | Deluxe King #1"/>
    <n v="814298"/>
    <s v="Thatch"/>
    <m/>
    <x v="7"/>
    <x v="1844"/>
    <n v="-71.119470000000007"/>
    <x v="0"/>
    <x v="266"/>
    <n v="1"/>
    <n v="13"/>
    <d v="2022-08-17T00:00:00"/>
    <n v="2.98"/>
    <n v="37"/>
    <n v="78"/>
    <n v="13"/>
    <n v="128734"/>
  </r>
  <r>
    <n v="5.8916520187303898E+17"/>
    <s v="Prentiss House by Thatch | Queen Suite # 5"/>
    <n v="814298"/>
    <s v="Thatch"/>
    <m/>
    <x v="0"/>
    <x v="943"/>
    <n v="-71.117729999999995"/>
    <x v="0"/>
    <x v="431"/>
    <n v="1"/>
    <n v="13"/>
    <d v="2022-09-05T00:00:00"/>
    <n v="2.62"/>
    <n v="37"/>
    <n v="94"/>
    <n v="13"/>
    <n v="128734"/>
  </r>
  <r>
    <n v="5.8927081824844096E+17"/>
    <s v="Prentiss House by Thatch | King Deluxe #6"/>
    <n v="814298"/>
    <s v="Thatch"/>
    <m/>
    <x v="7"/>
    <x v="1845"/>
    <n v="-71.119889999999998"/>
    <x v="0"/>
    <x v="266"/>
    <n v="1"/>
    <n v="5"/>
    <d v="2022-06-22T00:00:00"/>
    <n v="1.22"/>
    <n v="37"/>
    <n v="76"/>
    <n v="5"/>
    <n v="128734"/>
  </r>
  <r>
    <n v="5.8931173998451904E+17"/>
    <s v="Prentiss House by Thatch | King Suite #7"/>
    <n v="814298"/>
    <s v="Thatch"/>
    <m/>
    <x v="0"/>
    <x v="1846"/>
    <n v="-71.117750000000001"/>
    <x v="0"/>
    <x v="431"/>
    <n v="1"/>
    <n v="5"/>
    <d v="2022-08-22T00:00:00"/>
    <n v="1.1599999999999999"/>
    <n v="37"/>
    <n v="90"/>
    <n v="5"/>
    <n v="128734"/>
  </r>
  <r>
    <n v="5.8989874388294003E+17"/>
    <s v="Prentiss House by Thatch | King Suite #9"/>
    <n v="814298"/>
    <s v="Thatch"/>
    <m/>
    <x v="7"/>
    <x v="1847"/>
    <n v="-71.119659999999996"/>
    <x v="0"/>
    <x v="431"/>
    <n v="1"/>
    <n v="4"/>
    <d v="2022-07-16T00:00:00"/>
    <n v="0.86"/>
    <n v="37"/>
    <n v="79"/>
    <n v="4"/>
    <n v="128734"/>
  </r>
  <r>
    <n v="5.8992630814036096E+17"/>
    <s v="Prentiss House by Thatch | King Room #10"/>
    <n v="814298"/>
    <s v="Thatch"/>
    <m/>
    <x v="7"/>
    <x v="1848"/>
    <n v="-71.119839999999996"/>
    <x v="0"/>
    <x v="179"/>
    <n v="1"/>
    <n v="8"/>
    <d v="2022-09-01T00:00:00"/>
    <n v="1.54"/>
    <n v="37"/>
    <n v="74"/>
    <n v="8"/>
    <n v="128734"/>
  </r>
  <r>
    <n v="5.9002868509235994E+17"/>
    <s v="Prentiss House by Thatch | King Suite #12"/>
    <n v="814298"/>
    <s v="Thatch"/>
    <m/>
    <x v="0"/>
    <x v="1849"/>
    <n v="-71.118520000000004"/>
    <x v="0"/>
    <x v="431"/>
    <n v="1"/>
    <n v="21"/>
    <d v="2022-09-08T00:00:00"/>
    <n v="3.96"/>
    <n v="37"/>
    <n v="74"/>
    <n v="21"/>
    <n v="128734"/>
  </r>
  <r>
    <n v="5.9209724866817306E+17"/>
    <s v="Designer Style 3Br, King Bed, W/D,Parking,Spotless"/>
    <n v="14768911"/>
    <s v="Gina And Oscar"/>
    <m/>
    <x v="4"/>
    <x v="1850"/>
    <n v="-71.139129999999994"/>
    <x v="1"/>
    <x v="519"/>
    <n v="4"/>
    <n v="19"/>
    <d v="2022-09-20T00:00:00"/>
    <n v="4.3499999999999996"/>
    <n v="3"/>
    <n v="289"/>
    <n v="19"/>
    <m/>
  </r>
  <r>
    <n v="5.9263556557724403E+17"/>
    <s v="Theatre District 1BR w/ Gym &amp; W/D, nr Boylston T"/>
    <n v="107434423"/>
    <s v="Blueground"/>
    <m/>
    <x v="3"/>
    <x v="1669"/>
    <n v="-71.064016999999893"/>
    <x v="1"/>
    <x v="104"/>
    <n v="32"/>
    <n v="0"/>
    <m/>
    <m/>
    <n v="383"/>
    <n v="305"/>
    <n v="0"/>
    <m/>
  </r>
  <r>
    <n v="5.92638086409776E+17"/>
    <s v="N. Station 1BR w/ Gym &amp; W/D, nr TD Garden"/>
    <n v="107434423"/>
    <s v="Blueground"/>
    <m/>
    <x v="2"/>
    <x v="1851"/>
    <n v="-71.063473000000002"/>
    <x v="1"/>
    <x v="244"/>
    <n v="32"/>
    <n v="0"/>
    <m/>
    <m/>
    <n v="383"/>
    <n v="275"/>
    <n v="0"/>
    <m/>
  </r>
  <r>
    <n v="5.9263872811852902E+17"/>
    <s v="Kendall Sq Studio w/ W/D, Gym &amp; Concierge nr MIT"/>
    <n v="107434423"/>
    <s v="Blueground"/>
    <m/>
    <x v="3"/>
    <x v="846"/>
    <n v="-71.08784"/>
    <x v="1"/>
    <x v="119"/>
    <n v="32"/>
    <n v="0"/>
    <m/>
    <m/>
    <n v="383"/>
    <n v="276"/>
    <n v="0"/>
    <m/>
  </r>
  <r>
    <n v="5.9288319589975194E+17"/>
    <s v="Prentiss House by Thatch | King Rm #14"/>
    <n v="814298"/>
    <s v="Thatch"/>
    <m/>
    <x v="0"/>
    <x v="1845"/>
    <n v="-71.117900000000006"/>
    <x v="0"/>
    <x v="179"/>
    <n v="1"/>
    <n v="9"/>
    <d v="2022-07-30T00:00:00"/>
    <n v="1.73"/>
    <n v="37"/>
    <n v="78"/>
    <n v="9"/>
    <n v="128734"/>
  </r>
  <r>
    <n v="5.9288561703640499E+17"/>
    <s v="Prentiss House by Thatch | King Rm #15"/>
    <n v="814298"/>
    <s v="Thatch"/>
    <m/>
    <x v="7"/>
    <x v="1852"/>
    <n v="-71.119600000000005"/>
    <x v="0"/>
    <x v="179"/>
    <n v="1"/>
    <n v="1"/>
    <d v="2022-07-26T00:00:00"/>
    <n v="0.51"/>
    <n v="37"/>
    <n v="83"/>
    <n v="1"/>
    <n v="128734"/>
  </r>
  <r>
    <n v="5.9296877607040397E+17"/>
    <s v="Prentiss House by Thatch | Deluxe King Rm #18"/>
    <n v="814298"/>
    <s v="Thatch"/>
    <m/>
    <x v="0"/>
    <x v="1853"/>
    <n v="-71.119519999999994"/>
    <x v="0"/>
    <x v="266"/>
    <n v="1"/>
    <n v="5"/>
    <d v="2022-06-26T00:00:00"/>
    <n v="1.01"/>
    <n v="37"/>
    <n v="93"/>
    <n v="5"/>
    <n v="128734"/>
  </r>
  <r>
    <n v="5.9432858487627494E+17"/>
    <s v="Prentiss House by Thatch | Queen Rm #13"/>
    <n v="814298"/>
    <s v="Thatch"/>
    <m/>
    <x v="0"/>
    <x v="1854"/>
    <n v="-71.119129999999998"/>
    <x v="0"/>
    <x v="179"/>
    <n v="1"/>
    <n v="8"/>
    <d v="2022-08-20T00:00:00"/>
    <n v="1.58"/>
    <n v="37"/>
    <n v="88"/>
    <n v="8"/>
    <n v="128734"/>
  </r>
  <r>
    <n v="5.9436287246780198E+17"/>
    <s v="Prentiss House by Thatch | Queen Rm #19"/>
    <n v="814298"/>
    <s v="Thatch"/>
    <m/>
    <x v="0"/>
    <x v="1855"/>
    <n v="-71.119429999999994"/>
    <x v="0"/>
    <x v="266"/>
    <n v="1"/>
    <n v="10"/>
    <d v="2022-08-26T00:00:00"/>
    <n v="1.94"/>
    <n v="37"/>
    <n v="84"/>
    <n v="10"/>
    <n v="128734"/>
  </r>
  <r>
    <n v="5.9436871872403802E+17"/>
    <s v="Prentiss House by Thatch | King Rm #20"/>
    <n v="814298"/>
    <s v="Thatch"/>
    <m/>
    <x v="7"/>
    <x v="1856"/>
    <n v="-71.119900000000001"/>
    <x v="0"/>
    <x v="266"/>
    <n v="1"/>
    <n v="10"/>
    <d v="2022-08-21T00:00:00"/>
    <n v="1.94"/>
    <n v="37"/>
    <n v="79"/>
    <n v="10"/>
    <n v="128734"/>
  </r>
  <r>
    <n v="5.9441463553325197E+17"/>
    <s v="Feel at home! Amazing 3bed 3bath w/Stunning View"/>
    <n v="158837906"/>
    <s v="Hashouki"/>
    <m/>
    <x v="2"/>
    <x v="1857"/>
    <n v="-71.07741"/>
    <x v="1"/>
    <x v="116"/>
    <n v="10"/>
    <n v="0"/>
    <m/>
    <m/>
    <n v="43"/>
    <n v="365"/>
    <n v="0"/>
    <m/>
  </r>
  <r>
    <n v="5.9441536596079296E+17"/>
    <s v="Luxurious modern 2bed 2bath Unit _x000a_W/ Stunning View"/>
    <n v="158837906"/>
    <s v="Hashouki"/>
    <m/>
    <x v="2"/>
    <x v="1858"/>
    <n v="-71.079120000000003"/>
    <x v="1"/>
    <x v="74"/>
    <n v="10"/>
    <n v="6"/>
    <d v="2022-07-20T00:00:00"/>
    <n v="1.44"/>
    <n v="43"/>
    <n v="334"/>
    <n v="6"/>
    <m/>
  </r>
  <r>
    <n v="5.9479728264638502E+17"/>
    <s v="Symphony 1BR w/ Doorman &amp; Business Center, nr MFA"/>
    <n v="107434423"/>
    <s v="Blueground"/>
    <m/>
    <x v="3"/>
    <x v="1859"/>
    <n v="-71.086708000000002"/>
    <x v="1"/>
    <x v="44"/>
    <n v="32"/>
    <n v="0"/>
    <m/>
    <m/>
    <n v="383"/>
    <n v="345"/>
    <n v="0"/>
    <m/>
  </r>
  <r>
    <n v="5.94799813398624E+17"/>
    <s v="Symphony 1BR w/ Doorman &amp; Business Center, nr MFA"/>
    <n v="107434423"/>
    <s v="Blueground"/>
    <m/>
    <x v="3"/>
    <x v="1204"/>
    <n v="-71.087059999999994"/>
    <x v="1"/>
    <x v="288"/>
    <n v="32"/>
    <n v="1"/>
    <d v="2022-08-13T00:00:00"/>
    <n v="0.73"/>
    <n v="383"/>
    <n v="354"/>
    <n v="1"/>
    <m/>
  </r>
  <r>
    <n v="5.9569169449775206E+17"/>
    <s v="Healthy well-designed home, walk everywhere"/>
    <n v="387525012"/>
    <s v="Emmanuel"/>
    <m/>
    <x v="7"/>
    <x v="1860"/>
    <n v="-71.136099999999999"/>
    <x v="0"/>
    <x v="87"/>
    <n v="4"/>
    <n v="4"/>
    <d v="2022-08-29T00:00:00"/>
    <n v="0.98"/>
    <n v="1"/>
    <n v="54"/>
    <n v="4"/>
    <m/>
  </r>
  <r>
    <n v="5.9589348886286899E+17"/>
    <s v="Panoramic City&amp;Water View In historic w/end Boston"/>
    <n v="158837906"/>
    <s v="Hashouki"/>
    <m/>
    <x v="2"/>
    <x v="1861"/>
    <n v="-71.062610000000006"/>
    <x v="1"/>
    <x v="67"/>
    <n v="7"/>
    <n v="1"/>
    <d v="2022-05-05T00:00:00"/>
    <n v="0.21"/>
    <n v="43"/>
    <n v="325"/>
    <n v="1"/>
    <s v="STR-007926"/>
  </r>
  <r>
    <n v="5.95901614190544E+17"/>
    <s v="Spacious 2-bed 2-bath, Kign bed!Fenway Park- BU"/>
    <n v="158837906"/>
    <s v="Hashouki"/>
    <m/>
    <x v="3"/>
    <x v="1862"/>
    <n v="-71.101249999999993"/>
    <x v="1"/>
    <x v="136"/>
    <n v="7"/>
    <n v="2"/>
    <d v="2022-07-28T00:00:00"/>
    <n v="0.49"/>
    <n v="43"/>
    <n v="343"/>
    <n v="2"/>
    <s v="STR-003685"/>
  </r>
  <r>
    <n v="5.9630077481189197E+17"/>
    <s v="Modern 2Br/2bt nr Subway Harvard Tufts 6mth lease"/>
    <n v="7918311"/>
    <s v="Dina"/>
    <m/>
    <x v="4"/>
    <x v="1863"/>
    <n v="-71.132440000000003"/>
    <x v="1"/>
    <x v="392"/>
    <n v="91"/>
    <n v="0"/>
    <m/>
    <m/>
    <n v="7"/>
    <n v="285"/>
    <n v="0"/>
    <m/>
  </r>
  <r>
    <n v="5.9630479156920499E+17"/>
    <s v="Cozy Guest Room Cambridge"/>
    <n v="4312251"/>
    <s v="Sarah"/>
    <m/>
    <x v="7"/>
    <x v="1864"/>
    <n v="-71.128929999999997"/>
    <x v="0"/>
    <x v="23"/>
    <n v="2"/>
    <n v="3"/>
    <d v="2022-05-27T00:00:00"/>
    <n v="0.69"/>
    <n v="1"/>
    <n v="69"/>
    <n v="3"/>
    <m/>
  </r>
  <r>
    <n v="5.9706656240963302E+17"/>
    <s v="Most lovely two bed apt in Beacon Hill in boston"/>
    <n v="373675137"/>
    <s v="Liya"/>
    <m/>
    <x v="2"/>
    <x v="1865"/>
    <n v="-71.067030000000003"/>
    <x v="1"/>
    <x v="103"/>
    <n v="29"/>
    <n v="0"/>
    <m/>
    <m/>
    <n v="81"/>
    <n v="337"/>
    <n v="0"/>
    <m/>
  </r>
  <r>
    <n v="5.9719933780660698E+17"/>
    <s v="1 Queen Bed South End Sunroom"/>
    <n v="37226557"/>
    <s v="Cara"/>
    <m/>
    <x v="3"/>
    <x v="1866"/>
    <n v="-71.075550000000007"/>
    <x v="1"/>
    <x v="73"/>
    <n v="3"/>
    <n v="5"/>
    <d v="2022-09-10T00:00:00"/>
    <n v="3.19"/>
    <n v="1"/>
    <n v="17"/>
    <n v="5"/>
    <s v="STR-472289"/>
  </r>
  <r>
    <n v="5.9780950320165696E+17"/>
    <s v="Gorgeous Studio with Bay Windows!"/>
    <n v="409684302"/>
    <s v="Justin And Mandy"/>
    <m/>
    <x v="3"/>
    <x v="1867"/>
    <n v="-71.079089999999994"/>
    <x v="1"/>
    <x v="520"/>
    <n v="14"/>
    <n v="0"/>
    <m/>
    <m/>
    <n v="32"/>
    <n v="330"/>
    <n v="0"/>
    <s v="Exempt: This listing is a hotel or motel"/>
  </r>
  <r>
    <n v="5.97888159714608E+17"/>
    <s v="4P North End, Lil Italy, TD Garden"/>
    <n v="37907846"/>
    <s v="S"/>
    <m/>
    <x v="2"/>
    <x v="1868"/>
    <n v="-71.058760000000007"/>
    <x v="1"/>
    <x v="497"/>
    <n v="2"/>
    <n v="33"/>
    <d v="2022-08-31T00:00:00"/>
    <n v="7.5"/>
    <n v="6"/>
    <n v="180"/>
    <n v="33"/>
    <s v="Exempt: This listing is a unit used for furnished institutional or business stays"/>
  </r>
  <r>
    <n v="5.9804456979613197E+17"/>
    <s v="Boston Red Sox / Fenway Park / MFA / NEU"/>
    <n v="757253"/>
    <s v="Nate"/>
    <m/>
    <x v="3"/>
    <x v="1869"/>
    <n v="-71.102119999999999"/>
    <x v="1"/>
    <x v="154"/>
    <n v="1"/>
    <n v="63"/>
    <d v="2022-09-21T00:00:00"/>
    <n v="12.19"/>
    <n v="3"/>
    <n v="242"/>
    <n v="63"/>
    <s v="Exempt: This listing is a unit used for furnished institutional or business stays"/>
  </r>
  <r>
    <n v="5.9840356153489702E+17"/>
    <s v="Cambridge 1BR w/ modern finishes"/>
    <n v="107434423"/>
    <s v="Blueground"/>
    <m/>
    <x v="2"/>
    <x v="374"/>
    <n v="-71.074690000000004"/>
    <x v="1"/>
    <x v="165"/>
    <n v="32"/>
    <n v="0"/>
    <m/>
    <m/>
    <n v="383"/>
    <n v="169"/>
    <n v="0"/>
    <m/>
  </r>
  <r>
    <n v="5.9840393902287206E+17"/>
    <s v="E. Cambridge 3BR w/ W/D, in Inman Sq"/>
    <n v="107434423"/>
    <s v="Blueground"/>
    <m/>
    <x v="6"/>
    <x v="1870"/>
    <n v="-71.094444999999993"/>
    <x v="1"/>
    <x v="446"/>
    <n v="32"/>
    <n v="0"/>
    <m/>
    <m/>
    <n v="383"/>
    <n v="274"/>
    <n v="0"/>
    <m/>
  </r>
  <r>
    <n v="5.98404279154016E+17"/>
    <s v="Symphony 1BR w/ Doorman &amp; Business Center, nr MFA"/>
    <n v="107434423"/>
    <s v="Blueground"/>
    <m/>
    <x v="3"/>
    <x v="1483"/>
    <n v="-71.086709999999997"/>
    <x v="1"/>
    <x v="134"/>
    <n v="32"/>
    <n v="0"/>
    <m/>
    <m/>
    <n v="383"/>
    <n v="279"/>
    <n v="0"/>
    <m/>
  </r>
  <r>
    <n v="5.9916213268559706E+17"/>
    <s v="Harvard Allston Campus 7-bdrm House For 20+ People"/>
    <n v="8441226"/>
    <s v="Justin"/>
    <m/>
    <x v="1"/>
    <x v="1871"/>
    <n v="-71.133260000000007"/>
    <x v="1"/>
    <x v="521"/>
    <n v="1"/>
    <n v="1"/>
    <d v="2022-08-28T00:00:00"/>
    <n v="1"/>
    <n v="4"/>
    <n v="100"/>
    <n v="1"/>
    <s v="STR-418699"/>
  </r>
  <r>
    <n v="5.9932440465536704E+17"/>
    <s v="Prentiss House by Thatch | King Rm #3"/>
    <n v="814298"/>
    <s v="Thatch"/>
    <m/>
    <x v="0"/>
    <x v="364"/>
    <n v="-71.117909999999995"/>
    <x v="0"/>
    <x v="266"/>
    <n v="1"/>
    <n v="4"/>
    <d v="2022-05-19T00:00:00"/>
    <n v="0.77"/>
    <n v="37"/>
    <n v="81"/>
    <n v="4"/>
    <n v="128734"/>
  </r>
  <r>
    <n v="5.9985814802955699E+17"/>
    <s v="Brookline Studio w/ Elevator &amp; Gym, nr Green Line"/>
    <n v="107434423"/>
    <s v="Blueground"/>
    <m/>
    <x v="10"/>
    <x v="1719"/>
    <n v="-71.119519999999994"/>
    <x v="1"/>
    <x v="94"/>
    <n v="32"/>
    <n v="0"/>
    <m/>
    <m/>
    <n v="383"/>
    <n v="134"/>
    <n v="0"/>
    <m/>
  </r>
  <r>
    <n v="5.99863181869776E+17"/>
    <s v="Brookline 2BR w/ Elevator &amp; Gym, nr Green Line"/>
    <n v="107434423"/>
    <s v="Blueground"/>
    <m/>
    <x v="10"/>
    <x v="1872"/>
    <n v="-71.119517000000002"/>
    <x v="1"/>
    <x v="18"/>
    <n v="32"/>
    <n v="0"/>
    <m/>
    <m/>
    <n v="383"/>
    <n v="336"/>
    <n v="0"/>
    <m/>
  </r>
  <r>
    <n v="6.0222573126294694E+17"/>
    <s v="Affordable 2 bed room apt in beacon hill boston"/>
    <n v="373675137"/>
    <s v="Liya"/>
    <m/>
    <x v="2"/>
    <x v="934"/>
    <n v="-71.068920000000006"/>
    <x v="1"/>
    <x v="230"/>
    <n v="29"/>
    <n v="0"/>
    <m/>
    <m/>
    <n v="81"/>
    <n v="273"/>
    <n v="0"/>
    <m/>
  </r>
  <r>
    <n v="6.0232849899079706E+17"/>
    <s v="Affordable Cozy 2 bed room apt Beacon Hill Boston"/>
    <n v="373675137"/>
    <s v="Liya"/>
    <m/>
    <x v="2"/>
    <x v="460"/>
    <n v="-71.065889999999996"/>
    <x v="1"/>
    <x v="230"/>
    <n v="29"/>
    <n v="1"/>
    <d v="2022-07-23T00:00:00"/>
    <n v="0.48"/>
    <n v="81"/>
    <n v="336"/>
    <n v="1"/>
    <m/>
  </r>
  <r>
    <n v="6.0271650898484506E+17"/>
    <s v="2 Bed with Work From Anywhere Office &amp; Fast Wifi!"/>
    <n v="423270067"/>
    <s v="Harry And Susie"/>
    <m/>
    <x v="3"/>
    <x v="1873"/>
    <n v="-71.083089999999999"/>
    <x v="1"/>
    <x v="76"/>
    <n v="1"/>
    <n v="13"/>
    <d v="2022-09-04T00:00:00"/>
    <n v="2.64"/>
    <n v="29"/>
    <n v="339"/>
    <n v="13"/>
    <s v="Exempt: This listing is a unit used for furnished institutional or business stays"/>
  </r>
  <r>
    <n v="6.0282397603601997E+17"/>
    <s v="Lovely room in heart of Davis Square Somerville"/>
    <n v="251158775"/>
    <s v="Andrew"/>
    <m/>
    <x v="4"/>
    <x v="1874"/>
    <n v="-71.12133"/>
    <x v="0"/>
    <x v="171"/>
    <n v="70"/>
    <n v="2"/>
    <d v="2022-04-19T00:00:00"/>
    <n v="0.38"/>
    <n v="1"/>
    <n v="89"/>
    <n v="2"/>
    <m/>
  </r>
  <r>
    <n v="6.0288009582579904E+17"/>
    <s v="Spacious Studio With Fast Wifi!"/>
    <n v="409684302"/>
    <s v="Justin And Mandy"/>
    <m/>
    <x v="3"/>
    <x v="1875"/>
    <n v="-71.08081"/>
    <x v="1"/>
    <x v="522"/>
    <n v="14"/>
    <n v="0"/>
    <m/>
    <m/>
    <n v="32"/>
    <n v="335"/>
    <n v="0"/>
    <s v="Exempt: This listing is a hotel or motel"/>
  </r>
  <r>
    <n v="6.0288638451888205E+17"/>
    <s v="Awesome Studio with great amenities!"/>
    <n v="409684302"/>
    <s v="Justin And Mandy"/>
    <m/>
    <x v="3"/>
    <x v="1743"/>
    <n v="-71.08"/>
    <x v="1"/>
    <x v="523"/>
    <n v="14"/>
    <n v="0"/>
    <m/>
    <m/>
    <n v="32"/>
    <n v="333"/>
    <n v="0"/>
    <s v="Exempt: This listing is a hotel or motel"/>
  </r>
  <r>
    <n v="6.0290673527184205E+17"/>
    <s v="Modern &amp;Spacious 2BR w/full kitchen 30 day minimum"/>
    <n v="145655051"/>
    <s v="Karen"/>
    <m/>
    <x v="5"/>
    <x v="712"/>
    <n v="-71.101690000000005"/>
    <x v="1"/>
    <x v="19"/>
    <n v="91"/>
    <n v="0"/>
    <m/>
    <m/>
    <n v="3"/>
    <n v="275"/>
    <n v="0"/>
    <m/>
  </r>
  <r>
    <n v="6.0379680609216205E+17"/>
    <s v="Ellie 1- Back Bay 2beds, Best location!!"/>
    <n v="331225367"/>
    <s v="Stone"/>
    <m/>
    <x v="3"/>
    <x v="1876"/>
    <n v="-71.084010000000006"/>
    <x v="1"/>
    <x v="112"/>
    <n v="1"/>
    <n v="17"/>
    <d v="2022-09-04T00:00:00"/>
    <n v="4.3600000000000003"/>
    <n v="64"/>
    <n v="143"/>
    <n v="17"/>
    <s v="Exempt: This listing is a unit that has contracts with hospitals"/>
  </r>
  <r>
    <n v="6.0422430709002304E+17"/>
    <s v="E. Cambridge 2BR w/ Gym &amp; W/D, nr Lechmere T"/>
    <n v="107434423"/>
    <s v="Blueground"/>
    <m/>
    <x v="2"/>
    <x v="206"/>
    <n v="-71.074219999999997"/>
    <x v="1"/>
    <x v="248"/>
    <n v="32"/>
    <n v="0"/>
    <m/>
    <m/>
    <n v="383"/>
    <n v="185"/>
    <n v="0"/>
    <m/>
  </r>
  <r>
    <n v="6.0423447208581696E+17"/>
    <s v="Allston Studio w/ W/D &amp; Gym, nr Green Line"/>
    <n v="107434423"/>
    <s v="Blueground"/>
    <m/>
    <x v="10"/>
    <x v="482"/>
    <n v="-71.133830000000003"/>
    <x v="1"/>
    <x v="132"/>
    <n v="32"/>
    <n v="0"/>
    <m/>
    <m/>
    <n v="383"/>
    <n v="0"/>
    <n v="0"/>
    <m/>
  </r>
  <r>
    <n v="6.0494869768007603E+17"/>
    <s v="E. Cambridge Studio w/ Pool &amp; Gym, nr Lechmere T"/>
    <n v="107434423"/>
    <s v="Blueground"/>
    <m/>
    <x v="2"/>
    <x v="1694"/>
    <n v="-71.073130000000006"/>
    <x v="1"/>
    <x v="73"/>
    <n v="32"/>
    <n v="1"/>
    <d v="2022-08-06T00:00:00"/>
    <n v="0.63"/>
    <n v="383"/>
    <n v="0"/>
    <n v="1"/>
    <m/>
  </r>
  <r>
    <n v="6.0494919607901094E+17"/>
    <s v="E. Cambridge Studio w/ Pool &amp; Gym, nr Lechmere T"/>
    <n v="107434423"/>
    <s v="Blueground"/>
    <m/>
    <x v="2"/>
    <x v="1694"/>
    <n v="-71.073130000000006"/>
    <x v="1"/>
    <x v="146"/>
    <n v="32"/>
    <n v="0"/>
    <m/>
    <m/>
    <n v="383"/>
    <n v="274"/>
    <n v="0"/>
    <m/>
  </r>
  <r>
    <n v="6.0495171443725696E+17"/>
    <s v="Back Bay Studio, w/ Gym, nr Newbury St."/>
    <n v="107434423"/>
    <s v="Blueground"/>
    <m/>
    <x v="3"/>
    <x v="848"/>
    <n v="-71.074088000000003"/>
    <x v="1"/>
    <x v="161"/>
    <n v="32"/>
    <n v="0"/>
    <m/>
    <m/>
    <n v="383"/>
    <n v="339"/>
    <n v="0"/>
    <m/>
  </r>
  <r>
    <n v="6.05062037101712E+17"/>
    <s v="(83-2) 3 bedrooms 3TVs! Washer/ Dryer w/Parking"/>
    <n v="331225367"/>
    <s v="Stone"/>
    <m/>
    <x v="6"/>
    <x v="19"/>
    <n v="-71.098330000000004"/>
    <x v="1"/>
    <x v="524"/>
    <n v="1"/>
    <n v="24"/>
    <d v="2022-09-05T00:00:00"/>
    <n v="5"/>
    <n v="64"/>
    <n v="30"/>
    <n v="24"/>
    <m/>
  </r>
  <r>
    <n v="6.0581489511287795E+17"/>
    <s v="luxurious 2-bed 2-bath apartment in Fenway heart"/>
    <n v="163848078"/>
    <s v="Adam"/>
    <m/>
    <x v="3"/>
    <x v="1877"/>
    <n v="-71.102312157976996"/>
    <x v="1"/>
    <x v="68"/>
    <n v="14"/>
    <n v="0"/>
    <m/>
    <m/>
    <n v="15"/>
    <n v="365"/>
    <n v="0"/>
    <s v="STR-107638"/>
  </r>
  <r>
    <n v="6.0611572054961997E+17"/>
    <s v="Affordable &amp; Simple Chic Studio"/>
    <n v="244600805"/>
    <s v="Bay Village"/>
    <m/>
    <x v="3"/>
    <x v="625"/>
    <n v="-71.0702"/>
    <x v="1"/>
    <x v="110"/>
    <n v="3"/>
    <n v="16"/>
    <d v="2022-09-02T00:00:00"/>
    <n v="3.4"/>
    <n v="20"/>
    <n v="86"/>
    <n v="16"/>
    <s v="STR-415223"/>
  </r>
  <r>
    <n v="6.0663697778196096E+17"/>
    <s v="High-Rise 1BR Condo W/ Scenic Boston Views!"/>
    <n v="444667455"/>
    <s v="Anthony"/>
    <m/>
    <x v="2"/>
    <x v="1878"/>
    <n v="-71.063959999999994"/>
    <x v="0"/>
    <x v="432"/>
    <n v="2"/>
    <n v="31"/>
    <d v="2022-09-20T00:00:00"/>
    <n v="6.94"/>
    <n v="2"/>
    <n v="315"/>
    <n v="31"/>
    <s v="Exempt: This listing is a hotel or motel"/>
  </r>
  <r>
    <n v="6.0768420776674906E+17"/>
    <s v="Beautiful Central Sq 1BR w/ W/D &amp; Gym"/>
    <n v="107434423"/>
    <s v="Blueground"/>
    <m/>
    <x v="10"/>
    <x v="1879"/>
    <n v="-71.102568899999994"/>
    <x v="1"/>
    <x v="349"/>
    <n v="32"/>
    <n v="0"/>
    <m/>
    <m/>
    <n v="383"/>
    <n v="350"/>
    <n v="0"/>
    <m/>
  </r>
  <r>
    <n v="6.0804949516048499E+17"/>
    <s v="Suite Private bath walk to Harvard MIT Red T M4"/>
    <n v="447943889"/>
    <s v="Lynn"/>
    <m/>
    <x v="9"/>
    <x v="1880"/>
    <n v="-71.105710000000002"/>
    <x v="1"/>
    <x v="181"/>
    <n v="1"/>
    <n v="5"/>
    <d v="2022-08-29T00:00:00"/>
    <n v="2.27"/>
    <n v="2"/>
    <n v="43"/>
    <n v="5"/>
    <m/>
  </r>
  <r>
    <n v="6.0835919279363904E+17"/>
    <s v="Back Bay 1BR w/ W/D &amp; Gym, 2 blocks to T"/>
    <n v="107434423"/>
    <s v="Blueground"/>
    <m/>
    <x v="3"/>
    <x v="803"/>
    <n v="-71.069429999999997"/>
    <x v="1"/>
    <x v="446"/>
    <n v="32"/>
    <n v="0"/>
    <m/>
    <m/>
    <n v="383"/>
    <n v="355"/>
    <n v="0"/>
    <m/>
  </r>
  <r>
    <n v="6.0835949681007501E+17"/>
    <s v="Downtown/Financial District 1BR w/ W/D &amp; Gym"/>
    <n v="107434423"/>
    <s v="Blueground"/>
    <m/>
    <x v="2"/>
    <x v="1088"/>
    <n v="-71.054159999999996"/>
    <x v="1"/>
    <x v="134"/>
    <n v="32"/>
    <n v="0"/>
    <m/>
    <m/>
    <n v="383"/>
    <n v="351"/>
    <n v="0"/>
    <m/>
  </r>
  <r>
    <n v="6.0913803365929997E+17"/>
    <s v="Cambridgeport Large Bedroom Semiprivate bath"/>
    <n v="394741679"/>
    <s v="Olena"/>
    <m/>
    <x v="10"/>
    <x v="896"/>
    <n v="-71.10745"/>
    <x v="0"/>
    <x v="10"/>
    <n v="30"/>
    <n v="2"/>
    <d v="2022-07-30T00:00:00"/>
    <n v="0.97"/>
    <n v="15"/>
    <n v="282"/>
    <n v="2"/>
    <s v="C0357310491"/>
  </r>
  <r>
    <n v="6.0916981568991898E+17"/>
    <s v="Kendall Sq 1BR w/ Gym, W/D &amp; Concierge, nr MIT"/>
    <n v="107434423"/>
    <s v="Blueground"/>
    <m/>
    <x v="2"/>
    <x v="1446"/>
    <n v="-71.083571599999999"/>
    <x v="1"/>
    <x v="17"/>
    <n v="32"/>
    <n v="0"/>
    <m/>
    <m/>
    <n v="383"/>
    <n v="263"/>
    <n v="0"/>
    <m/>
  </r>
  <r>
    <n v="6.09172001257104E+17"/>
    <s v="Central Sq Studio w/ Gym, W/D &amp; Roof, nr T"/>
    <n v="107434423"/>
    <s v="Blueground"/>
    <m/>
    <x v="5"/>
    <x v="1118"/>
    <n v="-71.100309999999993"/>
    <x v="1"/>
    <x v="308"/>
    <n v="32"/>
    <n v="0"/>
    <m/>
    <m/>
    <n v="383"/>
    <n v="272"/>
    <n v="0"/>
    <m/>
  </r>
  <r>
    <n v="6.0925635959410906E+17"/>
    <s v="Lovely 2-bedroom condo with private deck"/>
    <n v="171705819"/>
    <s v="Kellie"/>
    <m/>
    <x v="0"/>
    <x v="1881"/>
    <n v="-71.098370000000003"/>
    <x v="1"/>
    <x v="48"/>
    <n v="1"/>
    <n v="8"/>
    <d v="2022-09-11T00:00:00"/>
    <n v="2.0499999999999998"/>
    <n v="1"/>
    <n v="100"/>
    <n v="8"/>
    <m/>
  </r>
  <r>
    <n v="6.0999340449350106E+17"/>
    <s v="Prime Central 1brm in North End Boston"/>
    <n v="2006852"/>
    <s v="Jay"/>
    <m/>
    <x v="2"/>
    <x v="1532"/>
    <n v="-71.052490000000006"/>
    <x v="1"/>
    <x v="373"/>
    <n v="5"/>
    <n v="5"/>
    <d v="2022-09-01T00:00:00"/>
    <n v="3.95"/>
    <n v="7"/>
    <n v="330"/>
    <n v="5"/>
    <s v="STR-472277"/>
  </r>
  <r>
    <n v="6.1002115852799104E+17"/>
    <s v="Central 4 Bed 2 Bath near MGH and Waterfront"/>
    <n v="130680380"/>
    <s v="Jodie"/>
    <m/>
    <x v="2"/>
    <x v="1882"/>
    <n v="-71.059179999999998"/>
    <x v="1"/>
    <x v="501"/>
    <n v="9"/>
    <n v="0"/>
    <m/>
    <m/>
    <n v="7"/>
    <n v="341"/>
    <n v="0"/>
    <s v="STR-461702"/>
  </r>
  <r>
    <n v="6.1007568299282598E+17"/>
    <s v="Lovely luxury 2bed + 2bath with gym and pool!"/>
    <n v="24751162"/>
    <s v="Moo"/>
    <m/>
    <x v="1"/>
    <x v="1883"/>
    <n v="-71.144919128747603"/>
    <x v="1"/>
    <x v="66"/>
    <n v="28"/>
    <n v="1"/>
    <d v="2022-07-17T00:00:00"/>
    <n v="0.44"/>
    <n v="3"/>
    <n v="95"/>
    <n v="1"/>
    <s v="STR-460583"/>
  </r>
  <r>
    <n v="6.1070955320368998E+17"/>
    <s v="Harvard Square: Location, location, location"/>
    <n v="182658964"/>
    <s v="Teresa"/>
    <m/>
    <x v="7"/>
    <x v="1884"/>
    <n v="-71.120673999999994"/>
    <x v="1"/>
    <x v="525"/>
    <n v="5"/>
    <n v="1"/>
    <d v="2022-05-30T00:00:00"/>
    <n v="0.26"/>
    <n v="1"/>
    <n v="0"/>
    <n v="1"/>
    <m/>
  </r>
  <r>
    <n v="6.1090739291548006E+17"/>
    <s v="Updated 3 Room Apartment, King bed + optional full"/>
    <n v="6030020"/>
    <s v="Jason"/>
    <m/>
    <x v="10"/>
    <x v="1885"/>
    <n v="-71.110701687138999"/>
    <x v="1"/>
    <x v="176"/>
    <n v="21"/>
    <n v="0"/>
    <m/>
    <m/>
    <n v="5"/>
    <n v="358"/>
    <n v="0"/>
    <m/>
  </r>
  <r>
    <n v="6.1162461630999002E+17"/>
    <s v="Lovely 1 bedroom apartment in downtown Boston"/>
    <n v="380623623"/>
    <s v="Sofia"/>
    <m/>
    <x v="2"/>
    <x v="1886"/>
    <n v="-71.066733999999997"/>
    <x v="1"/>
    <x v="173"/>
    <n v="29"/>
    <n v="1"/>
    <d v="2022-06-28T00:00:00"/>
    <n v="0.34"/>
    <n v="10"/>
    <n v="328"/>
    <n v="1"/>
    <m/>
  </r>
  <r>
    <n v="6.1166072238117504E+17"/>
    <s v="Luxury 3bedroom 2bath amazing view in Assembly row"/>
    <n v="158837906"/>
    <s v="Hashouki"/>
    <m/>
    <x v="2"/>
    <x v="1887"/>
    <n v="-71.079059999999998"/>
    <x v="1"/>
    <x v="97"/>
    <n v="14"/>
    <n v="0"/>
    <m/>
    <m/>
    <n v="43"/>
    <n v="365"/>
    <n v="0"/>
    <m/>
  </r>
  <r>
    <n v="6.1183536725454298E+17"/>
    <s v="Comfortable 2-bedroom apartment in downtown Boston"/>
    <n v="380623623"/>
    <s v="Sofia"/>
    <m/>
    <x v="2"/>
    <x v="1888"/>
    <n v="-71.069969"/>
    <x v="1"/>
    <x v="40"/>
    <n v="29"/>
    <n v="0"/>
    <m/>
    <m/>
    <n v="10"/>
    <n v="291"/>
    <n v="0"/>
    <m/>
  </r>
  <r>
    <n v="6.1187610451509197E+17"/>
    <s v="Harvard Square apartment in the heart of Cambridge"/>
    <n v="380623623"/>
    <s v="Sofia"/>
    <m/>
    <x v="1"/>
    <x v="1889"/>
    <n v="-71.12191"/>
    <x v="1"/>
    <x v="103"/>
    <n v="29"/>
    <n v="0"/>
    <m/>
    <m/>
    <n v="10"/>
    <n v="1"/>
    <n v="0"/>
    <m/>
  </r>
  <r>
    <n v="6.1214469605338803E+17"/>
    <s v="N2 Walk Everywhere, Lil Italy"/>
    <n v="3637081"/>
    <s v="Sarah"/>
    <m/>
    <x v="2"/>
    <x v="1890"/>
    <n v="-71.054500000000004"/>
    <x v="1"/>
    <x v="151"/>
    <n v="1"/>
    <n v="30"/>
    <d v="2022-09-04T00:00:00"/>
    <n v="6.72"/>
    <n v="13"/>
    <n v="176"/>
    <n v="30"/>
    <s v="Exempt: This listing is a unit used for furnished institutional or business stays"/>
  </r>
  <r>
    <n v="6.1217831291269606E+17"/>
    <s v="‚ú§Private Deck‚ú§Luxury Spacious Penthouse‚ú§Sunny‚ú§W/D‚ú§"/>
    <n v="105384549"/>
    <s v="Laura"/>
    <m/>
    <x v="2"/>
    <x v="1891"/>
    <n v="-71.069000000000003"/>
    <x v="1"/>
    <x v="326"/>
    <n v="32"/>
    <n v="0"/>
    <m/>
    <m/>
    <n v="5"/>
    <n v="309"/>
    <n v="0"/>
    <m/>
  </r>
  <r>
    <n v="6.1222667716963098E+17"/>
    <s v="Peaceful, Comfortable, Great Location, WFH Setups"/>
    <n v="51765714"/>
    <s v="Michael"/>
    <m/>
    <x v="0"/>
    <x v="1892"/>
    <n v="-71.098590000000002"/>
    <x v="1"/>
    <x v="233"/>
    <n v="3"/>
    <n v="0"/>
    <m/>
    <m/>
    <n v="1"/>
    <n v="61"/>
    <n v="0"/>
    <m/>
  </r>
  <r>
    <n v="6.1257942459770202E+17"/>
    <s v="Modern Garden Suite - Comfy &amp; Relaxing"/>
    <n v="12459442"/>
    <s v="Alex"/>
    <m/>
    <x v="4"/>
    <x v="1893"/>
    <n v="-71.133250000000004"/>
    <x v="1"/>
    <x v="125"/>
    <n v="1"/>
    <n v="9"/>
    <d v="2022-08-11T00:00:00"/>
    <n v="2.2000000000000002"/>
    <n v="1"/>
    <n v="0"/>
    <n v="9"/>
    <m/>
  </r>
  <r>
    <n v="6.1290814122530202E+17"/>
    <s v="Bright and Modern Luxury Studio"/>
    <n v="409684302"/>
    <s v="Justin And Mandy"/>
    <m/>
    <x v="3"/>
    <x v="1894"/>
    <n v="-71.080129999999997"/>
    <x v="1"/>
    <x v="381"/>
    <n v="14"/>
    <n v="0"/>
    <m/>
    <m/>
    <n v="32"/>
    <n v="332"/>
    <n v="0"/>
    <s v="Exempt: This listing is a hotel or motel"/>
  </r>
  <r>
    <n v="6.1291619968523302E+17"/>
    <s v="Modern Studio in South End!"/>
    <n v="409684302"/>
    <s v="Justin And Mandy"/>
    <m/>
    <x v="3"/>
    <x v="1895"/>
    <n v="-71.078689999999995"/>
    <x v="1"/>
    <x v="526"/>
    <n v="14"/>
    <n v="0"/>
    <m/>
    <m/>
    <n v="32"/>
    <n v="336"/>
    <n v="0"/>
    <s v="Exempt: This listing is a hotel or motel"/>
  </r>
  <r>
    <n v="6.1291953752033203E+17"/>
    <s v="Cozy and Cute Value Studio!"/>
    <n v="409684302"/>
    <s v="Justin And Mandy"/>
    <m/>
    <x v="3"/>
    <x v="771"/>
    <n v="-71.08005"/>
    <x v="1"/>
    <x v="527"/>
    <n v="14"/>
    <n v="0"/>
    <m/>
    <m/>
    <n v="32"/>
    <n v="332"/>
    <n v="0"/>
    <s v="Exempt: This listing is a unit used for furnished institutional or business stays"/>
  </r>
  <r>
    <n v="6.1296241378503296E+17"/>
    <s v="Lovely 1st-fl 1-bedroom apt in Harvard Sq"/>
    <n v="9793577"/>
    <s v="Catalina"/>
    <m/>
    <x v="8"/>
    <x v="449"/>
    <n v="-71.115809999999996"/>
    <x v="1"/>
    <x v="125"/>
    <n v="30"/>
    <n v="0"/>
    <m/>
    <m/>
    <n v="6"/>
    <n v="138"/>
    <n v="0"/>
    <m/>
  </r>
  <r>
    <n v="6.1297004454781197E+17"/>
    <s v="Upscale Apt with everything you need!"/>
    <n v="423270067"/>
    <s v="Harry And Susie"/>
    <m/>
    <x v="3"/>
    <x v="1636"/>
    <n v="-71.081400000000002"/>
    <x v="1"/>
    <x v="528"/>
    <n v="1"/>
    <n v="0"/>
    <m/>
    <m/>
    <n v="29"/>
    <n v="359"/>
    <n v="0"/>
    <s v="Exempt: This listing is a unit used for furnished institutional or business stays"/>
  </r>
  <r>
    <n v="6.1297156290947994E+17"/>
    <s v="Upscale Apt with Private Work From Anywhere Office"/>
    <n v="423270067"/>
    <s v="Harry And Susie"/>
    <m/>
    <x v="3"/>
    <x v="1896"/>
    <n v="-71.083460000000002"/>
    <x v="1"/>
    <x v="529"/>
    <n v="1"/>
    <n v="13"/>
    <d v="2022-09-12T00:00:00"/>
    <n v="2.62"/>
    <n v="29"/>
    <n v="345"/>
    <n v="13"/>
    <s v="Exempt: This listing is a unit used for furnished institutional or business stays"/>
  </r>
  <r>
    <n v="6.1300679695745101E+17"/>
    <s v="Awesome studio in South End with wifi and parking"/>
    <n v="409684302"/>
    <s v="Justin And Mandy"/>
    <m/>
    <x v="3"/>
    <x v="1499"/>
    <n v="-71.078699999999998"/>
    <x v="1"/>
    <x v="139"/>
    <n v="14"/>
    <n v="0"/>
    <m/>
    <m/>
    <n v="32"/>
    <n v="352"/>
    <n v="0"/>
    <s v="Exempt: This listing is a unit used for furnished institutional or business stays"/>
  </r>
  <r>
    <n v="6.13019381875296E+17"/>
    <s v="Outstanding Upgraded Luxury Apt!"/>
    <n v="423270067"/>
    <s v="Harry And Susie"/>
    <m/>
    <x v="3"/>
    <x v="1897"/>
    <n v="-71.081239999999994"/>
    <x v="1"/>
    <x v="530"/>
    <n v="1"/>
    <n v="0"/>
    <m/>
    <m/>
    <n v="29"/>
    <n v="335"/>
    <n v="0"/>
    <s v="Exempt: This listing is a unit used for furnished institutional or business stays"/>
  </r>
  <r>
    <n v="6.1303742670288794E+17"/>
    <s v="South End,2 bed, in unit lau,cen air, Northeastern"/>
    <n v="31340713"/>
    <s v="Kama"/>
    <m/>
    <x v="3"/>
    <x v="1898"/>
    <n v="-71.08569"/>
    <x v="1"/>
    <x v="15"/>
    <n v="29"/>
    <n v="1"/>
    <d v="2022-08-20T00:00:00"/>
    <n v="0.88"/>
    <n v="23"/>
    <n v="326"/>
    <n v="1"/>
    <m/>
  </r>
  <r>
    <n v="6.1394163907733094E+17"/>
    <s v="Venn | Harvard Square | Ocean Room"/>
    <n v="277913848"/>
    <s v="Venn"/>
    <m/>
    <x v="9"/>
    <x v="1899"/>
    <n v="-71.107119999999995"/>
    <x v="0"/>
    <x v="181"/>
    <n v="15"/>
    <n v="1"/>
    <d v="2022-05-20T00:00:00"/>
    <n v="0.24"/>
    <n v="9"/>
    <n v="327"/>
    <n v="1"/>
    <m/>
  </r>
  <r>
    <n v="6.1402624588093197E+17"/>
    <s v="Luxury in heart Boston with balcony &amp; amazing view"/>
    <n v="158837906"/>
    <s v="Hashouki"/>
    <m/>
    <x v="3"/>
    <x v="1900"/>
    <n v="-71.062910000000002"/>
    <x v="1"/>
    <x v="97"/>
    <n v="33"/>
    <n v="2"/>
    <d v="2022-07-19T00:00:00"/>
    <n v="0.79"/>
    <n v="43"/>
    <n v="337"/>
    <n v="2"/>
    <s v="STR-435267"/>
  </r>
  <r>
    <n v="6.1406921526719104E+17"/>
    <s v="Cozy 4BR 2BTH Apt in Brookline near BU"/>
    <n v="2356643"/>
    <s v="MyBostonTrip"/>
    <m/>
    <x v="10"/>
    <x v="1901"/>
    <n v="-71.121543877356402"/>
    <x v="1"/>
    <x v="531"/>
    <n v="25"/>
    <n v="0"/>
    <m/>
    <m/>
    <n v="35"/>
    <n v="31"/>
    <n v="0"/>
    <m/>
  </r>
  <r>
    <n v="6.1406923391887398E+17"/>
    <s v="Spacious 4BR 2BTH Apt in Brookline near NU"/>
    <n v="2356643"/>
    <s v="MyBostonTrip"/>
    <m/>
    <x v="10"/>
    <x v="1902"/>
    <n v="-71.119679157361205"/>
    <x v="1"/>
    <x v="531"/>
    <n v="25"/>
    <n v="0"/>
    <m/>
    <m/>
    <n v="35"/>
    <n v="36"/>
    <n v="0"/>
    <m/>
  </r>
  <r>
    <n v="6.1406926772830797E+17"/>
    <s v="Sunny 4BD 2BTH Apt in Somerville"/>
    <n v="2356643"/>
    <s v="MyBostonTrip"/>
    <m/>
    <x v="0"/>
    <x v="1903"/>
    <n v="-71.092496006676498"/>
    <x v="1"/>
    <x v="267"/>
    <n v="25"/>
    <n v="0"/>
    <m/>
    <m/>
    <n v="35"/>
    <n v="276"/>
    <n v="0"/>
    <m/>
  </r>
  <r>
    <n v="6.1440857500783603E+17"/>
    <s v="Luxurious Apt heart of Boston South end back bay"/>
    <n v="158837906"/>
    <s v="Hashouki"/>
    <m/>
    <x v="3"/>
    <x v="1904"/>
    <n v="-71.064819999999997"/>
    <x v="1"/>
    <x v="97"/>
    <n v="30"/>
    <n v="0"/>
    <m/>
    <m/>
    <n v="43"/>
    <n v="365"/>
    <n v="0"/>
    <m/>
  </r>
  <r>
    <n v="6.1449167340232896E+17"/>
    <s v="The Modica Estates Apartment 4 Room 2"/>
    <n v="411367498"/>
    <s v="Candide"/>
    <m/>
    <x v="5"/>
    <x v="1905"/>
    <n v="-71.09693"/>
    <x v="0"/>
    <x v="293"/>
    <n v="1"/>
    <n v="13"/>
    <d v="2022-09-21T00:00:00"/>
    <n v="4.7"/>
    <n v="2"/>
    <n v="98"/>
    <n v="13"/>
    <s v="STR-165667"/>
  </r>
  <r>
    <n v="6.1454151755035597E+17"/>
    <s v="‚ô• Lovely Studio - Spotless, W/D, Parking, Private"/>
    <n v="14768911"/>
    <s v="Gina And Oscar"/>
    <m/>
    <x v="4"/>
    <x v="1906"/>
    <n v="-71.140083000000004"/>
    <x v="1"/>
    <x v="40"/>
    <n v="4"/>
    <n v="12"/>
    <d v="2022-08-27T00:00:00"/>
    <n v="2.5"/>
    <n v="3"/>
    <n v="294"/>
    <n v="12"/>
    <m/>
  </r>
  <r>
    <n v="6.1466289048258202E+17"/>
    <s v="(T5) Stylish Studio in the South End!"/>
    <n v="331225367"/>
    <s v="Stone"/>
    <m/>
    <x v="3"/>
    <x v="1907"/>
    <n v="-71.07696"/>
    <x v="1"/>
    <x v="33"/>
    <n v="1"/>
    <n v="23"/>
    <d v="2022-09-08T00:00:00"/>
    <n v="5.75"/>
    <n v="64"/>
    <n v="140"/>
    <n v="23"/>
    <s v="Exempt: This listing is a unit that has contracts with hospitals"/>
  </r>
  <r>
    <n v="6.1507895168105498E+17"/>
    <s v="Cambridge Alewife 1BR w/ Gym, nr shops &amp; T"/>
    <n v="107434423"/>
    <s v="Blueground"/>
    <m/>
    <x v="12"/>
    <x v="1832"/>
    <n v="-71.144599999999997"/>
    <x v="1"/>
    <x v="359"/>
    <n v="32"/>
    <n v="0"/>
    <m/>
    <m/>
    <n v="383"/>
    <n v="298"/>
    <n v="0"/>
    <m/>
  </r>
  <r>
    <n v="6.1508397425465498E+17"/>
    <s v="Exquisite Central Sq 2BR"/>
    <n v="107434423"/>
    <s v="Blueground"/>
    <m/>
    <x v="10"/>
    <x v="1908"/>
    <n v="-71.104699999999994"/>
    <x v="1"/>
    <x v="406"/>
    <n v="32"/>
    <n v="1"/>
    <d v="2022-08-20T00:00:00"/>
    <n v="0.88"/>
    <n v="383"/>
    <n v="362"/>
    <n v="1"/>
    <m/>
  </r>
  <r>
    <n v="6.1562705434078797E+17"/>
    <s v="Theatre District 1BR w/ Gym &amp; W/D, nr Boylston T"/>
    <n v="107434423"/>
    <s v="Blueground"/>
    <m/>
    <x v="3"/>
    <x v="1669"/>
    <n v="-71.064016999999893"/>
    <x v="1"/>
    <x v="73"/>
    <n v="32"/>
    <n v="0"/>
    <m/>
    <m/>
    <n v="383"/>
    <n v="0"/>
    <n v="0"/>
    <m/>
  </r>
  <r>
    <n v="6.1657175766286298E+17"/>
    <s v="Classic Cambridge House in the Heart of the City"/>
    <n v="86944816"/>
    <s v="Nicanor"/>
    <m/>
    <x v="8"/>
    <x v="1909"/>
    <n v="-71.11045"/>
    <x v="1"/>
    <x v="132"/>
    <n v="90"/>
    <n v="4"/>
    <d v="2022-06-18T00:00:00"/>
    <n v="0.98"/>
    <n v="1"/>
    <n v="258"/>
    <n v="4"/>
    <m/>
  </r>
  <r>
    <n v="6.1661629016820902E+17"/>
    <s v="City Oasis | Step into Public Garden &amp; Back Bay"/>
    <n v="258974203"/>
    <s v="Sophia"/>
    <m/>
    <x v="3"/>
    <x v="1910"/>
    <n v="-71.073348949002707"/>
    <x v="1"/>
    <x v="251"/>
    <n v="29"/>
    <n v="1"/>
    <d v="2022-06-03T00:00:00"/>
    <n v="0.27"/>
    <n v="3"/>
    <n v="223"/>
    <n v="1"/>
    <s v="Exempt: This listing is a unit used for furnished institutional or business stays"/>
  </r>
  <r>
    <n v="6.1684686920321498E+17"/>
    <s v="Perfect location and Prices! 1B1"/>
    <n v="244600805"/>
    <s v="Bay Village"/>
    <m/>
    <x v="3"/>
    <x v="598"/>
    <n v="-71.069310000000002"/>
    <x v="1"/>
    <x v="155"/>
    <n v="3"/>
    <n v="5"/>
    <d v="2022-08-29T00:00:00"/>
    <n v="1.83"/>
    <n v="20"/>
    <n v="66"/>
    <n v="5"/>
    <s v="STR-415226"/>
  </r>
  <r>
    <n v="6.1704533198849101E+17"/>
    <s v="Clean Studio, Ready For Long &amp; Short Stays"/>
    <n v="205269848"/>
    <s v="Temple Place"/>
    <m/>
    <x v="3"/>
    <x v="1911"/>
    <n v="-71.063360000000003"/>
    <x v="0"/>
    <x v="412"/>
    <n v="2"/>
    <n v="10"/>
    <d v="2022-09-02T00:00:00"/>
    <n v="2.91"/>
    <n v="15"/>
    <n v="227"/>
    <n v="10"/>
    <s v="STR-439290"/>
  </r>
  <r>
    <n v="6.1769088950468301E+17"/>
    <s v="Downtown Studio Apt, Lots of Natural Light"/>
    <n v="2356643"/>
    <s v="MyBostonTrip"/>
    <m/>
    <x v="3"/>
    <x v="1912"/>
    <n v="-71.064302150898001"/>
    <x v="1"/>
    <x v="0"/>
    <n v="2"/>
    <n v="11"/>
    <d v="2022-09-01T00:00:00"/>
    <n v="2.46"/>
    <n v="35"/>
    <n v="329"/>
    <n v="11"/>
    <s v="STR-423036"/>
  </r>
  <r>
    <n v="6.1792482572451597E+17"/>
    <s v="Corporate Style Studio near MGH, State House, Boston Common"/>
    <n v="2356643"/>
    <s v="MyBostonTrip"/>
    <m/>
    <x v="2"/>
    <x v="1913"/>
    <n v="-71.063779999999994"/>
    <x v="1"/>
    <x v="410"/>
    <n v="2"/>
    <n v="14"/>
    <d v="2022-08-25T00:00:00"/>
    <n v="3.82"/>
    <n v="35"/>
    <n v="305"/>
    <n v="14"/>
    <s v="STR-428031"/>
  </r>
  <r>
    <n v="6.1792487210803802E+17"/>
    <s v="Simple furnished Studio in the Heart of Boston"/>
    <n v="2356643"/>
    <s v="MyBostonTrip"/>
    <m/>
    <x v="2"/>
    <x v="1405"/>
    <n v="-71.063659999999999"/>
    <x v="1"/>
    <x v="390"/>
    <n v="2"/>
    <n v="15"/>
    <d v="2022-08-31T00:00:00"/>
    <n v="4.09"/>
    <n v="35"/>
    <n v="331"/>
    <n v="15"/>
    <s v="STR-428031"/>
  </r>
  <r>
    <n v="6.1797603817798797E+17"/>
    <s v="Great Value South End Studio!"/>
    <n v="409684302"/>
    <s v="Justin And Mandy"/>
    <m/>
    <x v="3"/>
    <x v="1914"/>
    <n v="-71.080579999999998"/>
    <x v="1"/>
    <x v="423"/>
    <n v="1"/>
    <n v="0"/>
    <m/>
    <m/>
    <n v="32"/>
    <n v="345"/>
    <n v="0"/>
    <s v="Exempt: This listing is a hotel or motel"/>
  </r>
  <r>
    <n v="6.1815551019238502E+17"/>
    <s v="Grand 4+br 3.5ba Harvard Mansion Cambridge Cosmo"/>
    <n v="115369531"/>
    <s v="V"/>
    <m/>
    <x v="0"/>
    <x v="1915"/>
    <n v="-71.118041941511095"/>
    <x v="1"/>
    <x v="532"/>
    <n v="2"/>
    <n v="0"/>
    <m/>
    <m/>
    <n v="1"/>
    <n v="151"/>
    <n v="0"/>
    <s v="STR-189286"/>
  </r>
  <r>
    <n v="6.1844031992581299E+17"/>
    <s v="Sunny Private Room in Shared Apt"/>
    <n v="2356643"/>
    <s v="MyBostonTrip"/>
    <m/>
    <x v="0"/>
    <x v="1916"/>
    <n v="-71.092037319658601"/>
    <x v="0"/>
    <x v="378"/>
    <n v="25"/>
    <n v="0"/>
    <m/>
    <m/>
    <n v="35"/>
    <n v="332"/>
    <n v="0"/>
    <m/>
  </r>
  <r>
    <n v="6.1844584554693402E+17"/>
    <s v="Private Room w/ twin Alcove near Charles River"/>
    <n v="2356643"/>
    <s v="MyBostonTrip"/>
    <m/>
    <x v="1"/>
    <x v="1917"/>
    <n v="-71.144710000000003"/>
    <x v="0"/>
    <x v="63"/>
    <n v="2"/>
    <n v="4"/>
    <d v="2022-08-03T00:00:00"/>
    <n v="0.87"/>
    <n v="35"/>
    <n v="317"/>
    <n v="4"/>
    <s v="STR-461419"/>
  </r>
  <r>
    <n v="6.1845181403979098E+17"/>
    <s v="Sleek &amp; Bright Private Room, Co-living near BU"/>
    <n v="2356643"/>
    <s v="MyBostonTrip"/>
    <m/>
    <x v="10"/>
    <x v="1918"/>
    <n v="-71.119605668950598"/>
    <x v="0"/>
    <x v="150"/>
    <n v="25"/>
    <n v="1"/>
    <d v="2022-08-27T00:00:00"/>
    <n v="1"/>
    <n v="35"/>
    <n v="73"/>
    <n v="1"/>
    <m/>
  </r>
  <r>
    <n v="6.1845522100061901E+17"/>
    <s v="Modern Minimalist Room with en suite Bath near Tufts/Brigham/MGH/BMC"/>
    <n v="2356643"/>
    <s v="MyBostonTrip"/>
    <m/>
    <x v="10"/>
    <x v="1919"/>
    <n v="-71.119659041560496"/>
    <x v="0"/>
    <x v="150"/>
    <n v="25"/>
    <n v="1"/>
    <d v="2022-08-31T00:00:00"/>
    <n v="1"/>
    <n v="35"/>
    <n v="34"/>
    <n v="1"/>
    <m/>
  </r>
  <r>
    <n v="6.1866934904463398E+17"/>
    <s v="Harlow building by Harvard with Modern furnishings"/>
    <n v="1788405"/>
    <s v="Jared"/>
    <m/>
    <x v="7"/>
    <x v="1920"/>
    <n v="-71.123310000000004"/>
    <x v="1"/>
    <x v="164"/>
    <n v="364"/>
    <n v="0"/>
    <m/>
    <m/>
    <n v="1"/>
    <n v="144"/>
    <n v="0"/>
    <m/>
  </r>
  <r>
    <n v="6.1871504052076595E+17"/>
    <s v="Gorgeous Victorian house near Harvard 3 bedrooms"/>
    <n v="40819826"/>
    <s v="Marc"/>
    <m/>
    <x v="7"/>
    <x v="1921"/>
    <n v="-71.120109999999997"/>
    <x v="1"/>
    <x v="57"/>
    <n v="6"/>
    <n v="1"/>
    <d v="2022-05-23T00:00:00"/>
    <n v="0.24"/>
    <n v="1"/>
    <n v="141"/>
    <n v="1"/>
    <m/>
  </r>
  <r>
    <n v="6.1925344629193498E+17"/>
    <s v="Theatre District 1BR w/ Gym &amp; W/D, nr Boylston T"/>
    <n v="107434423"/>
    <s v="Blueground"/>
    <m/>
    <x v="3"/>
    <x v="1669"/>
    <n v="-71.064016999999893"/>
    <x v="1"/>
    <x v="249"/>
    <n v="32"/>
    <n v="0"/>
    <m/>
    <m/>
    <n v="383"/>
    <n v="354"/>
    <n v="0"/>
    <m/>
  </r>
  <r>
    <n v="6.19695606093904E+17"/>
    <s v="BEDROOM IN THE BEST LOCATION IN CAMBRIDGE"/>
    <n v="15739330"/>
    <s v="Rod"/>
    <m/>
    <x v="8"/>
    <x v="1922"/>
    <n v="-71.108310000000003"/>
    <x v="0"/>
    <x v="87"/>
    <n v="6"/>
    <n v="6"/>
    <d v="2022-08-27T00:00:00"/>
    <n v="1.38"/>
    <n v="1"/>
    <n v="15"/>
    <n v="6"/>
    <m/>
  </r>
  <r>
    <n v="6.2013073916521997E+17"/>
    <s v="Somerville on the Park"/>
    <n v="29092217"/>
    <s v="Jason"/>
    <m/>
    <x v="6"/>
    <x v="1923"/>
    <n v="-71.088340000000002"/>
    <x v="1"/>
    <x v="132"/>
    <n v="3"/>
    <n v="6"/>
    <d v="2022-08-27T00:00:00"/>
    <n v="2.61"/>
    <n v="1"/>
    <n v="0"/>
    <n v="6"/>
    <m/>
  </r>
  <r>
    <n v="6.2035111519213005E+17"/>
    <s v="A quiet peaceful studio in the heart of Cambridge"/>
    <n v="16241860"/>
    <s v="Isabel"/>
    <m/>
    <x v="5"/>
    <x v="1924"/>
    <n v="-71.100549999999998"/>
    <x v="1"/>
    <x v="359"/>
    <n v="1"/>
    <n v="31"/>
    <d v="2022-09-05T00:00:00"/>
    <n v="6.74"/>
    <n v="7"/>
    <n v="317"/>
    <n v="31"/>
    <m/>
  </r>
  <r>
    <n v="6.2045107606214195E+17"/>
    <s v="Peaceful, mid-Cambridge room with private en suite"/>
    <n v="16241860"/>
    <s v="Isabel"/>
    <m/>
    <x v="9"/>
    <x v="1568"/>
    <n v="-71.102180000000004"/>
    <x v="0"/>
    <x v="3"/>
    <n v="1"/>
    <n v="32"/>
    <d v="2022-09-01T00:00:00"/>
    <n v="7.11"/>
    <n v="7"/>
    <n v="295"/>
    <n v="32"/>
    <m/>
  </r>
  <r>
    <n v="6.2053167827278106E+17"/>
    <s v="Cozy 2-bedroom apartment in downtown Boston"/>
    <n v="380623623"/>
    <s v="Sofia"/>
    <m/>
    <x v="2"/>
    <x v="1925"/>
    <n v="-71.065987000000007"/>
    <x v="1"/>
    <x v="157"/>
    <n v="29"/>
    <n v="0"/>
    <m/>
    <m/>
    <n v="10"/>
    <n v="307"/>
    <n v="0"/>
    <m/>
  </r>
  <r>
    <n v="6.2055693574178496E+17"/>
    <s v="Lovely studio in downtown boston"/>
    <n v="373675137"/>
    <s v="Liya"/>
    <m/>
    <x v="2"/>
    <x v="1926"/>
    <n v="-71.064869999999999"/>
    <x v="1"/>
    <x v="8"/>
    <n v="29"/>
    <n v="1"/>
    <d v="2022-08-31T00:00:00"/>
    <n v="1"/>
    <n v="81"/>
    <n v="281"/>
    <n v="1"/>
    <m/>
  </r>
  <r>
    <n v="6.2055951975872704E+17"/>
    <s v="Lovely 2 bed 2 bath beacon hill downtown boston"/>
    <n v="373675137"/>
    <s v="Liya"/>
    <m/>
    <x v="2"/>
    <x v="1927"/>
    <n v="-71.065399999999997"/>
    <x v="1"/>
    <x v="104"/>
    <n v="29"/>
    <n v="0"/>
    <m/>
    <m/>
    <n v="81"/>
    <n v="287"/>
    <n v="0"/>
    <m/>
  </r>
  <r>
    <n v="6.20726146347136E+17"/>
    <s v="Cambridgeport 1BR w/ W/D &amp; Gym, nr Boston U &amp; MIT"/>
    <n v="107434423"/>
    <s v="Blueground"/>
    <m/>
    <x v="10"/>
    <x v="1928"/>
    <n v="-71.106276899999997"/>
    <x v="1"/>
    <x v="290"/>
    <n v="32"/>
    <n v="0"/>
    <m/>
    <m/>
    <n v="383"/>
    <n v="339"/>
    <n v="0"/>
    <m/>
  </r>
  <r>
    <n v="6.2072638616632205E+17"/>
    <s v="Stunning S. End Studio"/>
    <n v="107434423"/>
    <s v="Blueground"/>
    <m/>
    <x v="3"/>
    <x v="1404"/>
    <n v="-71.081770000000006"/>
    <x v="1"/>
    <x v="191"/>
    <n v="32"/>
    <n v="0"/>
    <m/>
    <m/>
    <n v="383"/>
    <n v="316"/>
    <n v="0"/>
    <m/>
  </r>
  <r>
    <n v="6.2083085842364096E+17"/>
    <s v="Authentic Brownstone Boston Studio!"/>
    <n v="409684302"/>
    <s v="Justin And Mandy"/>
    <m/>
    <x v="3"/>
    <x v="1929"/>
    <n v="-71.078609999999998"/>
    <x v="1"/>
    <x v="420"/>
    <n v="14"/>
    <n v="0"/>
    <m/>
    <m/>
    <n v="32"/>
    <n v="338"/>
    <n v="0"/>
    <s v="Exempt: This listing is a hotel or motel"/>
  </r>
  <r>
    <n v="6.2084545581886899E+17"/>
    <s v="Beautiful, fully equipped, luxury condo!"/>
    <n v="423270067"/>
    <s v="Harry And Susie"/>
    <m/>
    <x v="3"/>
    <x v="1930"/>
    <n v="-71.081190000000007"/>
    <x v="1"/>
    <x v="533"/>
    <n v="1"/>
    <n v="0"/>
    <m/>
    <m/>
    <n v="29"/>
    <n v="336"/>
    <n v="0"/>
    <s v="Exempt: This listing is a unit used for furnished institutional or business stays"/>
  </r>
  <r>
    <n v="6.2087313515554496E+17"/>
    <s v="Upscale Apt with Private Work From Anywhere Office"/>
    <n v="423270067"/>
    <s v="Harry And Susie"/>
    <m/>
    <x v="3"/>
    <x v="1931"/>
    <n v="-71.083479999999994"/>
    <x v="1"/>
    <x v="438"/>
    <n v="1"/>
    <n v="0"/>
    <m/>
    <m/>
    <n v="29"/>
    <n v="345"/>
    <n v="0"/>
    <s v="Exempt: This listing is a unit used for furnished institutional or business stays"/>
  </r>
  <r>
    <n v="6.2087444734734195E+17"/>
    <s v="Stylish Flex-cation Space in Back Bay!"/>
    <n v="423270067"/>
    <s v="Harry And Susie"/>
    <m/>
    <x v="3"/>
    <x v="1932"/>
    <n v="-71.081729999999993"/>
    <x v="1"/>
    <x v="407"/>
    <n v="1"/>
    <n v="20"/>
    <d v="2022-09-09T00:00:00"/>
    <n v="4.4800000000000004"/>
    <n v="29"/>
    <n v="344"/>
    <n v="20"/>
    <s v="Exempt: This listing is a unit used for furnished institutional or business stays"/>
  </r>
  <r>
    <n v="6.2087589568090906E+17"/>
    <s v="Stylish Flex-cation Space in Back Bay!"/>
    <n v="423270067"/>
    <s v="Harry And Susie"/>
    <m/>
    <x v="3"/>
    <x v="1933"/>
    <n v="-71.08117"/>
    <x v="1"/>
    <x v="534"/>
    <n v="1"/>
    <n v="0"/>
    <m/>
    <m/>
    <n v="29"/>
    <n v="344"/>
    <n v="0"/>
    <s v="Exempt: This listing is a unit used for furnished institutional or business stays"/>
  </r>
  <r>
    <n v="6.2088709176390694E+17"/>
    <s v="Cozy Bedroom in 3BR between MIT and Harvard"/>
    <n v="21631889"/>
    <s v="Ling Yi"/>
    <m/>
    <x v="5"/>
    <x v="359"/>
    <n v="-71.098479999999995"/>
    <x v="0"/>
    <x v="50"/>
    <n v="110"/>
    <n v="0"/>
    <m/>
    <m/>
    <n v="14"/>
    <n v="177"/>
    <n v="0"/>
    <m/>
  </r>
  <r>
    <n v="6.2238994525029696E+17"/>
    <s v="Art-filled, private room in mid-Cambridge"/>
    <n v="16241860"/>
    <s v="Isabel"/>
    <m/>
    <x v="9"/>
    <x v="326"/>
    <n v="-71.102270000000004"/>
    <x v="0"/>
    <x v="27"/>
    <n v="1"/>
    <n v="31"/>
    <d v="2022-09-06T00:00:00"/>
    <n v="6.99"/>
    <n v="7"/>
    <n v="247"/>
    <n v="31"/>
    <m/>
  </r>
  <r>
    <n v="6.2263667197534694E+17"/>
    <s v="Fenway! MFA! Longwood Med! NEU! BU!"/>
    <n v="799496"/>
    <s v="Kj"/>
    <m/>
    <x v="3"/>
    <x v="669"/>
    <n v="-71.101969999999994"/>
    <x v="1"/>
    <x v="261"/>
    <n v="28"/>
    <n v="0"/>
    <m/>
    <m/>
    <n v="3"/>
    <n v="273"/>
    <n v="0"/>
    <s v="Exempt: This listing is a unit used for furnished institutional or business stays"/>
  </r>
  <r>
    <n v="6.2316098700672499E+17"/>
    <s v="2 Bed with Work From Anywhere Office &amp; Fast Wifi!"/>
    <n v="423270067"/>
    <s v="Harry And Susie"/>
    <m/>
    <x v="3"/>
    <x v="1265"/>
    <n v="-71.081950000000006"/>
    <x v="1"/>
    <x v="535"/>
    <n v="1"/>
    <n v="0"/>
    <m/>
    <m/>
    <n v="29"/>
    <n v="339"/>
    <n v="0"/>
    <s v="Exempt: This listing is a unit used for furnished institutional or business stays"/>
  </r>
  <r>
    <n v="6.2317429565884902E+17"/>
    <s v="Modern Studio with Great Wifi and Amenities!"/>
    <n v="409684302"/>
    <s v="Justin And Mandy"/>
    <m/>
    <x v="3"/>
    <x v="1934"/>
    <n v="-71.078770000000006"/>
    <x v="1"/>
    <x v="238"/>
    <n v="14"/>
    <n v="0"/>
    <m/>
    <m/>
    <n v="32"/>
    <n v="334"/>
    <n v="0"/>
    <s v="STR-457097"/>
  </r>
  <r>
    <n v="6.2383589276505805E+17"/>
    <s v="1st floor private room with private en-suite"/>
    <n v="16241860"/>
    <s v="Isabel"/>
    <m/>
    <x v="9"/>
    <x v="1935"/>
    <n v="-71.102369999999993"/>
    <x v="0"/>
    <x v="42"/>
    <n v="1"/>
    <n v="27"/>
    <d v="2022-09-07T00:00:00"/>
    <n v="6.48"/>
    <n v="7"/>
    <n v="292"/>
    <n v="27"/>
    <m/>
  </r>
  <r>
    <n v="6.2396156350140096E+17"/>
    <s v="Charming, peaceful room in mid-Cambridge"/>
    <n v="16241860"/>
    <s v="Isabel"/>
    <m/>
    <x v="9"/>
    <x v="1571"/>
    <n v="-71.102050000000006"/>
    <x v="0"/>
    <x v="254"/>
    <n v="1"/>
    <n v="21"/>
    <d v="2022-09-02T00:00:00"/>
    <n v="4.7699999999999996"/>
    <n v="7"/>
    <n v="269"/>
    <n v="21"/>
    <m/>
  </r>
  <r>
    <n v="6.2436908395508198E+17"/>
    <s v="MIT/Harvard/Kendall/Central 3Br with Parking"/>
    <n v="458543134"/>
    <s v="Vivian"/>
    <m/>
    <x v="5"/>
    <x v="1936"/>
    <n v="-71.094859999999997"/>
    <x v="1"/>
    <x v="132"/>
    <n v="2"/>
    <n v="27"/>
    <d v="2022-09-16T00:00:00"/>
    <n v="6.53"/>
    <n v="1"/>
    <n v="278"/>
    <n v="27"/>
    <s v="STR-150871"/>
  </r>
  <r>
    <n v="6.2454130039703104E+17"/>
    <s v="Awesome studio in South End with wifi and parking"/>
    <n v="409684302"/>
    <s v="Justin And Mandy"/>
    <m/>
    <x v="3"/>
    <x v="1577"/>
    <n v="-71.078559999999996"/>
    <x v="1"/>
    <x v="1"/>
    <n v="1"/>
    <n v="10"/>
    <d v="2022-09-16T00:00:00"/>
    <n v="2.38"/>
    <n v="32"/>
    <n v="352"/>
    <n v="10"/>
    <s v="STR-457097"/>
  </r>
  <r>
    <n v="6.2582372806127603E+17"/>
    <s v="E. Cambridge Studio w/ Gym &amp; W/D, nr Lechmere T"/>
    <n v="107434423"/>
    <s v="Blueground"/>
    <m/>
    <x v="2"/>
    <x v="1835"/>
    <n v="-71.074224000000001"/>
    <x v="1"/>
    <x v="160"/>
    <n v="32"/>
    <n v="0"/>
    <m/>
    <m/>
    <n v="383"/>
    <n v="277"/>
    <n v="0"/>
    <m/>
  </r>
  <r>
    <n v="6.2582402143499597E+17"/>
    <s v="Gorgeous Back Bay 1BR w/ W/D &amp; Gym"/>
    <n v="107434423"/>
    <s v="Blueground"/>
    <m/>
    <x v="3"/>
    <x v="803"/>
    <n v="-71.069429999999997"/>
    <x v="1"/>
    <x v="133"/>
    <n v="32"/>
    <n v="0"/>
    <m/>
    <m/>
    <n v="383"/>
    <n v="301"/>
    <n v="0"/>
    <m/>
  </r>
  <r>
    <n v="6.2736178345211405E+17"/>
    <s v="Luxury Very Large 2 Bedroom Apartment"/>
    <n v="19788941"/>
    <s v="Jean Manuel"/>
    <m/>
    <x v="2"/>
    <x v="1937"/>
    <n v="-71.070409624131102"/>
    <x v="1"/>
    <x v="191"/>
    <n v="1"/>
    <n v="4"/>
    <d v="2022-09-18T00:00:00"/>
    <n v="1.03"/>
    <n v="7"/>
    <n v="1"/>
    <n v="4"/>
    <m/>
  </r>
  <r>
    <n v="6.2756215139748506E+17"/>
    <s v="1HB Renovated North End, TDGarden apartment"/>
    <n v="3637081"/>
    <s v="Sarah"/>
    <m/>
    <x v="2"/>
    <x v="1938"/>
    <n v="-71.054180000000002"/>
    <x v="1"/>
    <x v="130"/>
    <n v="2"/>
    <n v="28"/>
    <d v="2022-08-31T00:00:00"/>
    <n v="7.71"/>
    <n v="13"/>
    <n v="243"/>
    <n v="28"/>
    <s v="Exempt: This listing is a unit used for furnished institutional or business stays"/>
  </r>
  <r>
    <n v="6.2799656657018496E+17"/>
    <s v="Somerville Studio w/ Gym &amp; W/D, nr Green Line"/>
    <n v="107434423"/>
    <s v="Blueground"/>
    <m/>
    <x v="2"/>
    <x v="705"/>
    <n v="-71.063469999999995"/>
    <x v="1"/>
    <x v="251"/>
    <n v="32"/>
    <n v="0"/>
    <m/>
    <m/>
    <n v="383"/>
    <n v="298"/>
    <n v="0"/>
    <m/>
  </r>
  <r>
    <n v="6.2799698659252506E+17"/>
    <s v="N. Station Studio w/ W/D &amp; Gym, nr TD Garden"/>
    <n v="107434423"/>
    <s v="Blueground"/>
    <m/>
    <x v="2"/>
    <x v="1040"/>
    <n v="-71.063142999999997"/>
    <x v="1"/>
    <x v="177"/>
    <n v="32"/>
    <n v="0"/>
    <m/>
    <m/>
    <n v="383"/>
    <n v="331"/>
    <n v="0"/>
    <m/>
  </r>
  <r>
    <n v="6.2813348780926195E+17"/>
    <s v="Sunlit Corner Room in Shared Apt Near Everything"/>
    <n v="2356643"/>
    <s v="MyBostonTrip"/>
    <m/>
    <x v="1"/>
    <x v="1939"/>
    <n v="-71.145150000000001"/>
    <x v="0"/>
    <x v="347"/>
    <n v="2"/>
    <n v="2"/>
    <d v="2022-06-17T00:00:00"/>
    <n v="0.55000000000000004"/>
    <n v="35"/>
    <n v="334"/>
    <n v="2"/>
    <s v="STR-461419"/>
  </r>
  <r>
    <n v="6.2814112648732198E+17"/>
    <s v="Darling Studio For Two, Perfect Location"/>
    <n v="205269848"/>
    <s v="Temple Place"/>
    <m/>
    <x v="2"/>
    <x v="1940"/>
    <n v="-71.061279999999996"/>
    <x v="0"/>
    <x v="127"/>
    <n v="2"/>
    <n v="0"/>
    <m/>
    <m/>
    <n v="15"/>
    <n v="0"/>
    <n v="0"/>
    <s v="STR-439290"/>
  </r>
  <r>
    <n v="6.2816215364921805E+17"/>
    <s v="Spacious Back Bay Condo with Great Amenities!"/>
    <n v="423270067"/>
    <s v="Harry And Susie"/>
    <m/>
    <x v="3"/>
    <x v="1941"/>
    <n v="-71.08126"/>
    <x v="1"/>
    <x v="536"/>
    <n v="1"/>
    <n v="12"/>
    <d v="2022-09-07T00:00:00"/>
    <n v="3.16"/>
    <n v="29"/>
    <n v="329"/>
    <n v="12"/>
    <s v="Exempt: This listing is a unit used for furnished institutional or business stays"/>
  </r>
  <r>
    <n v="6.2829779647784998E+17"/>
    <s v="Brighton/Brookline/Allston suite + Free Parking"/>
    <n v="459432105"/>
    <s v="Irina"/>
    <m/>
    <x v="1"/>
    <x v="1942"/>
    <n v="-71.139251999999999"/>
    <x v="1"/>
    <x v="40"/>
    <n v="2"/>
    <n v="37"/>
    <d v="2022-09-18T00:00:00"/>
    <n v="8.81"/>
    <n v="1"/>
    <n v="115"/>
    <n v="37"/>
    <s v="STR-479831"/>
  </r>
  <r>
    <n v="6.2830036050274701E+17"/>
    <s v="Private furnished Room  by Harvard/Long term stay"/>
    <n v="34191455"/>
    <s v="Manoj"/>
    <m/>
    <x v="0"/>
    <x v="1943"/>
    <n v="-71.109560000000002"/>
    <x v="0"/>
    <x v="72"/>
    <n v="15"/>
    <n v="0"/>
    <m/>
    <m/>
    <n v="18"/>
    <n v="174"/>
    <n v="0"/>
    <m/>
  </r>
  <r>
    <n v="6.3022416021080294E+17"/>
    <s v="Beautiful modern 2bed 2bath in Fenway heart"/>
    <n v="158837906"/>
    <s v="Hashouki"/>
    <m/>
    <x v="3"/>
    <x v="1944"/>
    <n v="-71.1006295702133"/>
    <x v="1"/>
    <x v="116"/>
    <n v="10"/>
    <n v="1"/>
    <d v="2022-08-04T00:00:00"/>
    <n v="0.6"/>
    <n v="43"/>
    <n v="365"/>
    <n v="1"/>
    <s v="Str-026961"/>
  </r>
  <r>
    <n v="6.3065041297037299E+17"/>
    <s v="Lakeview In-law suite, Private Entrance-Room1"/>
    <n v="36445555"/>
    <s v="Show"/>
    <m/>
    <x v="4"/>
    <x v="1945"/>
    <n v="-71.161010000000005"/>
    <x v="1"/>
    <x v="72"/>
    <n v="1"/>
    <n v="16"/>
    <d v="2022-09-19T00:00:00"/>
    <n v="4.3600000000000003"/>
    <n v="2"/>
    <n v="354"/>
    <n v="16"/>
    <m/>
  </r>
  <r>
    <n v="6.3099733426919501E+17"/>
    <s v="Awesome Apt in the Heart of Back Bay!"/>
    <n v="423270067"/>
    <s v="Harry And Susie"/>
    <m/>
    <x v="3"/>
    <x v="527"/>
    <n v="-71.083479999999994"/>
    <x v="1"/>
    <x v="537"/>
    <n v="1"/>
    <n v="0"/>
    <m/>
    <m/>
    <n v="29"/>
    <n v="345"/>
    <n v="0"/>
    <s v="Exempt: This listing is a unit used for furnished institutional or business stays"/>
  </r>
  <r>
    <n v="6.3100035268323699E+17"/>
    <s v="Heart of Back Bay! Close to Prudential Center and The T!"/>
    <n v="423270067"/>
    <s v="Harry And Susie"/>
    <m/>
    <x v="3"/>
    <x v="1930"/>
    <n v="-71.083359999999999"/>
    <x v="1"/>
    <x v="452"/>
    <n v="1"/>
    <n v="8"/>
    <d v="2022-08-17T00:00:00"/>
    <n v="2.11"/>
    <n v="29"/>
    <n v="346"/>
    <n v="8"/>
    <s v="Exempt: This listing is a unit used for furnished institutional or business stays"/>
  </r>
  <r>
    <n v="6.3100286991551603E+17"/>
    <s v="Bright Condo, Plenty of Room, Sleeps Upto 8"/>
    <n v="423270067"/>
    <s v="Harry And Susie"/>
    <m/>
    <x v="3"/>
    <x v="1731"/>
    <n v="-71.083399999999997"/>
    <x v="1"/>
    <x v="538"/>
    <n v="1"/>
    <n v="2"/>
    <d v="2022-07-27T00:00:00"/>
    <n v="0.73"/>
    <n v="29"/>
    <n v="327"/>
    <n v="2"/>
    <s v="Exempt: This listing is a unit used for furnished institutional or business stays"/>
  </r>
  <r>
    <n v="6.31118154967104E+17"/>
    <s v="Sunny Room #2 Free Parking"/>
    <n v="108560094"/>
    <s v="Lixia"/>
    <m/>
    <x v="1"/>
    <x v="1946"/>
    <n v="-71.158370000000005"/>
    <x v="0"/>
    <x v="150"/>
    <n v="1"/>
    <n v="14"/>
    <d v="2022-08-24T00:00:00"/>
    <n v="3.53"/>
    <n v="3"/>
    <n v="168"/>
    <n v="14"/>
    <s v="STR-455785"/>
  </r>
  <r>
    <n v="6.31422787329168E+17"/>
    <s v="Hotel near T - Scholar or Victorian or Townhouse"/>
    <n v="162885740"/>
    <s v="Hong"/>
    <m/>
    <x v="4"/>
    <x v="1947"/>
    <n v="-71.126059999999995"/>
    <x v="0"/>
    <x v="9"/>
    <n v="1"/>
    <n v="16"/>
    <d v="2022-09-08T00:00:00"/>
    <n v="3.9"/>
    <n v="18"/>
    <n v="35"/>
    <n v="16"/>
    <m/>
  </r>
  <r>
    <n v="6.3176950520869299E+17"/>
    <s v="Historic renovated 4br home walkable to Harvard"/>
    <n v="99145869"/>
    <s v="Sophie"/>
    <m/>
    <x v="0"/>
    <x v="1948"/>
    <n v="-71.117255366225507"/>
    <x v="1"/>
    <x v="136"/>
    <n v="30"/>
    <n v="0"/>
    <m/>
    <m/>
    <n v="1"/>
    <n v="207"/>
    <n v="0"/>
    <s v="C0364410491"/>
  </r>
  <r>
    <n v="6.3305890863445402E+17"/>
    <s v="Downtown 1BR w/ Gym, W/D &amp; Concierge nr S. Station"/>
    <n v="107434423"/>
    <s v="Blueground"/>
    <m/>
    <x v="2"/>
    <x v="1949"/>
    <n v="-71.053049999999999"/>
    <x v="1"/>
    <x v="376"/>
    <n v="32"/>
    <n v="0"/>
    <m/>
    <m/>
    <n v="383"/>
    <n v="35"/>
    <n v="0"/>
    <m/>
  </r>
  <r>
    <n v="6.33276447851296E+17"/>
    <s v="Lovely 4 bedroom / 2 bathroom rental unit"/>
    <n v="21146457"/>
    <s v="Sebasti√°n"/>
    <m/>
    <x v="9"/>
    <x v="1950"/>
    <n v="-71.107150000000004"/>
    <x v="1"/>
    <x v="135"/>
    <n v="2"/>
    <n v="1"/>
    <d v="2022-06-12T00:00:00"/>
    <n v="0.28999999999999998"/>
    <n v="1"/>
    <n v="0"/>
    <n v="1"/>
    <m/>
  </r>
  <r>
    <n v="6.3385465250605094E+17"/>
    <s v="Brookline 1BR, steps to Green Line"/>
    <n v="107434423"/>
    <s v="Blueground"/>
    <m/>
    <x v="10"/>
    <x v="1872"/>
    <n v="-71.119517000000002"/>
    <x v="1"/>
    <x v="146"/>
    <n v="32"/>
    <n v="0"/>
    <m/>
    <m/>
    <n v="383"/>
    <n v="291"/>
    <n v="0"/>
    <m/>
  </r>
  <r>
    <n v="6.3388952881608896E+17"/>
    <s v="Stylish living in the heart of Backbay new in Abnb"/>
    <n v="35974790"/>
    <s v="Murat"/>
    <m/>
    <x v="3"/>
    <x v="1951"/>
    <n v="-71.081237792968693"/>
    <x v="1"/>
    <x v="105"/>
    <n v="29"/>
    <n v="2"/>
    <d v="2022-08-28T00:00:00"/>
    <n v="0.97"/>
    <n v="1"/>
    <n v="289"/>
    <n v="2"/>
    <m/>
  </r>
  <r>
    <n v="6.3404695198442701E+17"/>
    <s v="Ellie 6- Back Bay, First floor, Location!"/>
    <n v="331225367"/>
    <s v="Stone"/>
    <m/>
    <x v="3"/>
    <x v="1272"/>
    <n v="-71.083889999999997"/>
    <x v="1"/>
    <x v="6"/>
    <n v="1"/>
    <n v="16"/>
    <d v="2022-09-08T00:00:00"/>
    <n v="4.53"/>
    <n v="64"/>
    <n v="97"/>
    <n v="16"/>
    <s v="Exempt: This listing is a unit that has contracts with hospitals"/>
  </r>
  <r>
    <n v="6.3454399640293504E+17"/>
    <s v="Kendall Sq 2BR w/ Gym, nr MIT &amp; Mass General"/>
    <n v="107434423"/>
    <s v="Blueground"/>
    <m/>
    <x v="2"/>
    <x v="883"/>
    <n v="-71.084100000000007"/>
    <x v="1"/>
    <x v="406"/>
    <n v="32"/>
    <n v="0"/>
    <m/>
    <m/>
    <n v="383"/>
    <n v="311"/>
    <n v="0"/>
    <m/>
  </r>
  <r>
    <n v="6.3486543127318298E+17"/>
    <s v="Cozy, adorable 1 bedroom private apartment M365-2"/>
    <n v="32532791"/>
    <s v="Marie"/>
    <m/>
    <x v="3"/>
    <x v="1952"/>
    <n v="-71.079375999999996"/>
    <x v="1"/>
    <x v="73"/>
    <n v="3"/>
    <n v="9"/>
    <d v="2022-09-04T00:00:00"/>
    <n v="2.97"/>
    <n v="8"/>
    <n v="166"/>
    <n v="9"/>
    <s v="STR-468730"/>
  </r>
  <r>
    <n v="6.3488749767612902E+17"/>
    <s v="(W5) Cozy &amp; Stylish South End Studio"/>
    <n v="331225367"/>
    <s v="Stone"/>
    <m/>
    <x v="3"/>
    <x v="1953"/>
    <n v="-71.075909999999993"/>
    <x v="1"/>
    <x v="84"/>
    <n v="1"/>
    <n v="6"/>
    <d v="2022-08-31T00:00:00"/>
    <n v="2"/>
    <n v="64"/>
    <n v="49"/>
    <n v="6"/>
    <s v="Exempt: This listing is a unit that has contracts with hospitals"/>
  </r>
  <r>
    <n v="6.3489988437078502E+17"/>
    <s v="(W12) Fresh and New South End Studio"/>
    <n v="331225367"/>
    <s v="Stone"/>
    <m/>
    <x v="3"/>
    <x v="1954"/>
    <n v="-71.077690000000004"/>
    <x v="1"/>
    <x v="7"/>
    <n v="1"/>
    <n v="12"/>
    <d v="2022-09-06T00:00:00"/>
    <n v="3.27"/>
    <n v="64"/>
    <n v="48"/>
    <n v="12"/>
    <s v="Exempt: This listing is a unit that has contracts with hospitals"/>
  </r>
  <r>
    <n v="6.3494475648060506E+17"/>
    <s v="(C-42) 1BR Near It All!"/>
    <n v="331225367"/>
    <s v="Stone"/>
    <m/>
    <x v="3"/>
    <x v="1591"/>
    <n v="-71.090919999999997"/>
    <x v="1"/>
    <x v="427"/>
    <n v="1"/>
    <n v="10"/>
    <d v="2022-09-09T00:00:00"/>
    <n v="3.7"/>
    <n v="64"/>
    <n v="131"/>
    <n v="10"/>
    <s v="Exempt: This listing is a unit that has contracts with hospitals"/>
  </r>
  <r>
    <n v="6.3500832190767706E+17"/>
    <s v="üåüMedical ü©∫ discount | Cambridge | üöÜstation 1 min"/>
    <n v="450042941"/>
    <s v="Joana"/>
    <m/>
    <x v="4"/>
    <x v="1955"/>
    <n v="-71.148210188542805"/>
    <x v="1"/>
    <x v="375"/>
    <n v="10"/>
    <n v="5"/>
    <d v="2022-09-18T00:00:00"/>
    <n v="3"/>
    <n v="2"/>
    <n v="336"/>
    <n v="5"/>
    <m/>
  </r>
  <r>
    <n v="6.3517587151384102E+17"/>
    <s v="Brookline 1BR w/ Gym, steps to Green Line"/>
    <n v="107434423"/>
    <s v="Blueground"/>
    <m/>
    <x v="10"/>
    <x v="1872"/>
    <n v="-71.119517000000002"/>
    <x v="1"/>
    <x v="350"/>
    <n v="32"/>
    <n v="0"/>
    <m/>
    <m/>
    <n v="383"/>
    <n v="346"/>
    <n v="0"/>
    <m/>
  </r>
  <r>
    <n v="6.35371296268528E+17"/>
    <s v="Charming Theater District 1Br | Walk Anywhere!"/>
    <n v="275849638"/>
    <s v="Steven"/>
    <m/>
    <x v="3"/>
    <x v="1956"/>
    <n v="-71.065129999999996"/>
    <x v="1"/>
    <x v="200"/>
    <n v="1"/>
    <n v="17"/>
    <d v="2022-09-05T00:00:00"/>
    <n v="4.9000000000000004"/>
    <n v="39"/>
    <n v="246"/>
    <n v="17"/>
    <s v="STR-481123"/>
  </r>
  <r>
    <n v="6.3567310162025306E+17"/>
    <s v="South End,2 bed, in unit lau,cen air, Northeastern"/>
    <n v="266312920"/>
    <s v="STARS Of"/>
    <m/>
    <x v="3"/>
    <x v="1957"/>
    <n v="-71.085449999999994"/>
    <x v="1"/>
    <x v="256"/>
    <n v="30"/>
    <n v="0"/>
    <m/>
    <m/>
    <n v="26"/>
    <n v="326"/>
    <n v="0"/>
    <m/>
  </r>
  <r>
    <n v="6.3607377053044096E+17"/>
    <s v="Ellie 2- Cutest Studio in Back Bay! Location!!!"/>
    <n v="331225367"/>
    <s v="Stone"/>
    <m/>
    <x v="3"/>
    <x v="1958"/>
    <n v="-71.082220000000007"/>
    <x v="1"/>
    <x v="430"/>
    <n v="1"/>
    <n v="7"/>
    <d v="2022-07-11T00:00:00"/>
    <n v="1.79"/>
    <n v="64"/>
    <n v="138"/>
    <n v="7"/>
    <s v="Exempt: This listing is a unit that has contracts with hospitals"/>
  </r>
  <r>
    <n v="6.3610986583095501E+17"/>
    <s v="Ellie 7- Trundle 2Twins, BACK BAY! Location!!!"/>
    <n v="331225367"/>
    <s v="Stone"/>
    <m/>
    <x v="3"/>
    <x v="1417"/>
    <n v="-71.08175"/>
    <x v="1"/>
    <x v="177"/>
    <n v="1"/>
    <n v="24"/>
    <d v="2022-09-08T00:00:00"/>
    <n v="6.15"/>
    <n v="64"/>
    <n v="127"/>
    <n v="24"/>
    <s v="Exempt: This listing is a unit that has contracts with hospitals"/>
  </r>
  <r>
    <n v="6.3616669408855795E+17"/>
    <s v="Sunny 2-bedroom apt w/ 2 car parking &amp; pvt deck"/>
    <n v="25404208"/>
    <s v="Lauren"/>
    <m/>
    <x v="4"/>
    <x v="1959"/>
    <n v="-71.113463999999993"/>
    <x v="1"/>
    <x v="429"/>
    <n v="2"/>
    <n v="12"/>
    <d v="2022-09-11T00:00:00"/>
    <n v="4.29"/>
    <n v="2"/>
    <n v="31"/>
    <n v="12"/>
    <m/>
  </r>
  <r>
    <n v="6.3626103706646195E+17"/>
    <s v="Lovely 2Bed, 2Bath in Boston, In-unit Laundry"/>
    <n v="266312920"/>
    <s v="STARS Of"/>
    <m/>
    <x v="3"/>
    <x v="1960"/>
    <n v="-71.085499999999996"/>
    <x v="1"/>
    <x v="105"/>
    <n v="30"/>
    <n v="0"/>
    <m/>
    <m/>
    <n v="26"/>
    <n v="288"/>
    <n v="0"/>
    <m/>
  </r>
  <r>
    <n v="6.3645858731871398E+17"/>
    <s v="Beautiful Fenway 2bed 2bath Apt near hospitals"/>
    <n v="158837906"/>
    <s v="Hashouki"/>
    <m/>
    <x v="3"/>
    <x v="1961"/>
    <n v="-71.100314357178306"/>
    <x v="1"/>
    <x v="116"/>
    <n v="14"/>
    <n v="1"/>
    <d v="2022-07-18T00:00:00"/>
    <n v="0.45"/>
    <n v="43"/>
    <n v="365"/>
    <n v="1"/>
    <s v="Str-007113"/>
  </r>
  <r>
    <n v="6.3674100539223795E+17"/>
    <s v="Studio 3-min walk to subway, free parking"/>
    <n v="173354770"/>
    <s v="Emily"/>
    <m/>
    <x v="4"/>
    <x v="1962"/>
    <n v="-71.122010000000003"/>
    <x v="1"/>
    <x v="323"/>
    <n v="30"/>
    <n v="1"/>
    <d v="2022-07-27T00:00:00"/>
    <n v="0.52"/>
    <n v="2"/>
    <n v="243"/>
    <n v="1"/>
    <m/>
  </r>
  <r>
    <n v="6.3685277560755405E+17"/>
    <s v="3 beds **free parking** 3-min walk to subway"/>
    <n v="173354770"/>
    <s v="Emily"/>
    <m/>
    <x v="4"/>
    <x v="995"/>
    <n v="-71.120760000000004"/>
    <x v="1"/>
    <x v="121"/>
    <n v="30"/>
    <n v="0"/>
    <m/>
    <m/>
    <n v="2"/>
    <n v="0"/>
    <n v="0"/>
    <m/>
  </r>
  <r>
    <n v="6.3757184621968998E+17"/>
    <s v="Walk to Harvard, MIT, Central, Subway, Book Now!!"/>
    <n v="7848820"/>
    <s v="Kris"/>
    <m/>
    <x v="9"/>
    <x v="1963"/>
    <n v="-71.101900000000001"/>
    <x v="0"/>
    <x v="125"/>
    <n v="30"/>
    <n v="2"/>
    <d v="2022-09-13T00:00:00"/>
    <n v="1.1499999999999999"/>
    <n v="16"/>
    <n v="320"/>
    <n v="2"/>
    <s v="C7362378003"/>
  </r>
  <r>
    <n v="6.3823502718281306E+17"/>
    <s v="Cute and Cozy Studio!"/>
    <n v="409684302"/>
    <s v="Justin And Mandy"/>
    <m/>
    <x v="3"/>
    <x v="611"/>
    <n v="-71.078469999999996"/>
    <x v="1"/>
    <x v="539"/>
    <n v="14"/>
    <n v="0"/>
    <m/>
    <m/>
    <n v="32"/>
    <n v="338"/>
    <n v="0"/>
    <s v="Exempt: This listing is a hotel or motel"/>
  </r>
  <r>
    <n v="6.3830398189582694E+17"/>
    <s v="Spacious Studio With Fast Wifi!"/>
    <n v="409684302"/>
    <s v="Justin And Mandy"/>
    <m/>
    <x v="3"/>
    <x v="1964"/>
    <n v="-71.078530000000001"/>
    <x v="1"/>
    <x v="206"/>
    <n v="1"/>
    <n v="5"/>
    <d v="2022-09-04T00:00:00"/>
    <n v="1.33"/>
    <n v="32"/>
    <n v="335"/>
    <n v="5"/>
    <s v="Exempt: This listing is a hotel or motel"/>
  </r>
  <r>
    <n v="6.3847356936370803E+17"/>
    <s v="Lovely 1 bedroom apartment in Beacon Hill Boston"/>
    <n v="380623623"/>
    <s v="Sofia"/>
    <m/>
    <x v="3"/>
    <x v="1965"/>
    <n v="-71.069280000000006"/>
    <x v="1"/>
    <x v="3"/>
    <n v="29"/>
    <n v="0"/>
    <m/>
    <m/>
    <n v="10"/>
    <n v="278"/>
    <n v="0"/>
    <m/>
  </r>
  <r>
    <n v="6.3849161800062694E+17"/>
    <s v="Two bedroom apartment in the heart of boston"/>
    <n v="380623623"/>
    <s v="Sofia"/>
    <m/>
    <x v="2"/>
    <x v="1966"/>
    <n v="-71.070907777425901"/>
    <x v="1"/>
    <x v="11"/>
    <n v="29"/>
    <n v="0"/>
    <m/>
    <m/>
    <n v="10"/>
    <n v="331"/>
    <n v="0"/>
    <m/>
  </r>
  <r>
    <n v="6.3890817864769805E+17"/>
    <s v="Beacon Hill House, Walk to MGH/MIT/Freedom Trail"/>
    <n v="95634275"/>
    <s v="Sophia"/>
    <m/>
    <x v="2"/>
    <x v="1967"/>
    <n v="-71.064390000000003"/>
    <x v="1"/>
    <x v="261"/>
    <n v="3"/>
    <n v="3"/>
    <d v="2022-08-22T00:00:00"/>
    <n v="0.94"/>
    <n v="14"/>
    <n v="0"/>
    <n v="3"/>
    <s v="STR-480630"/>
  </r>
  <r>
    <n v="6.3892407202671296E+17"/>
    <s v="Back Bay Cute Studio, Walk to Prudential &amp; Newbury"/>
    <n v="95634275"/>
    <s v="Sophia"/>
    <m/>
    <x v="3"/>
    <x v="1968"/>
    <n v="-71.082632049894499"/>
    <x v="1"/>
    <x v="356"/>
    <n v="3"/>
    <n v="5"/>
    <d v="2022-09-18T00:00:00"/>
    <n v="5"/>
    <n v="14"/>
    <n v="164"/>
    <n v="5"/>
    <s v="STR-480630"/>
  </r>
  <r>
    <n v="6.3897833598982605E+17"/>
    <s v="Wonderful 1 bedroom in Beacon Hill Boston"/>
    <n v="380623623"/>
    <s v="Sofia"/>
    <m/>
    <x v="3"/>
    <x v="1969"/>
    <n v="-71.069267417974004"/>
    <x v="1"/>
    <x v="45"/>
    <n v="29"/>
    <n v="0"/>
    <m/>
    <m/>
    <n v="10"/>
    <n v="281"/>
    <n v="0"/>
    <m/>
  </r>
  <r>
    <n v="6.3928248819902797E+17"/>
    <s v="Hotel basement or smaller rooms or scholar house"/>
    <n v="162885740"/>
    <s v="Hong"/>
    <m/>
    <x v="4"/>
    <x v="1970"/>
    <n v="-71.126909999999995"/>
    <x v="0"/>
    <x v="87"/>
    <n v="4"/>
    <n v="3"/>
    <d v="2022-08-25T00:00:00"/>
    <n v="1.08"/>
    <n v="18"/>
    <n v="91"/>
    <n v="3"/>
    <m/>
  </r>
  <r>
    <n v="6.3953960389003405E+17"/>
    <s v="1BR steps from Cooldige Corner in Brookline"/>
    <n v="107434423"/>
    <s v="Blueground"/>
    <m/>
    <x v="10"/>
    <x v="1971"/>
    <n v="-71.120777399999994"/>
    <x v="1"/>
    <x v="103"/>
    <n v="32"/>
    <n v="0"/>
    <m/>
    <m/>
    <n v="383"/>
    <n v="276"/>
    <n v="0"/>
    <m/>
  </r>
  <r>
    <n v="6.3953990904094502E+17"/>
    <s v="Classic Central Sq 1BR w/ W/D &amp; Gym"/>
    <n v="107434423"/>
    <s v="Blueground"/>
    <m/>
    <x v="10"/>
    <x v="1879"/>
    <n v="-71.102568899999994"/>
    <x v="1"/>
    <x v="371"/>
    <n v="32"/>
    <n v="0"/>
    <m/>
    <m/>
    <n v="383"/>
    <n v="324"/>
    <n v="0"/>
    <m/>
  </r>
  <r>
    <n v="6.3966193254614106E+17"/>
    <s v="Unfurnished Room in Fenway Apartment"/>
    <n v="297860058"/>
    <s v="June Team"/>
    <m/>
    <x v="3"/>
    <x v="1099"/>
    <n v="-71.088049999999996"/>
    <x v="0"/>
    <x v="25"/>
    <n v="91"/>
    <n v="0"/>
    <m/>
    <m/>
    <n v="26"/>
    <n v="264"/>
    <n v="0"/>
    <m/>
  </r>
  <r>
    <n v="6.3981742661781696E+17"/>
    <s v="Simple &amp; Affordable Efficient Studio Awaits!"/>
    <n v="285344759"/>
    <s v="Bv"/>
    <m/>
    <x v="3"/>
    <x v="1369"/>
    <n v="-71.071640000000002"/>
    <x v="0"/>
    <x v="45"/>
    <n v="2"/>
    <n v="25"/>
    <d v="2022-09-06T00:00:00"/>
    <n v="7.01"/>
    <n v="33"/>
    <n v="185"/>
    <n v="25"/>
    <s v="STR-415222"/>
  </r>
  <r>
    <n v="6.4039524976193702E+17"/>
    <s v="N. End Studio w/ Gym, W/D &amp; DM, nr TD Garden"/>
    <n v="107434423"/>
    <s v="Blueground"/>
    <m/>
    <x v="2"/>
    <x v="1040"/>
    <n v="-71.063142999999997"/>
    <x v="1"/>
    <x v="290"/>
    <n v="32"/>
    <n v="0"/>
    <m/>
    <m/>
    <n v="383"/>
    <n v="263"/>
    <n v="0"/>
    <m/>
  </r>
  <r>
    <n v="6.4061188898109094E+17"/>
    <s v="Charming Private Room with Large Closet, Co-living"/>
    <n v="2356643"/>
    <s v="MyBostonTrip"/>
    <m/>
    <x v="10"/>
    <x v="1972"/>
    <n v="-71.120929274356797"/>
    <x v="0"/>
    <x v="150"/>
    <n v="25"/>
    <n v="0"/>
    <m/>
    <m/>
    <n v="35"/>
    <n v="37"/>
    <n v="0"/>
    <m/>
  </r>
  <r>
    <n v="6.4098362691163802E+17"/>
    <s v="Kendall Square 1BR nr MIT"/>
    <n v="107434423"/>
    <s v="Blueground"/>
    <m/>
    <x v="2"/>
    <x v="883"/>
    <n v="-71.084097"/>
    <x v="1"/>
    <x v="430"/>
    <n v="32"/>
    <n v="0"/>
    <m/>
    <m/>
    <n v="383"/>
    <n v="126"/>
    <n v="0"/>
    <m/>
  </r>
  <r>
    <n v="6.4123244210125504E+17"/>
    <s v="Coolidge Corner 2B/2B Apt with AC, roof deck&amp;pool"/>
    <n v="462393596"/>
    <s v="Rui"/>
    <m/>
    <x v="10"/>
    <x v="1973"/>
    <n v="-71.121907999999905"/>
    <x v="1"/>
    <x v="117"/>
    <n v="4"/>
    <n v="1"/>
    <d v="2022-07-06T00:00:00"/>
    <n v="0.38"/>
    <n v="1"/>
    <n v="52"/>
    <n v="1"/>
    <m/>
  </r>
  <r>
    <n v="6.4128731459201306E+17"/>
    <s v="Unique Room in Brighton Apartment"/>
    <n v="297860058"/>
    <s v="June Team"/>
    <m/>
    <x v="1"/>
    <x v="1974"/>
    <n v="-71.160659999999993"/>
    <x v="0"/>
    <x v="128"/>
    <n v="91"/>
    <n v="0"/>
    <m/>
    <m/>
    <n v="26"/>
    <n v="347"/>
    <n v="0"/>
    <m/>
  </r>
  <r>
    <n v="6.4163479885657395E+17"/>
    <s v="Visit Boston and Stay With Us"/>
    <n v="285344759"/>
    <s v="Bv"/>
    <m/>
    <x v="3"/>
    <x v="1975"/>
    <n v="-71.068591593120502"/>
    <x v="1"/>
    <x v="124"/>
    <n v="3"/>
    <n v="2"/>
    <d v="2022-09-05T00:00:00"/>
    <n v="0.63"/>
    <n v="33"/>
    <n v="169"/>
    <n v="2"/>
    <s v="STR-415226"/>
  </r>
  <r>
    <n v="6.4163511426340403E+17"/>
    <s v="Modern Room in Brighton Apartment"/>
    <n v="297860058"/>
    <s v="June Team"/>
    <m/>
    <x v="1"/>
    <x v="1976"/>
    <n v="-71.160031528367099"/>
    <x v="0"/>
    <x v="171"/>
    <n v="91"/>
    <n v="0"/>
    <m/>
    <m/>
    <n v="26"/>
    <n v="344"/>
    <n v="0"/>
    <m/>
  </r>
  <r>
    <n v="6.4164463173416499E+17"/>
    <s v="Unfurnished Room in Wellington-Harrington (Cambrid"/>
    <n v="297860058"/>
    <s v="June Team"/>
    <m/>
    <x v="6"/>
    <x v="499"/>
    <n v="-71.090980000000002"/>
    <x v="0"/>
    <x v="25"/>
    <n v="91"/>
    <n v="0"/>
    <m/>
    <m/>
    <n v="26"/>
    <n v="107"/>
    <n v="0"/>
    <m/>
  </r>
  <r>
    <n v="6.4196250081940301E+17"/>
    <s v="wonderful 2 bedroom apartment Boston Beacon Hill"/>
    <n v="380623623"/>
    <s v="Sofia"/>
    <m/>
    <x v="3"/>
    <x v="156"/>
    <n v="-71.06953"/>
    <x v="1"/>
    <x v="37"/>
    <n v="31"/>
    <n v="0"/>
    <m/>
    <m/>
    <n v="10"/>
    <n v="278"/>
    <n v="0"/>
    <m/>
  </r>
  <r>
    <n v="6.4197419950669197E+17"/>
    <s v="wonderful one bedroom apartment boston"/>
    <n v="380623623"/>
    <s v="Sofia"/>
    <m/>
    <x v="3"/>
    <x v="1977"/>
    <n v="-71.068989999999999"/>
    <x v="1"/>
    <x v="37"/>
    <n v="31"/>
    <n v="0"/>
    <m/>
    <m/>
    <n v="10"/>
    <n v="278"/>
    <n v="0"/>
    <m/>
  </r>
  <r>
    <n v="6.4294808136235802E+17"/>
    <s v="Cozy Renovated 2BR/1BA Top Floor Condo w/ Parking"/>
    <n v="306329570"/>
    <s v="Jon"/>
    <m/>
    <x v="1"/>
    <x v="1978"/>
    <n v="-71.148769999999999"/>
    <x v="1"/>
    <x v="114"/>
    <n v="29"/>
    <n v="2"/>
    <d v="2022-09-17T00:00:00"/>
    <n v="1.3"/>
    <n v="1"/>
    <n v="219"/>
    <n v="2"/>
    <m/>
  </r>
  <r>
    <n v="6.4297830221769498E+17"/>
    <s v="143-22 Studio Awaits Your Next Stay!"/>
    <n v="244600805"/>
    <s v="Bay Village"/>
    <m/>
    <x v="3"/>
    <x v="1979"/>
    <n v="-71.070220000000006"/>
    <x v="1"/>
    <x v="389"/>
    <n v="3"/>
    <n v="3"/>
    <d v="2022-08-31T00:00:00"/>
    <n v="1.5"/>
    <n v="20"/>
    <n v="118"/>
    <n v="3"/>
    <s v="STR-415225"/>
  </r>
  <r>
    <n v="6.43316003653072E+17"/>
    <s v="ü§© Near M.I.T | üöÜPublic transport | Hong Kong theme"/>
    <n v="450042941"/>
    <s v="Joana"/>
    <m/>
    <x v="2"/>
    <x v="1980"/>
    <n v="-71.070599999999999"/>
    <x v="1"/>
    <x v="246"/>
    <n v="10"/>
    <n v="2"/>
    <d v="2022-09-10T00:00:00"/>
    <n v="1.22"/>
    <n v="2"/>
    <n v="324"/>
    <n v="2"/>
    <m/>
  </r>
  <r>
    <n v="6.4431903162562995E+17"/>
    <s v="Unfurnished Room in Central Square (Cambridge) Apa"/>
    <n v="297860058"/>
    <s v="June Team"/>
    <m/>
    <x v="6"/>
    <x v="1981"/>
    <n v="-71.093039818119195"/>
    <x v="0"/>
    <x v="39"/>
    <n v="91"/>
    <n v="0"/>
    <m/>
    <m/>
    <n v="26"/>
    <n v="107"/>
    <n v="0"/>
    <m/>
  </r>
  <r>
    <n v="6.4432199730350797E+17"/>
    <s v="Unfurnished Apartment in Somerville"/>
    <n v="297860058"/>
    <s v="June Team"/>
    <m/>
    <x v="3"/>
    <x v="1982"/>
    <n v="-71.068141942064003"/>
    <x v="1"/>
    <x v="63"/>
    <n v="91"/>
    <n v="0"/>
    <m/>
    <m/>
    <n v="26"/>
    <n v="216"/>
    <n v="0"/>
    <m/>
  </r>
  <r>
    <n v="6.4467010933877798E+17"/>
    <s v="Lovely 4 bed room in boston beacon hill"/>
    <n v="373675137"/>
    <s v="Liya"/>
    <m/>
    <x v="2"/>
    <x v="1983"/>
    <n v="-71.065951958298598"/>
    <x v="1"/>
    <x v="235"/>
    <n v="29"/>
    <n v="0"/>
    <m/>
    <m/>
    <n v="81"/>
    <n v="264"/>
    <n v="0"/>
    <m/>
  </r>
  <r>
    <n v="6.4474015932335501E+17"/>
    <s v="View like no other Modern APT/ Heart OF Cambridge"/>
    <n v="158837906"/>
    <s v="Hashouki"/>
    <m/>
    <x v="2"/>
    <x v="1984"/>
    <n v="-71.074259999999995"/>
    <x v="1"/>
    <x v="97"/>
    <n v="14"/>
    <n v="3"/>
    <d v="2022-08-22T00:00:00"/>
    <n v="1.48"/>
    <n v="43"/>
    <n v="353"/>
    <n v="3"/>
    <m/>
  </r>
  <r>
    <n v="6.4497380709951206E+17"/>
    <s v="Entire hotel unit for group with kitchen near T"/>
    <n v="162885740"/>
    <s v="Hong"/>
    <m/>
    <x v="4"/>
    <x v="1985"/>
    <n v="-71.126220000000004"/>
    <x v="0"/>
    <x v="105"/>
    <n v="1"/>
    <n v="16"/>
    <d v="2022-09-04T00:00:00"/>
    <n v="5.16"/>
    <n v="18"/>
    <n v="166"/>
    <n v="16"/>
    <m/>
  </r>
  <r>
    <n v="6.45067492765632E+17"/>
    <s v="Charming 1-bedroom hotel near T and free parking#2"/>
    <n v="162885740"/>
    <s v="Hong"/>
    <m/>
    <x v="4"/>
    <x v="1985"/>
    <n v="-71.126220000000004"/>
    <x v="0"/>
    <x v="78"/>
    <n v="1"/>
    <n v="17"/>
    <d v="2022-09-13T00:00:00"/>
    <n v="4.8600000000000003"/>
    <n v="18"/>
    <n v="32"/>
    <n v="17"/>
    <m/>
  </r>
  <r>
    <n v="6.4511073221794995E+17"/>
    <s v="Charming 1-bedroom Hotel near T and Free Parking#3"/>
    <n v="162885740"/>
    <s v="Hong"/>
    <m/>
    <x v="4"/>
    <x v="1985"/>
    <n v="-71.126220000000004"/>
    <x v="0"/>
    <x v="21"/>
    <n v="1"/>
    <n v="11"/>
    <d v="2022-09-11T00:00:00"/>
    <n v="3.55"/>
    <n v="18"/>
    <n v="35"/>
    <n v="11"/>
    <m/>
  </r>
  <r>
    <n v="6.4519685498502899E+17"/>
    <s v="Stay in the city"/>
    <n v="51354887"/>
    <s v="Jay"/>
    <m/>
    <x v="4"/>
    <x v="1986"/>
    <n v="-71.105350392943507"/>
    <x v="0"/>
    <x v="307"/>
    <n v="1"/>
    <n v="9"/>
    <d v="2022-09-05T00:00:00"/>
    <n v="3.55"/>
    <n v="7"/>
    <n v="25"/>
    <n v="9"/>
    <m/>
  </r>
  <r>
    <n v="6.4520142401080397E+17"/>
    <s v="Two bedroom apartment near T/Harvard/MIT"/>
    <n v="19246369"/>
    <s v="Joe"/>
    <m/>
    <x v="2"/>
    <x v="1987"/>
    <n v="-71.084701684028701"/>
    <x v="1"/>
    <x v="190"/>
    <n v="15"/>
    <n v="1"/>
    <d v="2022-07-31T00:00:00"/>
    <n v="0.56000000000000005"/>
    <n v="3"/>
    <n v="82"/>
    <n v="1"/>
    <m/>
  </r>
  <r>
    <n v="6.4552895134112704E+17"/>
    <s v="TD Garden apartment apartment in historic west end"/>
    <n v="163848078"/>
    <s v="Adam"/>
    <m/>
    <x v="2"/>
    <x v="1988"/>
    <n v="-71.063800000000001"/>
    <x v="1"/>
    <x v="540"/>
    <n v="6"/>
    <n v="0"/>
    <m/>
    <m/>
    <n v="15"/>
    <n v="359"/>
    <n v="0"/>
    <s v="Str-006283"/>
  </r>
  <r>
    <n v="6.4574271523382195E+17"/>
    <s v="Hotel Room for Long Term Stay near T Economy RoomB"/>
    <n v="162885740"/>
    <s v="Hong"/>
    <m/>
    <x v="4"/>
    <x v="1985"/>
    <n v="-71.126220000000004"/>
    <x v="0"/>
    <x v="80"/>
    <n v="1"/>
    <n v="2"/>
    <d v="2022-07-21T00:00:00"/>
    <n v="0.8"/>
    <n v="18"/>
    <n v="90"/>
    <n v="2"/>
    <m/>
  </r>
  <r>
    <n v="6.4574281460384102E+17"/>
    <s v="Hotel Room for Long Term Stay near T Economy RoomA"/>
    <n v="162885740"/>
    <s v="Hong"/>
    <m/>
    <x v="4"/>
    <x v="1985"/>
    <n v="-71.126220000000004"/>
    <x v="0"/>
    <x v="103"/>
    <n v="3"/>
    <n v="7"/>
    <d v="2022-08-24T00:00:00"/>
    <n v="2.33"/>
    <n v="18"/>
    <n v="136"/>
    <n v="7"/>
    <m/>
  </r>
  <r>
    <n v="6.4780037228658701E+17"/>
    <s v="Beautiful 2BR 2BA unit in Fenway heart.BU/Hospital"/>
    <n v="163848078"/>
    <s v="Adam"/>
    <m/>
    <x v="3"/>
    <x v="1819"/>
    <n v="-71.099599999999995"/>
    <x v="1"/>
    <x v="97"/>
    <n v="14"/>
    <n v="0"/>
    <m/>
    <m/>
    <n v="15"/>
    <n v="365"/>
    <n v="0"/>
    <s v="Str-861169"/>
  </r>
  <r>
    <n v="6.4848208467169498E+17"/>
    <s v="Stunning panoramic View historic west End Boston"/>
    <n v="163848078"/>
    <s v="Adam"/>
    <m/>
    <x v="2"/>
    <x v="1989"/>
    <n v="-71.063770000000005"/>
    <x v="1"/>
    <x v="338"/>
    <n v="7"/>
    <n v="1"/>
    <d v="2022-07-09T00:00:00"/>
    <n v="0.39"/>
    <n v="15"/>
    <n v="365"/>
    <n v="1"/>
    <s v="Str-862973"/>
  </r>
  <r>
    <n v="6.4877095483018598E+17"/>
    <s v="Beautiful Private room by Harvard, Long term stay!"/>
    <n v="34191455"/>
    <s v="Manoj"/>
    <m/>
    <x v="9"/>
    <x v="1990"/>
    <n v="-71.106260000000006"/>
    <x v="0"/>
    <x v="8"/>
    <n v="30"/>
    <n v="2"/>
    <d v="2022-07-15T00:00:00"/>
    <n v="0.71"/>
    <n v="18"/>
    <n v="308"/>
    <n v="2"/>
    <s v="C0130682740"/>
  </r>
  <r>
    <n v="6.4905195773138906E+17"/>
    <s v="Modern Room in Mission Hill Apartment"/>
    <n v="297860058"/>
    <s v="June Team"/>
    <m/>
    <x v="3"/>
    <x v="1991"/>
    <n v="-71.083096781495797"/>
    <x v="0"/>
    <x v="171"/>
    <n v="91"/>
    <n v="0"/>
    <m/>
    <m/>
    <n v="26"/>
    <n v="365"/>
    <n v="0"/>
    <m/>
  </r>
  <r>
    <n v="6.4905336280494298E+17"/>
    <s v="Quaint 2 Bedroom Stay in the Mist of Cambridge!"/>
    <n v="39343684"/>
    <s v="Christine E."/>
    <m/>
    <x v="8"/>
    <x v="1992"/>
    <n v="-71.113688199999999"/>
    <x v="1"/>
    <x v="129"/>
    <n v="30"/>
    <n v="0"/>
    <m/>
    <m/>
    <n v="2"/>
    <n v="354"/>
    <n v="0"/>
    <m/>
  </r>
  <r>
    <n v="6.4905460074597798E+17"/>
    <s v="Modern Room in Mission Hill Apartment"/>
    <n v="297860058"/>
    <s v="June Team"/>
    <m/>
    <x v="3"/>
    <x v="1993"/>
    <n v="-71.083129999999997"/>
    <x v="0"/>
    <x v="320"/>
    <n v="91"/>
    <n v="0"/>
    <m/>
    <m/>
    <n v="26"/>
    <n v="261"/>
    <n v="0"/>
    <m/>
  </r>
  <r>
    <n v="6.4910385805304998E+17"/>
    <s v="Cozy Private room by Harvard ! Long Term Stay"/>
    <n v="34191455"/>
    <s v="Manoj"/>
    <m/>
    <x v="9"/>
    <x v="1994"/>
    <n v="-71.106179999999995"/>
    <x v="0"/>
    <x v="4"/>
    <n v="4"/>
    <n v="1"/>
    <d v="2022-07-15T00:00:00"/>
    <n v="0.43"/>
    <n v="18"/>
    <n v="22"/>
    <n v="1"/>
    <s v="C0130682740"/>
  </r>
  <r>
    <n v="6.4915367551655104E+17"/>
    <s v="(T1) Brand New Cute &amp; Cozy South End Studio"/>
    <n v="331225367"/>
    <s v="Stone"/>
    <m/>
    <x v="3"/>
    <x v="1685"/>
    <n v="-71.076740000000001"/>
    <x v="1"/>
    <x v="342"/>
    <n v="1"/>
    <n v="25"/>
    <d v="2022-09-05T00:00:00"/>
    <n v="7.58"/>
    <n v="64"/>
    <n v="30"/>
    <n v="25"/>
    <s v="Exempt: This listing is a unit that has contracts with hospitals"/>
  </r>
  <r>
    <n v="6.4922779879218304E+17"/>
    <s v="Private Roofdeck | Fenway Kenmore | Keyless Entry"/>
    <n v="275849638"/>
    <s v="Steven"/>
    <m/>
    <x v="3"/>
    <x v="1995"/>
    <n v="-71.104579999999999"/>
    <x v="1"/>
    <x v="392"/>
    <n v="1"/>
    <n v="12"/>
    <d v="2022-09-09T00:00:00"/>
    <n v="3.91"/>
    <n v="39"/>
    <n v="344"/>
    <n v="12"/>
    <s v="STR-483056"/>
  </r>
  <r>
    <n v="6.4951092836726106E+17"/>
    <s v="Private room near Harvard /Long Term Stay"/>
    <n v="34191455"/>
    <s v="Manoj"/>
    <m/>
    <x v="0"/>
    <x v="1996"/>
    <n v="-71.109679999999997"/>
    <x v="0"/>
    <x v="201"/>
    <n v="10"/>
    <n v="0"/>
    <m/>
    <m/>
    <n v="18"/>
    <n v="295"/>
    <n v="0"/>
    <m/>
  </r>
  <r>
    <n v="6.4967641412430899E+17"/>
    <s v="Harvard Sq 3BR w/ W/D, nr Harvard Sq"/>
    <n v="107434423"/>
    <s v="Blueground"/>
    <m/>
    <x v="1"/>
    <x v="1997"/>
    <n v="-71.129401099999995"/>
    <x v="1"/>
    <x v="368"/>
    <n v="32"/>
    <n v="0"/>
    <m/>
    <m/>
    <n v="383"/>
    <n v="273"/>
    <n v="0"/>
    <m/>
  </r>
  <r>
    <n v="6.5016097515777997E+17"/>
    <s v="Unbeatable Location! downtown Boston! 2BR 2BA Wifi"/>
    <n v="163848078"/>
    <s v="Adam"/>
    <m/>
    <x v="2"/>
    <x v="1998"/>
    <n v="-71.055919064543701"/>
    <x v="1"/>
    <x v="214"/>
    <n v="14"/>
    <n v="0"/>
    <m/>
    <m/>
    <n v="15"/>
    <n v="365"/>
    <n v="0"/>
    <s v="Str-085723"/>
  </r>
  <r>
    <n v="6.5024525001819904E+17"/>
    <s v="Private furnished room by Harvard / Long term Stay"/>
    <n v="34191455"/>
    <s v="Manoj"/>
    <m/>
    <x v="9"/>
    <x v="1999"/>
    <n v="-71.106310840465795"/>
    <x v="0"/>
    <x v="207"/>
    <n v="30"/>
    <n v="0"/>
    <m/>
    <m/>
    <n v="18"/>
    <n v="126"/>
    <n v="0"/>
    <s v="C0130682740"/>
  </r>
  <r>
    <n v="6.5027205262309504E+17"/>
    <s v="4 Private room by Harvard &amp; MIT /Long Term Stay"/>
    <n v="34191455"/>
    <s v="Manoj"/>
    <m/>
    <x v="9"/>
    <x v="2000"/>
    <n v="-71.106646325686796"/>
    <x v="0"/>
    <x v="73"/>
    <n v="30"/>
    <n v="0"/>
    <m/>
    <m/>
    <n v="18"/>
    <n v="11"/>
    <n v="0"/>
    <s v="C0130682740"/>
  </r>
  <r>
    <n v="6.5060401051679501E+17"/>
    <s v="Lovely Private bedroom by Harvard / Long term Stay"/>
    <n v="34191455"/>
    <s v="Manoj"/>
    <m/>
    <x v="9"/>
    <x v="2001"/>
    <n v="-71.104591939401701"/>
    <x v="0"/>
    <x v="207"/>
    <n v="30"/>
    <n v="1"/>
    <d v="2022-08-21T00:00:00"/>
    <n v="0.91"/>
    <n v="18"/>
    <n v="52"/>
    <n v="1"/>
    <s v="c0130682740"/>
  </r>
  <r>
    <n v="6.5077931902366502E+17"/>
    <s v="Newly Renovated, 2B 2BA unit with elevator"/>
    <n v="31340713"/>
    <s v="Kama"/>
    <m/>
    <x v="3"/>
    <x v="2002"/>
    <n v="-71.08578"/>
    <x v="1"/>
    <x v="105"/>
    <n v="30"/>
    <n v="0"/>
    <m/>
    <m/>
    <n v="23"/>
    <n v="78"/>
    <n v="0"/>
    <m/>
  </r>
  <r>
    <n v="6.5080470805392704E+17"/>
    <s v="Newly Renovated, 2Bed, 2Bath unit with elevator"/>
    <n v="266312920"/>
    <s v="STARS Of"/>
    <m/>
    <x v="3"/>
    <x v="2003"/>
    <n v="-71.08578"/>
    <x v="1"/>
    <x v="199"/>
    <n v="30"/>
    <n v="0"/>
    <m/>
    <m/>
    <n v="26"/>
    <n v="78"/>
    <n v="0"/>
    <m/>
  </r>
  <r>
    <n v="6.5142476643562598E+17"/>
    <s v="Walk to Harvard, MIT, Central, Subway, Book Now"/>
    <n v="7848820"/>
    <s v="Kris"/>
    <m/>
    <x v="9"/>
    <x v="2004"/>
    <n v="-71.099935676437497"/>
    <x v="0"/>
    <x v="37"/>
    <n v="30"/>
    <n v="2"/>
    <d v="2022-08-23T00:00:00"/>
    <n v="0.79"/>
    <n v="16"/>
    <n v="361"/>
    <n v="2"/>
    <s v="STR-148098"/>
  </r>
  <r>
    <n v="6.5144504718599296E+17"/>
    <s v="Walk to Harvard, MIT, Central, Subway, Book Now"/>
    <n v="7848820"/>
    <s v="Kris"/>
    <m/>
    <x v="5"/>
    <x v="449"/>
    <n v="-71.100110000000001"/>
    <x v="0"/>
    <x v="20"/>
    <n v="30"/>
    <n v="0"/>
    <m/>
    <m/>
    <n v="16"/>
    <n v="230"/>
    <n v="0"/>
    <s v="STR-148098"/>
  </r>
  <r>
    <n v="6.5228550646638797E+17"/>
    <s v="Private Garden-Level Studio Apartment Near Harvard"/>
    <n v="2297712"/>
    <s v="Jean"/>
    <m/>
    <x v="4"/>
    <x v="2005"/>
    <n v="-71.117829999999998"/>
    <x v="1"/>
    <x v="53"/>
    <n v="2"/>
    <n v="13"/>
    <d v="2022-09-07T00:00:00"/>
    <n v="4.29"/>
    <n v="2"/>
    <n v="73"/>
    <n v="13"/>
    <m/>
  </r>
  <r>
    <n v="6.5233020553516403E+17"/>
    <s v="Downtown Studio Apt, near Tufts Med, BMC, MGF"/>
    <n v="2356643"/>
    <s v="MyBostonTrip"/>
    <m/>
    <x v="3"/>
    <x v="2006"/>
    <n v="-71.064337046986296"/>
    <x v="1"/>
    <x v="3"/>
    <n v="2"/>
    <n v="6"/>
    <d v="2022-08-22T00:00:00"/>
    <n v="2.61"/>
    <n v="35"/>
    <n v="355"/>
    <n v="6"/>
    <s v="STR-422487"/>
  </r>
  <r>
    <n v="6.5292877428297395E+17"/>
    <s v="Cozy Room in Beacon Hill/MGH. Walk to Everything"/>
    <n v="95634275"/>
    <s v="Sophia"/>
    <m/>
    <x v="2"/>
    <x v="2007"/>
    <n v="-71.066109999999995"/>
    <x v="0"/>
    <x v="210"/>
    <n v="4"/>
    <n v="2"/>
    <d v="2022-07-28T00:00:00"/>
    <n v="0.9"/>
    <n v="14"/>
    <n v="0"/>
    <n v="2"/>
    <s v="STR-480630"/>
  </r>
  <r>
    <n v="6.5313952348292198E+17"/>
    <s v="Room in Prime Location. 10 Mins to Harvard/ Lesley"/>
    <n v="95634275"/>
    <s v="Sophia"/>
    <m/>
    <x v="4"/>
    <x v="2008"/>
    <n v="-71.122550000000004"/>
    <x v="0"/>
    <x v="54"/>
    <n v="20"/>
    <n v="0"/>
    <m/>
    <m/>
    <n v="14"/>
    <n v="123"/>
    <n v="0"/>
    <m/>
  </r>
  <r>
    <n v="6.5449090264321894E+17"/>
    <s v="Downtown Studio Apt, near Grocery and Hospitals"/>
    <n v="2356643"/>
    <s v="MyBostonTrip"/>
    <m/>
    <x v="3"/>
    <x v="2009"/>
    <n v="-71.0652492857201"/>
    <x v="1"/>
    <x v="3"/>
    <n v="2"/>
    <n v="4"/>
    <d v="2022-08-27T00:00:00"/>
    <n v="1.41"/>
    <n v="35"/>
    <n v="344"/>
    <n v="4"/>
    <s v="STR-423037"/>
  </r>
  <r>
    <n v="6.5514038857569997E+17"/>
    <s v="Luxurious 2BR 2BA in the heart of fenway King Bed!"/>
    <n v="158837906"/>
    <s v="Hashouki"/>
    <m/>
    <x v="3"/>
    <x v="2010"/>
    <n v="-71.102513525816804"/>
    <x v="1"/>
    <x v="97"/>
    <n v="30"/>
    <n v="0"/>
    <m/>
    <m/>
    <n v="43"/>
    <n v="365"/>
    <n v="0"/>
    <m/>
  </r>
  <r>
    <n v="6.5551487081400602E+17"/>
    <s v="Cozy S. End Studio nr T, Shops &amp; Dining"/>
    <n v="107434423"/>
    <s v="Blueground"/>
    <m/>
    <x v="3"/>
    <x v="1558"/>
    <n v="-71.081430400000002"/>
    <x v="1"/>
    <x v="143"/>
    <n v="32"/>
    <n v="0"/>
    <m/>
    <m/>
    <n v="383"/>
    <n v="139"/>
    <n v="0"/>
    <m/>
  </r>
  <r>
    <n v="6.5551515868319706E+17"/>
    <s v="Symphony 1BR next door to laundromat"/>
    <n v="107434423"/>
    <s v="Blueground"/>
    <m/>
    <x v="3"/>
    <x v="2011"/>
    <n v="-71.088078600000003"/>
    <x v="1"/>
    <x v="359"/>
    <n v="32"/>
    <n v="0"/>
    <m/>
    <m/>
    <n v="383"/>
    <n v="288"/>
    <n v="0"/>
    <m/>
  </r>
  <r>
    <n v="6.5551553360330304E+17"/>
    <s v="Ideal Fenway Studio w/ W/D &amp; Gym"/>
    <n v="107434423"/>
    <s v="Blueground"/>
    <m/>
    <x v="3"/>
    <x v="2012"/>
    <n v="-71.099539300000004"/>
    <x v="1"/>
    <x v="70"/>
    <n v="32"/>
    <n v="0"/>
    <m/>
    <m/>
    <n v="383"/>
    <n v="226"/>
    <n v="0"/>
    <m/>
  </r>
  <r>
    <n v="6.5585366448093402E+17"/>
    <s v="Small fully equipped Contemporary Studio near MGH"/>
    <n v="2356643"/>
    <s v="MyBostonTrip"/>
    <m/>
    <x v="2"/>
    <x v="2013"/>
    <n v="-71.0621790358353"/>
    <x v="1"/>
    <x v="12"/>
    <n v="2"/>
    <n v="5"/>
    <d v="2022-09-06T00:00:00"/>
    <n v="2.83"/>
    <n v="35"/>
    <n v="340"/>
    <n v="5"/>
    <s v="STR-428031"/>
  </r>
  <r>
    <n v="6.5599203583904397E+17"/>
    <s v="PRIVATE 3rd FL 3BR/2BA +GET USE OF 1650sf DAVIS SQ"/>
    <n v="372512203"/>
    <s v="Kc"/>
    <m/>
    <x v="4"/>
    <x v="2014"/>
    <n v="-71.1282536960708"/>
    <x v="0"/>
    <x v="263"/>
    <n v="1"/>
    <n v="2"/>
    <d v="2022-09-05T00:00:00"/>
    <n v="1.76"/>
    <n v="1"/>
    <n v="167"/>
    <n v="2"/>
    <m/>
  </r>
  <r>
    <n v="6.5649119828280896E+17"/>
    <s v="Entire House Close to Everything, Harvard/ Lesley"/>
    <n v="95634275"/>
    <s v="Sophia"/>
    <m/>
    <x v="4"/>
    <x v="2015"/>
    <n v="-71.122512489773996"/>
    <x v="1"/>
    <x v="7"/>
    <n v="29"/>
    <n v="0"/>
    <m/>
    <m/>
    <n v="14"/>
    <n v="127"/>
    <n v="0"/>
    <m/>
  </r>
  <r>
    <n v="6.5651933936062195E+17"/>
    <s v="Evolve | NEW! Boston Condo &lt; 1 Mi to Fenway Park!"/>
    <n v="122377513"/>
    <s v="Evolve"/>
    <m/>
    <x v="3"/>
    <x v="2016"/>
    <n v="-71.090758017121303"/>
    <x v="1"/>
    <x v="342"/>
    <n v="3"/>
    <n v="2"/>
    <d v="2022-09-04T00:00:00"/>
    <n v="2"/>
    <n v="2"/>
    <n v="243"/>
    <n v="2"/>
    <s v="STR-465512"/>
  </r>
  <r>
    <n v="6.5673959306417894E+17"/>
    <s v="Lovely 1 bedroom in Somerville"/>
    <n v="465953880"/>
    <s v="Mislina"/>
    <m/>
    <x v="6"/>
    <x v="2017"/>
    <n v="-71.089994359122699"/>
    <x v="0"/>
    <x v="347"/>
    <n v="30"/>
    <n v="3"/>
    <d v="2022-09-01T00:00:00"/>
    <n v="1.67"/>
    <n v="3"/>
    <n v="325"/>
    <n v="3"/>
    <m/>
  </r>
  <r>
    <n v="6.5675058689357299E+17"/>
    <s v="Lovely bedroom next to assembly sq"/>
    <n v="465953880"/>
    <s v="Mislina"/>
    <m/>
    <x v="6"/>
    <x v="2018"/>
    <n v="-71.088748604824403"/>
    <x v="0"/>
    <x v="92"/>
    <n v="30"/>
    <n v="0"/>
    <m/>
    <m/>
    <n v="3"/>
    <n v="332"/>
    <n v="0"/>
    <m/>
  </r>
  <r>
    <n v="6.5675487899151501E+17"/>
    <s v="Great bedroom close to downtown"/>
    <n v="465953880"/>
    <s v="Mislina"/>
    <m/>
    <x v="6"/>
    <x v="2019"/>
    <n v="-71.088533704509899"/>
    <x v="0"/>
    <x v="109"/>
    <n v="30"/>
    <n v="1"/>
    <d v="2022-08-30T00:00:00"/>
    <n v="1"/>
    <n v="3"/>
    <n v="311"/>
    <n v="1"/>
    <m/>
  </r>
  <r>
    <n v="6.5785690734130496E+17"/>
    <s v="Enjoy quietness at Prime Loc nr Harvard MIT !"/>
    <n v="339387971"/>
    <s v="Dina"/>
    <m/>
    <x v="0"/>
    <x v="2020"/>
    <n v="-71.100045499999993"/>
    <x v="1"/>
    <x v="70"/>
    <n v="4"/>
    <n v="5"/>
    <d v="2022-08-31T00:00:00"/>
    <n v="2.38"/>
    <n v="2"/>
    <n v="136"/>
    <n v="5"/>
    <m/>
  </r>
  <r>
    <n v="6.5819357741087501E+17"/>
    <s v="Private Room near Harvard /MIT, Long /Short Term!"/>
    <n v="34191455"/>
    <s v="Manoj"/>
    <m/>
    <x v="9"/>
    <x v="2021"/>
    <n v="-71.106369999999998"/>
    <x v="0"/>
    <x v="2"/>
    <n v="30"/>
    <n v="0"/>
    <m/>
    <m/>
    <n v="18"/>
    <n v="313"/>
    <n v="0"/>
    <s v="c0130682740"/>
  </r>
  <r>
    <n v="6.5853797345351002E+17"/>
    <s v="Best Deal Apt w Ac Tv Wifi W/D nr Tufts Harvard"/>
    <n v="339387971"/>
    <s v="Dina"/>
    <m/>
    <x v="4"/>
    <x v="2022"/>
    <n v="-71.103881200000004"/>
    <x v="1"/>
    <x v="6"/>
    <n v="3"/>
    <n v="5"/>
    <d v="2022-09-11T00:00:00"/>
    <n v="2.31"/>
    <n v="2"/>
    <n v="85"/>
    <n v="5"/>
    <m/>
  </r>
  <r>
    <n v="6.5861681994546496E+17"/>
    <s v="Bright Studio in Gorgeous Brownstone"/>
    <n v="409684302"/>
    <s v="Justin And Mandy"/>
    <m/>
    <x v="3"/>
    <x v="2023"/>
    <n v="-71.078523320336302"/>
    <x v="1"/>
    <x v="443"/>
    <n v="14"/>
    <n v="0"/>
    <m/>
    <m/>
    <n v="32"/>
    <n v="326"/>
    <n v="0"/>
    <s v="Exempt: This listing is a hotel or motel"/>
  </r>
  <r>
    <n v="6.5871314635444198E+17"/>
    <s v="Luxurious Fenway 2BR Penthouse  Roof Deck + Patio"/>
    <n v="275849638"/>
    <s v="Steven"/>
    <m/>
    <x v="3"/>
    <x v="2024"/>
    <n v="-71.092917647426901"/>
    <x v="1"/>
    <x v="503"/>
    <n v="1"/>
    <n v="23"/>
    <d v="2022-09-17T00:00:00"/>
    <n v="8.52"/>
    <n v="39"/>
    <n v="254"/>
    <n v="23"/>
    <s v="STR-476581"/>
  </r>
  <r>
    <n v="6.5875587441000294E+17"/>
    <s v="Sun-filled, 2 bed w/ in-unit laundry &amp; central air"/>
    <n v="266312920"/>
    <s v="STARS Of"/>
    <m/>
    <x v="3"/>
    <x v="2025"/>
    <n v="-71.084938794369293"/>
    <x v="1"/>
    <x v="256"/>
    <n v="29"/>
    <n v="0"/>
    <m/>
    <m/>
    <n v="26"/>
    <n v="283"/>
    <n v="0"/>
    <m/>
  </r>
  <r>
    <n v="6.5876585743953101E+17"/>
    <s v="Northeastern,Boston Medical,in unit laundry,C/A"/>
    <n v="31340713"/>
    <s v="Kama"/>
    <m/>
    <x v="3"/>
    <x v="2026"/>
    <n v="-71.085543605026601"/>
    <x v="1"/>
    <x v="256"/>
    <n v="29"/>
    <n v="0"/>
    <m/>
    <m/>
    <n v="23"/>
    <n v="283"/>
    <n v="0"/>
    <m/>
  </r>
  <r>
    <n v="6.5882744571925606E+17"/>
    <s v="a private bedroom next to porter square"/>
    <n v="401242783"/>
    <s v="Aleyna"/>
    <m/>
    <x v="7"/>
    <x v="2027"/>
    <n v="-71.123551569492903"/>
    <x v="0"/>
    <x v="99"/>
    <n v="31"/>
    <n v="3"/>
    <d v="2022-09-20T00:00:00"/>
    <n v="3"/>
    <n v="3"/>
    <n v="327"/>
    <n v="3"/>
    <m/>
  </r>
  <r>
    <n v="6.5915638629064205E+17"/>
    <s v="Lovely Beacon Hill 1BR"/>
    <n v="107434423"/>
    <s v="Blueground"/>
    <m/>
    <x v="3"/>
    <x v="1114"/>
    <n v="-71.080849000000001"/>
    <x v="1"/>
    <x v="189"/>
    <n v="32"/>
    <n v="0"/>
    <m/>
    <m/>
    <n v="383"/>
    <n v="1"/>
    <n v="0"/>
    <m/>
  </r>
  <r>
    <n v="6.5922243805885197E+17"/>
    <s v="Nice Studio w Uti Wifi Ac on MassAv nr Harvard Tuf"/>
    <n v="7918311"/>
    <s v="Dina"/>
    <m/>
    <x v="4"/>
    <x v="2028"/>
    <n v="-71.130766144182402"/>
    <x v="1"/>
    <x v="190"/>
    <n v="91"/>
    <n v="0"/>
    <m/>
    <m/>
    <n v="7"/>
    <n v="271"/>
    <n v="0"/>
    <m/>
  </r>
  <r>
    <n v="6.5931556682131904E+17"/>
    <s v="Pvt 1 Bedroom Loft, Walk to Harvard, MIT, Metro"/>
    <n v="7848820"/>
    <s v="Kris"/>
    <m/>
    <x v="9"/>
    <x v="2029"/>
    <n v="-71.101637715153601"/>
    <x v="1"/>
    <x v="130"/>
    <n v="30"/>
    <n v="0"/>
    <m/>
    <m/>
    <n v="16"/>
    <n v="329"/>
    <n v="0"/>
    <s v="STR-148098"/>
  </r>
  <r>
    <n v="6.5951150122509696E+17"/>
    <s v="Luxury 1 bed w/ loft &amp; 2 bath, in-unit laundry"/>
    <n v="31340713"/>
    <s v="Kama"/>
    <m/>
    <x v="3"/>
    <x v="2030"/>
    <n v="-71.069493695514595"/>
    <x v="1"/>
    <x v="20"/>
    <n v="30"/>
    <n v="0"/>
    <m/>
    <m/>
    <n v="23"/>
    <n v="291"/>
    <n v="0"/>
    <m/>
  </r>
  <r>
    <n v="6.5957504963171597E+17"/>
    <s v="Luxury 1 bed w/ loft &amp; 2 bath, in-unit laundry"/>
    <n v="266312920"/>
    <s v="STARS Of"/>
    <m/>
    <x v="3"/>
    <x v="2031"/>
    <n v="-71.069280462028701"/>
    <x v="1"/>
    <x v="15"/>
    <n v="30"/>
    <n v="0"/>
    <m/>
    <m/>
    <n v="26"/>
    <n v="291"/>
    <n v="0"/>
    <m/>
  </r>
  <r>
    <n v="6.6015299253154099E+17"/>
    <s v="Modern Living in  fenway heart high-end building"/>
    <n v="163848078"/>
    <s v="Adam"/>
    <m/>
    <x v="3"/>
    <x v="2032"/>
    <n v="-71.102740847538001"/>
    <x v="1"/>
    <x v="541"/>
    <n v="14"/>
    <n v="0"/>
    <m/>
    <m/>
    <n v="15"/>
    <n v="365"/>
    <n v="0"/>
    <s v="Str-063579"/>
  </r>
  <r>
    <n v="6.60804988514976E+17"/>
    <s v="Lovely 2 Br 2 Ba apt with balcony steps Back Bay"/>
    <n v="158837906"/>
    <s v="Hashouki"/>
    <m/>
    <x v="3"/>
    <x v="2033"/>
    <n v="-71.065421011471102"/>
    <x v="1"/>
    <x v="540"/>
    <n v="7"/>
    <n v="2"/>
    <d v="2022-08-15T00:00:00"/>
    <n v="1.43"/>
    <n v="43"/>
    <n v="358"/>
    <n v="2"/>
    <s v="STR-453687"/>
  </r>
  <r>
    <n v="6.6082818814492595E+17"/>
    <s v="Lovely 1 bedroom in heart of Boston Downtown"/>
    <n v="158837906"/>
    <s v="Hashouki"/>
    <m/>
    <x v="3"/>
    <x v="2034"/>
    <n v="-71.0582320827872"/>
    <x v="1"/>
    <x v="60"/>
    <n v="1"/>
    <n v="2"/>
    <d v="2022-08-31T00:00:00"/>
    <n v="1.02"/>
    <n v="43"/>
    <n v="330"/>
    <n v="2"/>
    <s v="Str-354643"/>
  </r>
  <r>
    <n v="6.6084947064479206E+17"/>
    <s v="Attractive condo near Harvard Square"/>
    <n v="21976411"/>
    <s v="Emil"/>
    <m/>
    <x v="9"/>
    <x v="2035"/>
    <n v="-71.107530689152199"/>
    <x v="1"/>
    <x v="146"/>
    <n v="14"/>
    <n v="0"/>
    <m/>
    <m/>
    <n v="1"/>
    <n v="264"/>
    <n v="0"/>
    <m/>
  </r>
  <r>
    <n v="6.6085255394777203E+17"/>
    <s v="Great Value Studio in South End!"/>
    <n v="409684302"/>
    <s v="Justin And Mandy"/>
    <m/>
    <x v="3"/>
    <x v="2036"/>
    <n v="-71.078576895026899"/>
    <x v="1"/>
    <x v="198"/>
    <n v="14"/>
    <n v="0"/>
    <m/>
    <m/>
    <n v="32"/>
    <n v="318"/>
    <n v="0"/>
    <s v="Exempt: This listing is a hotel or motel"/>
  </r>
  <r>
    <n v="6.6130805255655898E+17"/>
    <s v="Cambridgeport 1BR w/ W/D &amp; Gym, nr Boston U &amp; MIT"/>
    <n v="107434423"/>
    <s v="Blueground"/>
    <m/>
    <x v="10"/>
    <x v="1928"/>
    <n v="-71.106276899999997"/>
    <x v="1"/>
    <x v="133"/>
    <n v="32"/>
    <n v="0"/>
    <m/>
    <m/>
    <n v="383"/>
    <n v="265"/>
    <n v="0"/>
    <m/>
  </r>
  <r>
    <n v="6.6169926154977997E+17"/>
    <s v="Luxurious 2Br 2Ba unit in the middle of fenway"/>
    <n v="158837906"/>
    <s v="Hashouki"/>
    <m/>
    <x v="3"/>
    <x v="2037"/>
    <n v="-71.101653015094399"/>
    <x v="1"/>
    <x v="97"/>
    <n v="10"/>
    <n v="0"/>
    <m/>
    <m/>
    <n v="43"/>
    <n v="365"/>
    <n v="0"/>
    <s v="Str-633972"/>
  </r>
  <r>
    <n v="6.6223106418572301E+17"/>
    <s v="Downtown Loft 2 Bedroom, Location"/>
    <n v="37907846"/>
    <s v="S"/>
    <m/>
    <x v="2"/>
    <x v="2038"/>
    <n v="-71.057994600000001"/>
    <x v="1"/>
    <x v="87"/>
    <n v="30"/>
    <n v="0"/>
    <m/>
    <m/>
    <n v="6"/>
    <n v="280"/>
    <n v="0"/>
    <m/>
  </r>
  <r>
    <n v="6.6225124596268902E+17"/>
    <s v="Corner 2BR 2BA unit High end building Fenway Heart"/>
    <n v="163848078"/>
    <s v="Adam"/>
    <m/>
    <x v="3"/>
    <x v="2039"/>
    <n v="-71.100496981200493"/>
    <x v="1"/>
    <x v="97"/>
    <n v="7"/>
    <n v="0"/>
    <m/>
    <m/>
    <n v="15"/>
    <n v="365"/>
    <n v="0"/>
    <s v="Str-186380"/>
  </r>
  <r>
    <n v="6.6235680484933606E+17"/>
    <s v="Artistic 1 bedroom in Boston"/>
    <n v="65973062"/>
    <s v="Iris"/>
    <m/>
    <x v="8"/>
    <x v="2040"/>
    <n v="-71.121294203496205"/>
    <x v="1"/>
    <x v="7"/>
    <n v="5"/>
    <n v="2"/>
    <d v="2022-08-03T00:00:00"/>
    <n v="0.92"/>
    <n v="1"/>
    <n v="0"/>
    <n v="2"/>
    <s v="STR-484027"/>
  </r>
  <r>
    <n v="6.6302989527319795E+17"/>
    <s v="Tranquil 2 BR 2BA apartment with stunning views"/>
    <n v="163848078"/>
    <s v="Adam"/>
    <m/>
    <x v="2"/>
    <x v="2041"/>
    <n v="-71.074208304100495"/>
    <x v="1"/>
    <x v="156"/>
    <n v="15"/>
    <n v="0"/>
    <m/>
    <m/>
    <n v="15"/>
    <n v="334"/>
    <n v="0"/>
    <m/>
  </r>
  <r>
    <n v="6.6304120332607603E+17"/>
    <s v="Radiant 2 bedroom apartment with central location"/>
    <n v="163848078"/>
    <s v="Adam"/>
    <m/>
    <x v="3"/>
    <x v="2042"/>
    <n v="-71.101611845893501"/>
    <x v="1"/>
    <x v="116"/>
    <n v="7"/>
    <n v="0"/>
    <m/>
    <m/>
    <n v="15"/>
    <n v="365"/>
    <n v="0"/>
    <s v="str-546785"/>
  </r>
  <r>
    <n v="6.6355484816535603E+17"/>
    <s v="N. Station 1BR w/ Gym &amp; W/D, nr TD Garden"/>
    <n v="107434423"/>
    <s v="Blueground"/>
    <m/>
    <x v="2"/>
    <x v="1851"/>
    <n v="-71.063473000000002"/>
    <x v="1"/>
    <x v="130"/>
    <n v="32"/>
    <n v="0"/>
    <m/>
    <m/>
    <n v="383"/>
    <n v="352"/>
    <n v="0"/>
    <m/>
  </r>
  <r>
    <n v="6.6355736745031898E+17"/>
    <s v="N. Station 1BR w/ W/D &amp; Gym, nr TD Garden"/>
    <n v="107434423"/>
    <s v="Blueground"/>
    <m/>
    <x v="2"/>
    <x v="1851"/>
    <n v="-71.063473000000002"/>
    <x v="1"/>
    <x v="316"/>
    <n v="32"/>
    <n v="0"/>
    <m/>
    <m/>
    <n v="383"/>
    <n v="277"/>
    <n v="0"/>
    <m/>
  </r>
  <r>
    <n v="6.6358641593058099E+17"/>
    <s v="Sunny apartment near Harvard in quiet neighborhood"/>
    <n v="24560357"/>
    <s v="Devon"/>
    <m/>
    <x v="0"/>
    <x v="2043"/>
    <n v="-71.1129437783068"/>
    <x v="1"/>
    <x v="38"/>
    <n v="30"/>
    <n v="0"/>
    <m/>
    <m/>
    <n v="1"/>
    <n v="0"/>
    <n v="0"/>
    <s v="C0375830491"/>
  </r>
  <r>
    <n v="6.6380104716669798E+17"/>
    <s v="Lovely Two private bedroom home/ Long/Short Term"/>
    <n v="34191455"/>
    <s v="Manoj"/>
    <m/>
    <x v="6"/>
    <x v="2044"/>
    <n v="-71.088811949461302"/>
    <x v="1"/>
    <x v="87"/>
    <n v="30"/>
    <n v="0"/>
    <m/>
    <m/>
    <n v="18"/>
    <n v="356"/>
    <n v="0"/>
    <m/>
  </r>
  <r>
    <n v="6.6451407374103194E+17"/>
    <s v="Cozy Studio | Downtown | 3D TOUR"/>
    <n v="212359760"/>
    <s v="Evonify"/>
    <m/>
    <x v="3"/>
    <x v="2045"/>
    <n v="-71.063569999999999"/>
    <x v="1"/>
    <x v="264"/>
    <n v="1"/>
    <n v="10"/>
    <d v="2022-09-17T00:00:00"/>
    <n v="4.17"/>
    <n v="31"/>
    <n v="338"/>
    <n v="10"/>
    <s v="Exempt: This listing is a unit that has contracts with hospitals"/>
  </r>
  <r>
    <n v="6.6470125341815603E+17"/>
    <s v="Lovely 1bed unit w/pool in Cambridge"/>
    <n v="34950004"/>
    <s v="Salem"/>
    <m/>
    <x v="12"/>
    <x v="2046"/>
    <n v="-71.1448553341192"/>
    <x v="1"/>
    <x v="303"/>
    <n v="7"/>
    <n v="1"/>
    <d v="2022-09-15T00:00:00"/>
    <n v="1"/>
    <n v="1"/>
    <n v="335"/>
    <n v="1"/>
    <m/>
  </r>
  <r>
    <n v="6.6607609587811994E+17"/>
    <s v="All to Yourself! Private Loft 2 Bedroom, Location!"/>
    <n v="37907846"/>
    <s v="S"/>
    <m/>
    <x v="3"/>
    <x v="2047"/>
    <n v="-71.059179999999998"/>
    <x v="0"/>
    <x v="87"/>
    <n v="29"/>
    <n v="0"/>
    <m/>
    <m/>
    <n v="6"/>
    <n v="308"/>
    <n v="0"/>
    <m/>
  </r>
  <r>
    <n v="6.6608295325842304E+17"/>
    <s v="5 Bed w/ Free Parking in East Cambridge"/>
    <n v="43450256"/>
    <s v="Steve"/>
    <m/>
    <x v="6"/>
    <x v="2048"/>
    <n v="-71.091373984188294"/>
    <x v="1"/>
    <x v="405"/>
    <n v="30"/>
    <n v="0"/>
    <m/>
    <m/>
    <n v="22"/>
    <n v="191"/>
    <n v="0"/>
    <m/>
  </r>
  <r>
    <n v="6.6610510428853504E+17"/>
    <s v="Lovely beacon hill one bed room apt"/>
    <n v="373675137"/>
    <s v="Liya"/>
    <m/>
    <x v="2"/>
    <x v="2049"/>
    <n v="-71.0670843553997"/>
    <x v="1"/>
    <x v="129"/>
    <n v="29"/>
    <n v="0"/>
    <m/>
    <m/>
    <n v="81"/>
    <n v="278"/>
    <n v="0"/>
    <m/>
  </r>
  <r>
    <n v="6.6611959526046106E+17"/>
    <s v="A+beacon hill 2 bed room apt a little back yard"/>
    <n v="373675137"/>
    <s v="Liya"/>
    <m/>
    <x v="2"/>
    <x v="1967"/>
    <n v="-71.067009999999996"/>
    <x v="1"/>
    <x v="230"/>
    <n v="29"/>
    <n v="1"/>
    <d v="2022-08-11T00:00:00"/>
    <n v="0.7"/>
    <n v="81"/>
    <n v="21"/>
    <n v="1"/>
    <m/>
  </r>
  <r>
    <n v="6.6618329886458099E+17"/>
    <s v="Nice 1 bed apt with extra bed @living room boston"/>
    <n v="373675137"/>
    <s v="Liya"/>
    <m/>
    <x v="3"/>
    <x v="2050"/>
    <n v="-71.069300775228001"/>
    <x v="1"/>
    <x v="477"/>
    <n v="29"/>
    <n v="0"/>
    <m/>
    <m/>
    <n v="81"/>
    <n v="357"/>
    <n v="0"/>
    <m/>
  </r>
  <r>
    <n v="6.6619235646842995E+17"/>
    <s v="HouseBoat Endless Summer- Luxury Houseboat on the Boston Harbor"/>
    <n v="105620455"/>
    <s v="SleepAfloat"/>
    <m/>
    <x v="2"/>
    <x v="2051"/>
    <n v="-71.048450000000003"/>
    <x v="1"/>
    <x v="542"/>
    <n v="1"/>
    <n v="7"/>
    <d v="2022-09-08T00:00:00"/>
    <n v="3.09"/>
    <n v="8"/>
    <n v="206"/>
    <n v="7"/>
    <s v="STR-446888"/>
  </r>
  <r>
    <n v="6.6659562966650598E+17"/>
    <s v="Great location 3 Bed, 2 Bath in East Cambridge"/>
    <n v="43450256"/>
    <s v="Steve"/>
    <m/>
    <x v="2"/>
    <x v="2052"/>
    <n v="-71.085047329582906"/>
    <x v="1"/>
    <x v="405"/>
    <n v="15"/>
    <n v="0"/>
    <m/>
    <m/>
    <n v="22"/>
    <n v="183"/>
    <n v="0"/>
    <m/>
  </r>
  <r>
    <n v="6.6662106451866304E+17"/>
    <s v="2-bedroom condo just a 10 min bus ride to Harvard"/>
    <n v="73841295"/>
    <s v="Ruth"/>
    <m/>
    <x v="11"/>
    <x v="2053"/>
    <n v="-71.158918309988593"/>
    <x v="1"/>
    <x v="302"/>
    <n v="2"/>
    <n v="5"/>
    <d v="2022-09-18T00:00:00"/>
    <n v="2.2400000000000002"/>
    <n v="1"/>
    <n v="327"/>
    <n v="5"/>
    <m/>
  </r>
  <r>
    <n v="6.6671811495941197E+17"/>
    <s v="Lovely Fenway 1br | New to Airbnb!"/>
    <n v="275849638"/>
    <s v="Steven"/>
    <m/>
    <x v="3"/>
    <x v="2054"/>
    <n v="-71.094168582277206"/>
    <x v="1"/>
    <x v="472"/>
    <n v="1"/>
    <n v="21"/>
    <d v="2022-09-17T00:00:00"/>
    <n v="8.51"/>
    <n v="39"/>
    <n v="58"/>
    <n v="21"/>
    <s v="STR-438668"/>
  </r>
  <r>
    <n v="6.6728295798708506E+17"/>
    <s v="Walk to Harvard, MIT, Central, Subway, Book Now"/>
    <n v="7848820"/>
    <s v="Kris"/>
    <m/>
    <x v="9"/>
    <x v="2055"/>
    <n v="-71.101884281956004"/>
    <x v="0"/>
    <x v="181"/>
    <n v="30"/>
    <n v="0"/>
    <m/>
    <m/>
    <n v="16"/>
    <n v="356"/>
    <n v="0"/>
    <s v="STR-148098"/>
  </r>
  <r>
    <n v="6.6735735132630195E+17"/>
    <s v="Home away from Home! A place to focus and relax!"/>
    <n v="468539024"/>
    <s v="Cassandra"/>
    <m/>
    <x v="10"/>
    <x v="2056"/>
    <n v="-71.106462101923"/>
    <x v="1"/>
    <x v="105"/>
    <n v="28"/>
    <n v="0"/>
    <m/>
    <m/>
    <n v="1"/>
    <n v="342"/>
    <n v="0"/>
    <m/>
  </r>
  <r>
    <n v="6.6768112463424602E+17"/>
    <s v="Beautiful 6 Bedroom home by Harvard-MIT/Long Term"/>
    <n v="34191455"/>
    <s v="Manoj"/>
    <m/>
    <x v="9"/>
    <x v="2057"/>
    <n v="-71.106043834064707"/>
    <x v="1"/>
    <x v="384"/>
    <n v="31"/>
    <n v="0"/>
    <m/>
    <m/>
    <n v="18"/>
    <n v="365"/>
    <n v="0"/>
    <s v="C0130682740"/>
  </r>
  <r>
    <n v="6.6797794575884698E+17"/>
    <s v="Cambridge Harvard - MIT Great Room 3"/>
    <n v="19788941"/>
    <s v="Jean Manuel"/>
    <m/>
    <x v="5"/>
    <x v="2058"/>
    <n v="-71.092006862224693"/>
    <x v="0"/>
    <x v="125"/>
    <n v="2"/>
    <n v="3"/>
    <d v="2022-08-21T00:00:00"/>
    <n v="1.48"/>
    <n v="7"/>
    <n v="297"/>
    <n v="3"/>
    <m/>
  </r>
  <r>
    <n v="6.6852610847795098E+17"/>
    <s v="East Cambridge 2BR w/ W/D &amp; Gym, nr Lechmere T"/>
    <n v="107434423"/>
    <s v="Blueground"/>
    <m/>
    <x v="2"/>
    <x v="1835"/>
    <n v="-71.074224000000001"/>
    <x v="1"/>
    <x v="141"/>
    <n v="32"/>
    <n v="0"/>
    <m/>
    <m/>
    <n v="383"/>
    <n v="327"/>
    <n v="0"/>
    <m/>
  </r>
  <r>
    <n v="6.6869043052651802E+17"/>
    <s v="Private Room with Big Windows in Shared Apartment"/>
    <n v="2356643"/>
    <s v="MyBostonTrip"/>
    <m/>
    <x v="10"/>
    <x v="2059"/>
    <n v="-71.121208664368396"/>
    <x v="0"/>
    <x v="275"/>
    <n v="25"/>
    <n v="0"/>
    <m/>
    <m/>
    <n v="35"/>
    <n v="93"/>
    <n v="0"/>
    <m/>
  </r>
  <r>
    <n v="6.6880059898869005E+17"/>
    <s v="Boston Back Bay Gorgeous Apt with fast wifi and great extras!"/>
    <n v="423270067"/>
    <s v="Harry And Susie"/>
    <m/>
    <x v="3"/>
    <x v="2060"/>
    <n v="-71.081547137525703"/>
    <x v="1"/>
    <x v="543"/>
    <n v="1"/>
    <n v="0"/>
    <m/>
    <m/>
    <n v="29"/>
    <n v="337"/>
    <n v="0"/>
    <s v="Exempt: This listing is a unit used for furnished institutional or business stays"/>
  </r>
  <r>
    <n v="6.6880468886147904E+17"/>
    <s v="Perfect Location! Great Amenities Included!"/>
    <n v="423270067"/>
    <s v="Harry And Susie"/>
    <m/>
    <x v="3"/>
    <x v="379"/>
    <n v="-71.083089999999999"/>
    <x v="1"/>
    <x v="544"/>
    <n v="1"/>
    <n v="0"/>
    <m/>
    <m/>
    <n v="29"/>
    <n v="339"/>
    <n v="0"/>
    <s v="Exempt: This listing is a unit used for furnished institutional or business stays"/>
  </r>
  <r>
    <n v="6.6886098395111398E+17"/>
    <s v="Close to Everything! MIT/Harvard/Lesley/Porter Sq."/>
    <n v="232009663"/>
    <s v="Annie"/>
    <m/>
    <x v="7"/>
    <x v="2061"/>
    <n v="-71.122159999999994"/>
    <x v="0"/>
    <x v="389"/>
    <n v="29"/>
    <n v="0"/>
    <m/>
    <m/>
    <n v="4"/>
    <n v="87"/>
    <n v="0"/>
    <m/>
  </r>
  <r>
    <n v="6.6887769763018099E+17"/>
    <s v="Amazing Beacon Hill two bed two bath apt"/>
    <n v="373675137"/>
    <s v="Liya"/>
    <m/>
    <x v="2"/>
    <x v="2062"/>
    <n v="-71.065567370057707"/>
    <x v="1"/>
    <x v="11"/>
    <n v="29"/>
    <n v="0"/>
    <m/>
    <m/>
    <n v="81"/>
    <n v="280"/>
    <n v="0"/>
    <m/>
  </r>
  <r>
    <n v="6.6907385744765094E+17"/>
    <s v="Lovely 3 bed 2 bath beacon hill boston down apt"/>
    <n v="373675137"/>
    <s v="Liya"/>
    <m/>
    <x v="2"/>
    <x v="2063"/>
    <n v="-71.063560976114402"/>
    <x v="1"/>
    <x v="11"/>
    <n v="29"/>
    <n v="0"/>
    <m/>
    <m/>
    <n v="81"/>
    <n v="279"/>
    <n v="0"/>
    <m/>
  </r>
  <r>
    <n v="6.6939663902208294E+17"/>
    <s v="Lovely studio at beacon hill in downtown boston"/>
    <n v="373675137"/>
    <s v="Liya"/>
    <m/>
    <x v="2"/>
    <x v="2064"/>
    <n v="-71.067636684847798"/>
    <x v="1"/>
    <x v="296"/>
    <n v="29"/>
    <n v="0"/>
    <m/>
    <m/>
    <n v="81"/>
    <n v="345"/>
    <n v="0"/>
    <m/>
  </r>
  <r>
    <n v="6.6942766954842598E+17"/>
    <s v="Wonderful 2 bed room apt in heart of cambridge"/>
    <n v="373675137"/>
    <s v="Liya"/>
    <m/>
    <x v="0"/>
    <x v="2065"/>
    <n v="-71.118903635904104"/>
    <x v="1"/>
    <x v="65"/>
    <n v="29"/>
    <n v="0"/>
    <m/>
    <m/>
    <n v="81"/>
    <n v="349"/>
    <n v="0"/>
    <m/>
  </r>
  <r>
    <n v="6.6959609065501299E+17"/>
    <s v="Copley House - Premium Studio"/>
    <n v="85130"/>
    <s v="Copley"/>
    <m/>
    <x v="3"/>
    <x v="2066"/>
    <n v="-71.079340000000002"/>
    <x v="0"/>
    <x v="221"/>
    <n v="1"/>
    <n v="0"/>
    <m/>
    <m/>
    <n v="5"/>
    <n v="348"/>
    <n v="0"/>
    <s v="STR-447236"/>
  </r>
  <r>
    <n v="6.6973865880930598E+17"/>
    <s v="Most attractive 1 bed room apt with 2 beds boston"/>
    <n v="373675137"/>
    <s v="Liya"/>
    <m/>
    <x v="2"/>
    <x v="2067"/>
    <n v="-71.065822608697999"/>
    <x v="1"/>
    <x v="58"/>
    <n v="29"/>
    <n v="0"/>
    <m/>
    <m/>
    <n v="81"/>
    <n v="327"/>
    <n v="0"/>
    <m/>
  </r>
  <r>
    <n v="6.7010227337861005E+17"/>
    <s v="Vacant 2 bedroom 2 bathroom! Border of Cambridge"/>
    <n v="50314416"/>
    <s v="Julie"/>
    <m/>
    <x v="0"/>
    <x v="2068"/>
    <n v="-71.107731210393794"/>
    <x v="1"/>
    <x v="207"/>
    <n v="10"/>
    <n v="1"/>
    <d v="2022-08-29T00:00:00"/>
    <n v="1"/>
    <n v="1"/>
    <n v="0"/>
    <n v="1"/>
    <m/>
  </r>
  <r>
    <n v="6.7010559400540403E+17"/>
    <s v="Luxe Back Bay 1BR w/ W/D, nr Green Line"/>
    <n v="107434423"/>
    <s v="Blueground"/>
    <m/>
    <x v="3"/>
    <x v="1817"/>
    <n v="-71.081370300000003"/>
    <x v="1"/>
    <x v="7"/>
    <n v="32"/>
    <n v="0"/>
    <m/>
    <m/>
    <n v="383"/>
    <n v="272"/>
    <n v="0"/>
    <m/>
  </r>
  <r>
    <n v="6.7051688391099904E+17"/>
    <s v="Lovely beacon hill one bed room apt with two beds"/>
    <n v="373675137"/>
    <s v="Liya"/>
    <m/>
    <x v="2"/>
    <x v="2069"/>
    <n v="-71.066088646300301"/>
    <x v="1"/>
    <x v="241"/>
    <n v="29"/>
    <n v="0"/>
    <m/>
    <m/>
    <n v="81"/>
    <n v="305"/>
    <n v="0"/>
    <m/>
  </r>
  <r>
    <n v="6.7054403686626995E+17"/>
    <s v="Amazing two bed room apt in boston beacon hill"/>
    <n v="373675137"/>
    <s v="Liya"/>
    <m/>
    <x v="2"/>
    <x v="2070"/>
    <n v="-71.069442497847007"/>
    <x v="1"/>
    <x v="11"/>
    <n v="29"/>
    <n v="0"/>
    <m/>
    <m/>
    <n v="81"/>
    <n v="301"/>
    <n v="0"/>
    <m/>
  </r>
  <r>
    <n v="6.7055982014936102E+17"/>
    <s v="Sweet two bed room apt in heart of boston"/>
    <n v="373675137"/>
    <s v="Liya"/>
    <m/>
    <x v="2"/>
    <x v="2071"/>
    <n v="-71.071098105923895"/>
    <x v="1"/>
    <x v="477"/>
    <n v="29"/>
    <n v="1"/>
    <d v="2022-09-02T00:00:00"/>
    <n v="1"/>
    <n v="81"/>
    <n v="338"/>
    <n v="1"/>
    <m/>
  </r>
  <r>
    <n v="6.7127155431052006E+17"/>
    <s v="One Bedroom By Boston Common"/>
    <n v="316148588"/>
    <s v="TemplePlace"/>
    <m/>
    <x v="2"/>
    <x v="2072"/>
    <n v="-71.061178030562004"/>
    <x v="1"/>
    <x v="200"/>
    <n v="2"/>
    <n v="2"/>
    <d v="2022-08-29T00:00:00"/>
    <n v="1.03"/>
    <n v="6"/>
    <n v="122"/>
    <n v="2"/>
    <s v="STR-439290"/>
  </r>
  <r>
    <n v="6.7143026220878195E+17"/>
    <s v="Kendall Square 1BR w/ Concierge &amp; Gym nr MIT"/>
    <n v="107434423"/>
    <s v="Blueground"/>
    <m/>
    <x v="2"/>
    <x v="1441"/>
    <n v="-71.083042800000001"/>
    <x v="1"/>
    <x v="371"/>
    <n v="32"/>
    <n v="0"/>
    <m/>
    <m/>
    <n v="383"/>
    <n v="282"/>
    <n v="0"/>
    <m/>
  </r>
  <r>
    <n v="6.71430717190848E+17"/>
    <s v="Kendall Square 1BR w/ Concierge &amp; Gym nr MIT"/>
    <n v="107434423"/>
    <s v="Blueground"/>
    <m/>
    <x v="2"/>
    <x v="1441"/>
    <n v="-71.083042800000001"/>
    <x v="1"/>
    <x v="392"/>
    <n v="32"/>
    <n v="0"/>
    <m/>
    <m/>
    <n v="383"/>
    <n v="232"/>
    <n v="0"/>
    <m/>
  </r>
  <r>
    <n v="6.7182912613931302E+17"/>
    <s v="Wonderful 1 BR Cambridge near Harvard Law School"/>
    <n v="20483330"/>
    <s v="Julia"/>
    <m/>
    <x v="0"/>
    <x v="2073"/>
    <n v="-71.117216179402206"/>
    <x v="1"/>
    <x v="155"/>
    <n v="2"/>
    <n v="9"/>
    <d v="2022-09-11T00:00:00"/>
    <n v="6.28"/>
    <n v="1"/>
    <n v="60"/>
    <n v="9"/>
    <s v="STR-185850"/>
  </r>
  <r>
    <n v="6.7297890092464499E+17"/>
    <s v="Nice 3 Bedroom Free Parking Close to T &amp; Boston"/>
    <n v="388872888"/>
    <s v="Yuping"/>
    <m/>
    <x v="2"/>
    <x v="2074"/>
    <n v="-71.082957086063203"/>
    <x v="1"/>
    <x v="112"/>
    <n v="3"/>
    <n v="0"/>
    <m/>
    <m/>
    <n v="8"/>
    <n v="272"/>
    <n v="0"/>
    <m/>
  </r>
  <r>
    <n v="6.7318094119911706E+17"/>
    <s v="1.5 bedroom unit on second floor on quiet street"/>
    <n v="9793577"/>
    <s v="Catalina"/>
    <m/>
    <x v="7"/>
    <x v="2075"/>
    <n v="-71.1254482857005"/>
    <x v="1"/>
    <x v="413"/>
    <n v="30"/>
    <n v="2"/>
    <d v="2022-07-30T00:00:00"/>
    <n v="1"/>
    <n v="6"/>
    <n v="66"/>
    <n v="2"/>
    <s v="C0199220491"/>
  </r>
  <r>
    <n v="6.7374092337821299E+17"/>
    <s v="Awesome Apt in the Heart of Back Bay!"/>
    <n v="423270067"/>
    <s v="Harry And Susie"/>
    <m/>
    <x v="3"/>
    <x v="2076"/>
    <n v="-71.081720000000004"/>
    <x v="1"/>
    <x v="545"/>
    <n v="1"/>
    <n v="2"/>
    <d v="2022-08-02T00:00:00"/>
    <n v="1.03"/>
    <n v="29"/>
    <n v="345"/>
    <n v="2"/>
    <s v="Exempt: This listing is a unit used for furnished institutional or business stays"/>
  </r>
  <r>
    <n v="6.7391106847091597E+17"/>
    <s v="The Hideaway in Charlestown"/>
    <n v="406987220"/>
    <s v="Alexander"/>
    <m/>
    <x v="2"/>
    <x v="2077"/>
    <n v="-71.061979712207005"/>
    <x v="1"/>
    <x v="303"/>
    <n v="60"/>
    <n v="0"/>
    <m/>
    <m/>
    <n v="1"/>
    <n v="274"/>
    <n v="0"/>
    <m/>
  </r>
  <r>
    <n v="6.7420059157252403E+17"/>
    <s v="Large Room w/ Bath in Furnished Apt, good Wifi!"/>
    <n v="2356643"/>
    <s v="MyBostonTrip"/>
    <m/>
    <x v="1"/>
    <x v="2078"/>
    <n v="-71.143369951433399"/>
    <x v="0"/>
    <x v="347"/>
    <n v="2"/>
    <n v="0"/>
    <m/>
    <m/>
    <n v="35"/>
    <n v="335"/>
    <n v="0"/>
    <s v="STR-461419"/>
  </r>
  <r>
    <n v="6.7433947453178496E+17"/>
    <s v="N. Station Studio w/ W/D &amp; Gym, nr TD Garden"/>
    <n v="107434423"/>
    <s v="Blueground"/>
    <m/>
    <x v="2"/>
    <x v="1851"/>
    <n v="-71.063473000000002"/>
    <x v="1"/>
    <x v="95"/>
    <n v="32"/>
    <n v="0"/>
    <m/>
    <m/>
    <n v="383"/>
    <n v="317"/>
    <n v="0"/>
    <m/>
  </r>
  <r>
    <n v="6.7434447518989594E+17"/>
    <s v="Fenway Studio w/ W/D, Conc, &amp; Gym, near T"/>
    <n v="107434423"/>
    <s v="Blueground"/>
    <m/>
    <x v="3"/>
    <x v="2012"/>
    <n v="-71.099539300000004"/>
    <x v="1"/>
    <x v="70"/>
    <n v="32"/>
    <n v="0"/>
    <m/>
    <m/>
    <n v="383"/>
    <n v="329"/>
    <n v="0"/>
    <m/>
  </r>
  <r>
    <n v="6.7434480098263296E+17"/>
    <s v="Kendall Square 1BR w/ Concierge &amp; Gym nr MIT"/>
    <n v="107434423"/>
    <s v="Blueground"/>
    <m/>
    <x v="2"/>
    <x v="1441"/>
    <n v="-71.083042800000001"/>
    <x v="1"/>
    <x v="105"/>
    <n v="32"/>
    <n v="0"/>
    <m/>
    <m/>
    <n v="383"/>
    <n v="286"/>
    <n v="0"/>
    <m/>
  </r>
  <r>
    <n v="6.7434952613620198E+17"/>
    <s v="E. Cambridge 3BR w/ W/D, steps from Lechmere"/>
    <n v="107434423"/>
    <s v="Blueground"/>
    <m/>
    <x v="6"/>
    <x v="2079"/>
    <n v="-71.089971899999995"/>
    <x v="1"/>
    <x v="356"/>
    <n v="32"/>
    <n v="0"/>
    <m/>
    <m/>
    <n v="383"/>
    <n v="312"/>
    <n v="0"/>
    <m/>
  </r>
  <r>
    <n v="6.7509989685212096E+17"/>
    <s v="Lovely Large Studio Near Commute Near Boston"/>
    <n v="50925581"/>
    <s v="Dev"/>
    <m/>
    <x v="4"/>
    <x v="2080"/>
    <n v="-71.109101234856098"/>
    <x v="1"/>
    <x v="288"/>
    <n v="10"/>
    <n v="2"/>
    <d v="2022-09-02T00:00:00"/>
    <n v="1.87"/>
    <n v="2"/>
    <n v="146"/>
    <n v="2"/>
    <m/>
  </r>
  <r>
    <n v="6.75147276041216E+17"/>
    <s v="N. Station 1BR w/ W/D &amp; Gym, nr TD Garden"/>
    <n v="107434423"/>
    <s v="Blueground"/>
    <m/>
    <x v="2"/>
    <x v="1851"/>
    <n v="-71.063473000000002"/>
    <x v="1"/>
    <x v="7"/>
    <n v="32"/>
    <n v="0"/>
    <m/>
    <m/>
    <n v="383"/>
    <n v="347"/>
    <n v="0"/>
    <m/>
  </r>
  <r>
    <n v="6.7536318627197299E+17"/>
    <s v="(83-1) 3Beds, 3 TVS, w/d, parking, 2Desks!"/>
    <n v="331225367"/>
    <s v="Stone"/>
    <m/>
    <x v="6"/>
    <x v="2081"/>
    <n v="-71.096889439516602"/>
    <x v="1"/>
    <x v="465"/>
    <n v="1"/>
    <n v="8"/>
    <d v="2022-09-07T00:00:00"/>
    <n v="4"/>
    <n v="64"/>
    <n v="146"/>
    <n v="8"/>
    <m/>
  </r>
  <r>
    <n v="6.7555465983474304E+17"/>
    <s v="(MGH2) Beacon Hill, Near Medical, T, Shops &amp; Park!"/>
    <n v="351555234"/>
    <s v="Airbnb"/>
    <m/>
    <x v="2"/>
    <x v="2082"/>
    <n v="-71.065105313169298"/>
    <x v="1"/>
    <x v="126"/>
    <n v="1"/>
    <n v="8"/>
    <d v="2022-08-25T00:00:00"/>
    <n v="4.4400000000000004"/>
    <n v="4"/>
    <n v="122"/>
    <n v="8"/>
    <s v="Exempt: This listing is a unit that has contracts with hospitals"/>
  </r>
  <r>
    <n v="6.7605210464113101E+17"/>
    <s v="Best 6 bed home 1 block fm Harvard U free parking"/>
    <n v="373675137"/>
    <s v="Liya"/>
    <m/>
    <x v="0"/>
    <x v="2083"/>
    <n v="-71.119032205260893"/>
    <x v="1"/>
    <x v="373"/>
    <n v="29"/>
    <n v="0"/>
    <m/>
    <m/>
    <n v="81"/>
    <n v="274"/>
    <n v="0"/>
    <m/>
  </r>
  <r>
    <n v="6.7606722776567898E+17"/>
    <s v="Stunning 2 Bed, 1 Bath w/ Parking"/>
    <n v="43450256"/>
    <s v="Steve"/>
    <m/>
    <x v="2"/>
    <x v="2084"/>
    <n v="-71.087710000000001"/>
    <x v="1"/>
    <x v="351"/>
    <n v="180"/>
    <n v="0"/>
    <m/>
    <m/>
    <n v="22"/>
    <n v="365"/>
    <n v="0"/>
    <m/>
  </r>
  <r>
    <n v="6.7610119567043302E+17"/>
    <s v="1 bedroom with patio in historic gaslight district"/>
    <n v="470804189"/>
    <s v="Linda"/>
    <m/>
    <x v="2"/>
    <x v="2085"/>
    <n v="-71.0621074319927"/>
    <x v="1"/>
    <x v="40"/>
    <n v="29"/>
    <n v="0"/>
    <m/>
    <m/>
    <n v="1"/>
    <n v="228"/>
    <n v="0"/>
    <m/>
  </r>
  <r>
    <n v="6.7611371847671706E+17"/>
    <s v="Private Boston Cambridge"/>
    <n v="51354887"/>
    <s v="Jay"/>
    <m/>
    <x v="4"/>
    <x v="2086"/>
    <n v="-71.119566623194601"/>
    <x v="0"/>
    <x v="26"/>
    <n v="22"/>
    <n v="4"/>
    <d v="2022-08-17T00:00:00"/>
    <n v="2.5499999999999998"/>
    <n v="7"/>
    <n v="1"/>
    <n v="4"/>
    <m/>
  </r>
  <r>
    <n v="6.7625720972057306E+17"/>
    <s v="Top quality one bed apt w 2 beds in heart boston"/>
    <n v="373675137"/>
    <s v="Liya"/>
    <m/>
    <x v="2"/>
    <x v="2087"/>
    <n v="-71.067278812476303"/>
    <x v="1"/>
    <x v="382"/>
    <n v="29"/>
    <n v="0"/>
    <m/>
    <m/>
    <n v="81"/>
    <n v="362"/>
    <n v="0"/>
    <m/>
  </r>
  <r>
    <n v="6.7637795474685005E+17"/>
    <s v="Cozy Private room by Harvard/MIT/Train! Long Stay"/>
    <n v="34191455"/>
    <s v="Manoj"/>
    <m/>
    <x v="9"/>
    <x v="2088"/>
    <n v="-71.106291290519493"/>
    <x v="0"/>
    <x v="40"/>
    <n v="30"/>
    <n v="0"/>
    <m/>
    <m/>
    <n v="18"/>
    <n v="230"/>
    <n v="0"/>
    <s v="C0130682740"/>
  </r>
  <r>
    <n v="6.7648153820181696E+17"/>
    <s v="Back Bay 1BR w/ Gym, nr Copley Sq"/>
    <n v="107434423"/>
    <s v="Blueground"/>
    <m/>
    <x v="3"/>
    <x v="1110"/>
    <n v="-71.081656199999998"/>
    <x v="1"/>
    <x v="392"/>
    <n v="32"/>
    <n v="0"/>
    <m/>
    <m/>
    <n v="383"/>
    <n v="272"/>
    <n v="0"/>
    <m/>
  </r>
  <r>
    <n v="6.76483568549936E+17"/>
    <s v="Somerville 1BR w/ Gym &amp; W/D, nr Green Line"/>
    <n v="107434423"/>
    <s v="Blueground"/>
    <m/>
    <x v="6"/>
    <x v="2089"/>
    <n v="-71.0911112"/>
    <x v="1"/>
    <x v="151"/>
    <n v="32"/>
    <n v="0"/>
    <m/>
    <m/>
    <n v="383"/>
    <n v="232"/>
    <n v="0"/>
    <m/>
  </r>
  <r>
    <n v="6.7648387297602598E+17"/>
    <s v="Downtown 2BR w/ W/D &amp; Gym, nr Theater District"/>
    <n v="107434423"/>
    <s v="Blueground"/>
    <m/>
    <x v="3"/>
    <x v="1669"/>
    <n v="-71.064016999999893"/>
    <x v="1"/>
    <x v="358"/>
    <n v="32"/>
    <n v="0"/>
    <m/>
    <m/>
    <n v="383"/>
    <n v="149"/>
    <n v="0"/>
    <m/>
  </r>
  <r>
    <n v="6.7676581528695194E+17"/>
    <s v="Stylish House in Kendall/MIT near Boston w/ Garden"/>
    <n v="38551452"/>
    <s v="Xiaoguang"/>
    <m/>
    <x v="2"/>
    <x v="2090"/>
    <n v="-71.084182087319803"/>
    <x v="1"/>
    <x v="546"/>
    <n v="31"/>
    <n v="0"/>
    <m/>
    <m/>
    <n v="4"/>
    <n v="357"/>
    <n v="0"/>
    <s v="STR183734"/>
  </r>
  <r>
    <n v="6.7676588132118298E+17"/>
    <s v="Modern Room in Kendall/MIT w/ Roof Deck near the T"/>
    <n v="38551452"/>
    <s v="Xiaoguang"/>
    <m/>
    <x v="2"/>
    <x v="2091"/>
    <n v="-71.084522140247799"/>
    <x v="0"/>
    <x v="132"/>
    <n v="5"/>
    <n v="6"/>
    <d v="2022-09-12T00:00:00"/>
    <n v="3.16"/>
    <n v="4"/>
    <n v="0"/>
    <n v="6"/>
    <s v="STR183734"/>
  </r>
  <r>
    <n v="6.7685588577243802E+17"/>
    <s v="Cheerful Haravard Square detached Single Family"/>
    <n v="10825995"/>
    <s v="Mike"/>
    <m/>
    <x v="8"/>
    <x v="2092"/>
    <n v="-71.113942118128804"/>
    <x v="1"/>
    <x v="409"/>
    <n v="91"/>
    <n v="0"/>
    <m/>
    <m/>
    <n v="2"/>
    <n v="272"/>
    <n v="0"/>
    <m/>
  </r>
  <r>
    <n v="6.7740787971134298E+17"/>
    <s v="Wonderful Cambridge Apt. for Short and Long Stays!"/>
    <n v="33452055"/>
    <s v="Brooks"/>
    <m/>
    <x v="7"/>
    <x v="2093"/>
    <n v="-71.129673199999999"/>
    <x v="1"/>
    <x v="190"/>
    <n v="5"/>
    <n v="3"/>
    <d v="2022-09-06T00:00:00"/>
    <n v="1.58"/>
    <n v="1"/>
    <n v="96"/>
    <n v="3"/>
    <s v="str-171078"/>
  </r>
  <r>
    <n v="6.7763759750351501E+17"/>
    <s v="Private Bedroom in Allston/Close to Harvard (1)"/>
    <n v="255801185"/>
    <s v="Nelida"/>
    <m/>
    <x v="10"/>
    <x v="2094"/>
    <n v="-71.128578699999906"/>
    <x v="0"/>
    <x v="50"/>
    <n v="28"/>
    <n v="1"/>
    <d v="2022-08-29T00:00:00"/>
    <n v="1"/>
    <n v="3"/>
    <n v="213"/>
    <n v="1"/>
    <s v="Exempt: This listing is a unit used for furnished institutional or business stays"/>
  </r>
  <r>
    <n v="6.78087534326768E+17"/>
    <s v="Brick and beam loft In the heart of Charlestown"/>
    <n v="236059350"/>
    <s v="Adam"/>
    <m/>
    <x v="2"/>
    <x v="2095"/>
    <n v="-71.073330463825201"/>
    <x v="1"/>
    <x v="322"/>
    <n v="1"/>
    <n v="0"/>
    <m/>
    <m/>
    <n v="1"/>
    <n v="365"/>
    <n v="0"/>
    <s v="Str-474737"/>
  </r>
  <r>
    <n v="6.7818313602671795E+17"/>
    <s v="Lovely 5 Bed, 3 Bath w/ Free Parking in East Somer"/>
    <n v="43450256"/>
    <s v="Steve"/>
    <m/>
    <x v="2"/>
    <x v="2096"/>
    <n v="-71.086766918927196"/>
    <x v="1"/>
    <x v="408"/>
    <n v="30"/>
    <n v="0"/>
    <m/>
    <m/>
    <n v="22"/>
    <n v="152"/>
    <n v="0"/>
    <m/>
  </r>
  <r>
    <n v="6.7855077091151002E+17"/>
    <s v="Arlington, Boston, Cambridge, Medford, Somerville"/>
    <n v="51354887"/>
    <s v="Jay"/>
    <m/>
    <x v="4"/>
    <x v="2097"/>
    <n v="-71.126004524782999"/>
    <x v="0"/>
    <x v="268"/>
    <n v="29"/>
    <n v="6"/>
    <d v="2022-09-01T00:00:00"/>
    <n v="3.4"/>
    <n v="7"/>
    <n v="2"/>
    <n v="6"/>
    <m/>
  </r>
  <r>
    <n v="6.7897925692764698E+17"/>
    <s v="Sonder The Magnolia | Full Suite+"/>
    <n v="224829568"/>
    <s v="Sonder (Boston)"/>
    <m/>
    <x v="3"/>
    <x v="2098"/>
    <n v="-71.080701654714503"/>
    <x v="1"/>
    <x v="388"/>
    <n v="2"/>
    <n v="8"/>
    <d v="2022-09-05T00:00:00"/>
    <n v="4.3600000000000003"/>
    <n v="24"/>
    <n v="313"/>
    <n v="8"/>
    <s v="LB-463019"/>
  </r>
  <r>
    <n v="6.7898095667784294E+17"/>
    <s v="Sonder The Magnolia | Accessible Full Suite+"/>
    <n v="224829568"/>
    <s v="Sonder (Boston)"/>
    <m/>
    <x v="3"/>
    <x v="2099"/>
    <n v="-71.082095615095994"/>
    <x v="1"/>
    <x v="434"/>
    <n v="2"/>
    <n v="2"/>
    <d v="2022-09-03T00:00:00"/>
    <n v="2"/>
    <n v="24"/>
    <n v="237"/>
    <n v="2"/>
    <s v="Exempt: This listing is a hotel or motel"/>
  </r>
  <r>
    <n v="6.7898177991032205E+17"/>
    <s v="Sonder The Magnolia | Superior Full Suite+"/>
    <n v="224829568"/>
    <s v="Sonder (Boston)"/>
    <m/>
    <x v="3"/>
    <x v="2100"/>
    <n v="-71.081765651860593"/>
    <x v="1"/>
    <x v="547"/>
    <n v="2"/>
    <n v="8"/>
    <d v="2022-08-29T00:00:00"/>
    <n v="4.1399999999999997"/>
    <n v="24"/>
    <n v="312"/>
    <n v="8"/>
    <s v="Exempt: This listing is a hotel or motel"/>
  </r>
  <r>
    <n v="6.7898849727816205E+17"/>
    <s v="Lovely luxury 5BED steps to Harvard square"/>
    <n v="10172310"/>
    <s v="Karsten"/>
    <m/>
    <x v="9"/>
    <x v="2101"/>
    <n v="-71.106183963251397"/>
    <x v="1"/>
    <x v="548"/>
    <n v="2"/>
    <n v="1"/>
    <d v="2022-08-18T00:00:00"/>
    <n v="0.83"/>
    <n v="1"/>
    <n v="6"/>
    <n v="1"/>
    <s v="STR-181699"/>
  </r>
  <r>
    <n v="6.7906393642026304E+17"/>
    <s v="Cozy and historic"/>
    <n v="15154687"/>
    <s v="John"/>
    <m/>
    <x v="8"/>
    <x v="2102"/>
    <n v="-71.112943697265607"/>
    <x v="0"/>
    <x v="72"/>
    <n v="2"/>
    <n v="6"/>
    <d v="2022-09-06T00:00:00"/>
    <n v="3.75"/>
    <n v="20"/>
    <n v="333"/>
    <n v="6"/>
    <m/>
  </r>
  <r>
    <n v="6.7953433952266598E+17"/>
    <s v="Modern Studio in City center, stay next to everything"/>
    <n v="2356643"/>
    <s v="MyBostonTrip"/>
    <m/>
    <x v="2"/>
    <x v="2103"/>
    <n v="-71.061615339728604"/>
    <x v="1"/>
    <x v="157"/>
    <n v="2"/>
    <n v="6"/>
    <d v="2022-09-09T00:00:00"/>
    <n v="4.09"/>
    <n v="35"/>
    <n v="296"/>
    <n v="6"/>
    <s v="STR-428031"/>
  </r>
  <r>
    <n v="6.7953961769733504E+17"/>
    <s v="Spacious room near T and Harvard"/>
    <n v="19246369"/>
    <s v="Joe"/>
    <m/>
    <x v="2"/>
    <x v="243"/>
    <n v="-71.086200000000005"/>
    <x v="0"/>
    <x v="82"/>
    <n v="20"/>
    <n v="1"/>
    <d v="2022-08-28T00:00:00"/>
    <n v="1"/>
    <n v="3"/>
    <n v="172"/>
    <n v="1"/>
    <m/>
  </r>
  <r>
    <n v="6.7976547435952794E+17"/>
    <s v="Lovely 1 (1)bedroom in Watertown in Private Room"/>
    <n v="471718530"/>
    <s v="Silvio"/>
    <m/>
    <x v="1"/>
    <x v="2104"/>
    <n v="-71.153523399999997"/>
    <x v="0"/>
    <x v="82"/>
    <n v="1"/>
    <n v="8"/>
    <d v="2022-09-16T00:00:00"/>
    <n v="4.9000000000000004"/>
    <n v="4"/>
    <n v="157"/>
    <n v="8"/>
    <m/>
  </r>
  <r>
    <n v="6.7981749413734899E+17"/>
    <s v="Lake view suite with 1 parking"/>
    <n v="36445555"/>
    <s v="Show"/>
    <m/>
    <x v="4"/>
    <x v="2105"/>
    <n v="-71.16046"/>
    <x v="1"/>
    <x v="65"/>
    <n v="1"/>
    <n v="5"/>
    <d v="2022-09-19T00:00:00"/>
    <n v="3.06"/>
    <n v="2"/>
    <n v="339"/>
    <n v="5"/>
    <m/>
  </r>
  <r>
    <n v="6.8016586725518298E+17"/>
    <s v="N. Station 1BR w/ W/D &amp; Gym, nr TD Garden"/>
    <n v="107434423"/>
    <s v="Blueground"/>
    <m/>
    <x v="2"/>
    <x v="1851"/>
    <n v="-71.063473000000002"/>
    <x v="1"/>
    <x v="499"/>
    <n v="32"/>
    <n v="0"/>
    <m/>
    <m/>
    <n v="383"/>
    <n v="351"/>
    <n v="0"/>
    <m/>
  </r>
  <r>
    <n v="6.8044833298639898E+17"/>
    <s v="Lovely 2 bedroom condo in Medford near Tufts"/>
    <n v="43721048"/>
    <s v="Arthur"/>
    <m/>
    <x v="4"/>
    <x v="2106"/>
    <n v="-71.101983717528199"/>
    <x v="1"/>
    <x v="145"/>
    <n v="1"/>
    <n v="5"/>
    <d v="2022-09-18T00:00:00"/>
    <n v="3.13"/>
    <n v="1"/>
    <n v="349"/>
    <n v="5"/>
    <m/>
  </r>
  <r>
    <n v="6.8123464774248294E+17"/>
    <s v="Sunny 1-bedroom unit w/ pvt bath,  parking &amp; deck"/>
    <n v="25404208"/>
    <s v="Lauren"/>
    <m/>
    <x v="4"/>
    <x v="2107"/>
    <n v="-71.112678097685802"/>
    <x v="0"/>
    <x v="268"/>
    <n v="1"/>
    <n v="10"/>
    <d v="2022-09-20T00:00:00"/>
    <n v="8.82"/>
    <n v="2"/>
    <n v="21"/>
    <n v="10"/>
    <m/>
  </r>
  <r>
    <n v="6.8135728234862195E+17"/>
    <s v="Lovely 1 (3)Bedroom Rental Unit in Watertown"/>
    <n v="471718530"/>
    <s v="Silvio"/>
    <m/>
    <x v="1"/>
    <x v="2108"/>
    <n v="-71.15428"/>
    <x v="0"/>
    <x v="307"/>
    <n v="1"/>
    <n v="10"/>
    <d v="2022-09-18T00:00:00"/>
    <n v="5.88"/>
    <n v="4"/>
    <n v="153"/>
    <n v="10"/>
    <m/>
  </r>
  <r>
    <n v="6.8135759048128205E+17"/>
    <s v="Lovely 1 (2)bedroom in rental unit in Watertown"/>
    <n v="471718530"/>
    <s v="Silvio"/>
    <m/>
    <x v="1"/>
    <x v="2109"/>
    <n v="-71.152630000000002"/>
    <x v="0"/>
    <x v="307"/>
    <n v="1"/>
    <n v="13"/>
    <d v="2022-09-16T00:00:00"/>
    <n v="7.36"/>
    <n v="4"/>
    <n v="130"/>
    <n v="13"/>
    <m/>
  </r>
  <r>
    <n v="6.8147950718171597E+17"/>
    <s v="Apartment, 1 Bed &amp; Private Bath,  Great Location!"/>
    <n v="7883494"/>
    <s v="Annique"/>
    <m/>
    <x v="8"/>
    <x v="2110"/>
    <n v="-71.108017399999994"/>
    <x v="1"/>
    <x v="15"/>
    <n v="3"/>
    <n v="8"/>
    <d v="2022-09-11T00:00:00"/>
    <n v="5.22"/>
    <n v="2"/>
    <n v="320"/>
    <n v="8"/>
    <s v="Str68711"/>
  </r>
  <r>
    <n v="6.8160027084633395E+17"/>
    <s v="N. Station 1BR w/ W/D &amp; Gym, nr TD Garden"/>
    <n v="107434423"/>
    <s v="Blueground"/>
    <m/>
    <x v="2"/>
    <x v="1851"/>
    <n v="-71.063473000000002"/>
    <x v="1"/>
    <x v="255"/>
    <n v="32"/>
    <n v="0"/>
    <m/>
    <m/>
    <n v="383"/>
    <n v="222"/>
    <n v="0"/>
    <m/>
  </r>
  <r>
    <n v="6.8160229622473306E+17"/>
    <s v="North Station 2BR w/ W/D &amp; Gym, nr TD Garden"/>
    <n v="107434423"/>
    <s v="Blueground"/>
    <m/>
    <x v="2"/>
    <x v="1040"/>
    <n v="-71.063142999999997"/>
    <x v="1"/>
    <x v="142"/>
    <n v="32"/>
    <n v="0"/>
    <m/>
    <m/>
    <n v="383"/>
    <n v="345"/>
    <n v="0"/>
    <m/>
  </r>
  <r>
    <n v="6.81693203095296E+17"/>
    <s v="Lovely 1 (4)Bedroom in Rental Unit in Watertown"/>
    <n v="471718530"/>
    <s v="Silvio"/>
    <m/>
    <x v="1"/>
    <x v="2111"/>
    <n v="-71.154149560146195"/>
    <x v="0"/>
    <x v="99"/>
    <n v="1"/>
    <n v="7"/>
    <d v="2022-09-20T00:00:00"/>
    <n v="3.96"/>
    <n v="4"/>
    <n v="146"/>
    <n v="7"/>
    <m/>
  </r>
  <r>
    <n v="6.8178356202507597E+17"/>
    <s v="(B) Comfortable bedroom near BU, MIT &amp; Harvard"/>
    <n v="37035419"/>
    <s v="Wendy"/>
    <m/>
    <x v="10"/>
    <x v="2112"/>
    <n v="-71.129997435093898"/>
    <x v="0"/>
    <x v="35"/>
    <n v="91"/>
    <n v="0"/>
    <m/>
    <m/>
    <n v="8"/>
    <n v="151"/>
    <n v="0"/>
    <m/>
  </r>
  <r>
    <n v="6.8184136562808896E+17"/>
    <s v="Harvard Square amazing 6 bed room house w parking"/>
    <n v="373675137"/>
    <s v="Liya"/>
    <m/>
    <x v="0"/>
    <x v="2113"/>
    <n v="-71.1173490644087"/>
    <x v="1"/>
    <x v="409"/>
    <n v="29"/>
    <n v="0"/>
    <m/>
    <m/>
    <n v="81"/>
    <n v="273"/>
    <n v="0"/>
    <m/>
  </r>
  <r>
    <n v="6.8186739862236595E+17"/>
    <s v="Lovely private room at Harvard Square with 2 beds"/>
    <n v="373675137"/>
    <s v="Liya"/>
    <m/>
    <x v="0"/>
    <x v="2114"/>
    <n v="-71.118886286650806"/>
    <x v="0"/>
    <x v="8"/>
    <n v="29"/>
    <n v="0"/>
    <m/>
    <m/>
    <n v="81"/>
    <n v="333"/>
    <n v="0"/>
    <m/>
  </r>
  <r>
    <n v="6.8242058271803904E+17"/>
    <s v="Cozy and historic"/>
    <n v="15154687"/>
    <s v="John"/>
    <m/>
    <x v="8"/>
    <x v="2115"/>
    <n v="-71.111580672978604"/>
    <x v="0"/>
    <x v="169"/>
    <n v="2"/>
    <n v="6"/>
    <d v="2022-09-07T00:00:00"/>
    <n v="4.1900000000000004"/>
    <n v="20"/>
    <n v="328"/>
    <n v="6"/>
    <m/>
  </r>
  <r>
    <n v="6.8253037788415002E+17"/>
    <s v="Cozy and historic"/>
    <n v="15154687"/>
    <s v="John"/>
    <m/>
    <x v="8"/>
    <x v="2116"/>
    <n v="-71.112333300470794"/>
    <x v="0"/>
    <x v="169"/>
    <n v="2"/>
    <n v="12"/>
    <d v="2022-09-06T00:00:00"/>
    <n v="7.06"/>
    <n v="20"/>
    <n v="328"/>
    <n v="12"/>
    <m/>
  </r>
  <r>
    <n v="6.8254280899723597E+17"/>
    <s v="Cozy and historic"/>
    <n v="15154687"/>
    <s v="John"/>
    <m/>
    <x v="8"/>
    <x v="2117"/>
    <n v="-71.114183386613306"/>
    <x v="0"/>
    <x v="72"/>
    <n v="2"/>
    <n v="7"/>
    <d v="2022-09-05T00:00:00"/>
    <n v="4.2"/>
    <n v="20"/>
    <n v="325"/>
    <n v="7"/>
    <m/>
  </r>
  <r>
    <n v="6.8255571762127002E+17"/>
    <s v="Cozy and historic"/>
    <n v="15154687"/>
    <s v="John"/>
    <m/>
    <x v="8"/>
    <x v="2118"/>
    <n v="-71.113370000000003"/>
    <x v="0"/>
    <x v="64"/>
    <n v="2"/>
    <n v="11"/>
    <d v="2022-09-08T00:00:00"/>
    <n v="6.35"/>
    <n v="20"/>
    <n v="325"/>
    <n v="11"/>
    <m/>
  </r>
  <r>
    <n v="6.8266900315293402E+17"/>
    <s v="Scholar house/smaller/basement room for Long term"/>
    <n v="162885740"/>
    <s v="Hong"/>
    <m/>
    <x v="4"/>
    <x v="2119"/>
    <n v="-71.126552775084093"/>
    <x v="0"/>
    <x v="9"/>
    <n v="5"/>
    <n v="3"/>
    <d v="2022-08-21T00:00:00"/>
    <n v="2.09"/>
    <n v="18"/>
    <n v="69"/>
    <n v="3"/>
    <m/>
  </r>
  <r>
    <n v="6.8274253698914406E+17"/>
    <s v="LovelyHarvard Square 1 bed room w 2 bed w parking"/>
    <n v="373675137"/>
    <s v="Liya"/>
    <m/>
    <x v="0"/>
    <x v="2120"/>
    <n v="-71.117104488237899"/>
    <x v="0"/>
    <x v="39"/>
    <n v="29"/>
    <n v="0"/>
    <m/>
    <m/>
    <n v="81"/>
    <n v="365"/>
    <n v="0"/>
    <m/>
  </r>
  <r>
    <n v="6.8275479676668096E+17"/>
    <s v="Amazing harvard Square1bedroom2 beds free parking"/>
    <n v="373675137"/>
    <s v="Liya"/>
    <m/>
    <x v="0"/>
    <x v="2121"/>
    <n v="-71.119241041648394"/>
    <x v="0"/>
    <x v="215"/>
    <n v="29"/>
    <n v="0"/>
    <m/>
    <m/>
    <n v="81"/>
    <n v="347"/>
    <n v="0"/>
    <m/>
  </r>
  <r>
    <n v="6.8276830747666906E+17"/>
    <s v="FriendlyHarvard square 1 bed w 3 bed free parking"/>
    <n v="373675137"/>
    <s v="Liya"/>
    <m/>
    <x v="0"/>
    <x v="2122"/>
    <n v="-71.117941066548795"/>
    <x v="0"/>
    <x v="64"/>
    <n v="29"/>
    <n v="0"/>
    <m/>
    <m/>
    <n v="81"/>
    <n v="348"/>
    <n v="0"/>
    <m/>
  </r>
  <r>
    <n v="6.8278301096508902E+17"/>
    <s v="Hotel Scholar House or Small Room or basement Room"/>
    <n v="162885740"/>
    <s v="Hong"/>
    <m/>
    <x v="4"/>
    <x v="2123"/>
    <n v="-71.125269167637001"/>
    <x v="0"/>
    <x v="230"/>
    <n v="3"/>
    <n v="4"/>
    <d v="2022-09-19T00:00:00"/>
    <n v="2.4"/>
    <n v="18"/>
    <n v="28"/>
    <n v="4"/>
    <m/>
  </r>
  <r>
    <n v="6.8280890382272794E+17"/>
    <s v="Sunny 1bed/1bath luxury apartment"/>
    <n v="472424104"/>
    <s v="Deniz"/>
    <m/>
    <x v="4"/>
    <x v="2124"/>
    <n v="-71.150850000000005"/>
    <x v="1"/>
    <x v="40"/>
    <n v="91"/>
    <n v="0"/>
    <m/>
    <m/>
    <n v="1"/>
    <n v="90"/>
    <n v="0"/>
    <m/>
  </r>
  <r>
    <n v="6.8348204235160806E+17"/>
    <s v="Best deal one bed rm Harvard Square FreeParking"/>
    <n v="373675137"/>
    <s v="Liya"/>
    <m/>
    <x v="0"/>
    <x v="2125"/>
    <n v="-71.119318609566093"/>
    <x v="0"/>
    <x v="215"/>
    <n v="29"/>
    <n v="0"/>
    <m/>
    <m/>
    <n v="81"/>
    <n v="325"/>
    <n v="0"/>
    <m/>
  </r>
  <r>
    <n v="6.8350099686593306E+17"/>
    <s v="Marriott's Boston Custom House - 1BR/1BA"/>
    <n v="228302905"/>
    <s v="Ryan"/>
    <m/>
    <x v="2"/>
    <x v="2126"/>
    <n v="-71.053523799999994"/>
    <x v="1"/>
    <x v="224"/>
    <n v="3"/>
    <n v="0"/>
    <m/>
    <m/>
    <n v="1"/>
    <n v="3"/>
    <n v="0"/>
    <s v="Exempt: This listing is a hotel or motel"/>
  </r>
  <r>
    <n v="6.8351229959167296E+17"/>
    <s v="Top Harvard Square 1 bed room with free parking"/>
    <n v="373675137"/>
    <s v="Liya"/>
    <m/>
    <x v="0"/>
    <x v="2127"/>
    <n v="-71.117450000000005"/>
    <x v="0"/>
    <x v="215"/>
    <n v="29"/>
    <n v="0"/>
    <m/>
    <m/>
    <n v="81"/>
    <n v="344"/>
    <n v="0"/>
    <m/>
  </r>
  <r>
    <n v="6.8352789687270605E+17"/>
    <s v="Harvard Square Marvelous 1 bed room free parking"/>
    <n v="373675137"/>
    <s v="Liya"/>
    <m/>
    <x v="0"/>
    <x v="2128"/>
    <n v="-71.119240000000005"/>
    <x v="0"/>
    <x v="13"/>
    <n v="29"/>
    <n v="0"/>
    <m/>
    <m/>
    <n v="81"/>
    <n v="334"/>
    <n v="0"/>
    <m/>
  </r>
  <r>
    <n v="6.8376855884909197E+17"/>
    <s v="Back Bay 1BR w/ W/D nr Newbury St"/>
    <n v="107434423"/>
    <s v="Blueground"/>
    <m/>
    <x v="3"/>
    <x v="1113"/>
    <n v="-71.080775799999998"/>
    <x v="1"/>
    <x v="133"/>
    <n v="32"/>
    <n v="0"/>
    <m/>
    <m/>
    <n v="383"/>
    <n v="354"/>
    <n v="0"/>
    <m/>
  </r>
  <r>
    <n v="6.8385463105625395E+17"/>
    <s v="Somerville 1BR w/ Gym &amp; W/D, nr Green Line"/>
    <n v="107434423"/>
    <s v="Blueground"/>
    <m/>
    <x v="6"/>
    <x v="2089"/>
    <n v="-71.0911112"/>
    <x v="1"/>
    <x v="134"/>
    <n v="32"/>
    <n v="0"/>
    <m/>
    <m/>
    <n v="383"/>
    <n v="1"/>
    <n v="0"/>
    <m/>
  </r>
  <r>
    <n v="6.8391460877739904E+17"/>
    <s v="Lux FIDI Studio | W/D in Unit | Elevator Building"/>
    <n v="382451810"/>
    <s v="Albert"/>
    <m/>
    <x v="2"/>
    <x v="2129"/>
    <n v="-71.052928282387498"/>
    <x v="1"/>
    <x v="227"/>
    <n v="1"/>
    <n v="3"/>
    <d v="2022-09-09T00:00:00"/>
    <n v="3"/>
    <n v="47"/>
    <n v="323"/>
    <n v="3"/>
    <s v="STR-489692"/>
  </r>
  <r>
    <n v="6.8391462429012096E+17"/>
    <s v="New! Lovely 1br | FIDI District| Keyless Entry"/>
    <n v="382451810"/>
    <s v="Albert"/>
    <m/>
    <x v="2"/>
    <x v="2130"/>
    <n v="-71.053654322259803"/>
    <x v="1"/>
    <x v="353"/>
    <n v="1"/>
    <n v="4"/>
    <d v="2022-09-17T00:00:00"/>
    <n v="4"/>
    <n v="47"/>
    <n v="329"/>
    <n v="4"/>
    <s v="STR-489709"/>
  </r>
  <r>
    <n v="6.8391463909124096E+17"/>
    <s v="Spacious 2br FIDI District | W/D in Unit!"/>
    <n v="382451810"/>
    <s v="Albert"/>
    <m/>
    <x v="2"/>
    <x v="2131"/>
    <n v="-71.053171740359701"/>
    <x v="1"/>
    <x v="549"/>
    <n v="1"/>
    <n v="3"/>
    <d v="2022-09-16T00:00:00"/>
    <n v="3"/>
    <n v="47"/>
    <n v="320"/>
    <n v="3"/>
    <s v="STR-489677"/>
  </r>
  <r>
    <n v="6.8391838579373504E+17"/>
    <s v="South End Brownstone Duplex"/>
    <n v="120930331"/>
    <s v="Kara"/>
    <m/>
    <x v="3"/>
    <x v="2132"/>
    <n v="-71.069019342002306"/>
    <x v="1"/>
    <x v="550"/>
    <n v="3"/>
    <n v="0"/>
    <m/>
    <m/>
    <n v="1"/>
    <n v="339"/>
    <n v="0"/>
    <s v="STR-488622"/>
  </r>
  <r>
    <n v="6.8409245818998899E+17"/>
    <s v="(R2) Beacon Hill Near MGH! 1 Bed"/>
    <n v="351555234"/>
    <s v="Airbnb"/>
    <m/>
    <x v="2"/>
    <x v="2133"/>
    <n v="-71.066818249552597"/>
    <x v="1"/>
    <x v="351"/>
    <n v="1"/>
    <n v="2"/>
    <d v="2022-08-11T00:00:00"/>
    <n v="1.28"/>
    <n v="4"/>
    <n v="143"/>
    <n v="2"/>
    <s v="Exempt: This listing is a unit that has contracts with hospitals"/>
  </r>
  <r>
    <n v="6.8413072977401101E+17"/>
    <s v="2B/2B duplex with private roof deck and city view!"/>
    <n v="23692234"/>
    <s v="Whitney"/>
    <m/>
    <x v="2"/>
    <x v="2134"/>
    <n v="-71.063523120408306"/>
    <x v="1"/>
    <x v="205"/>
    <n v="30"/>
    <n v="0"/>
    <m/>
    <m/>
    <n v="1"/>
    <n v="365"/>
    <n v="0"/>
    <m/>
  </r>
  <r>
    <n v="6.84624691343264E+17"/>
    <s v="Nashua Street (MA 02114) by Blueground"/>
    <n v="107434423"/>
    <s v="Blueground"/>
    <m/>
    <x v="2"/>
    <x v="1851"/>
    <n v="-71.063473000000002"/>
    <x v="1"/>
    <x v="199"/>
    <n v="32"/>
    <n v="0"/>
    <m/>
    <m/>
    <n v="383"/>
    <n v="277"/>
    <n v="0"/>
    <m/>
  </r>
  <r>
    <n v="6.8468583534625997E+17"/>
    <s v="Ellie 5 - Location!!! Back Bay! Trundle 2 Twins"/>
    <n v="331225367"/>
    <s v="Stone"/>
    <m/>
    <x v="3"/>
    <x v="1565"/>
    <n v="-71.084019999999995"/>
    <x v="1"/>
    <x v="151"/>
    <n v="1"/>
    <n v="5"/>
    <d v="2022-09-08T00:00:00"/>
    <n v="3.26"/>
    <n v="64"/>
    <n v="33"/>
    <n v="5"/>
    <s v="Exempt: This listing is a unit that has contracts with hospitals"/>
  </r>
  <r>
    <n v="6.84700190946832E+17"/>
    <s v="fabulous View 3Bed 2Bath Apartment by Assembly Row"/>
    <n v="163848078"/>
    <s v="Adam"/>
    <m/>
    <x v="2"/>
    <x v="2135"/>
    <n v="-71.077170183184606"/>
    <x v="1"/>
    <x v="551"/>
    <n v="7"/>
    <n v="0"/>
    <m/>
    <m/>
    <n v="15"/>
    <n v="365"/>
    <n v="0"/>
    <m/>
  </r>
  <r>
    <n v="6.8477912795235699E+17"/>
    <s v="Lovely Private room ! Long Term stay"/>
    <n v="34191455"/>
    <s v="Manoj"/>
    <m/>
    <x v="6"/>
    <x v="2136"/>
    <n v="-71.090167681174506"/>
    <x v="0"/>
    <x v="38"/>
    <n v="30"/>
    <n v="0"/>
    <m/>
    <m/>
    <n v="18"/>
    <n v="174"/>
    <n v="0"/>
    <m/>
  </r>
  <r>
    <n v="6.8478614241565299E+17"/>
    <s v="Spacious Private bedroom ! Long /Short Term"/>
    <n v="34191455"/>
    <s v="Manoj"/>
    <m/>
    <x v="6"/>
    <x v="2137"/>
    <n v="-71.090480710958005"/>
    <x v="0"/>
    <x v="38"/>
    <n v="120"/>
    <n v="1"/>
    <d v="2022-09-01T00:00:00"/>
    <n v="1"/>
    <n v="18"/>
    <n v="365"/>
    <n v="1"/>
    <m/>
  </r>
  <r>
    <n v="6.8526468389987302E+17"/>
    <s v="Most wonderful 3 bed room apt in downtown boston"/>
    <n v="373675137"/>
    <s v="Liya"/>
    <m/>
    <x v="2"/>
    <x v="2138"/>
    <n v="-71.063194366093796"/>
    <x v="1"/>
    <x v="23"/>
    <n v="29"/>
    <n v="0"/>
    <m/>
    <m/>
    <n v="81"/>
    <n v="279"/>
    <n v="0"/>
    <m/>
  </r>
  <r>
    <n v="6.8526473037980006E+17"/>
    <s v="Top three bed apt in heart of boston beacon hill"/>
    <n v="373675137"/>
    <s v="Liya"/>
    <m/>
    <x v="2"/>
    <x v="2139"/>
    <n v="-71.065171830396494"/>
    <x v="1"/>
    <x v="265"/>
    <n v="29"/>
    <n v="0"/>
    <m/>
    <m/>
    <n v="81"/>
    <n v="264"/>
    <n v="0"/>
    <m/>
  </r>
  <r>
    <n v="6.8545209117854605E+17"/>
    <s v="Perfect and Central 2-bedroom unit in Somerville!"/>
    <n v="429710403"/>
    <s v="Premier Villa"/>
    <m/>
    <x v="6"/>
    <x v="2140"/>
    <n v="-71.088112510625706"/>
    <x v="1"/>
    <x v="156"/>
    <n v="2"/>
    <n v="1"/>
    <d v="2022-08-10T00:00:00"/>
    <n v="0.68"/>
    <n v="3"/>
    <n v="273"/>
    <n v="1"/>
    <m/>
  </r>
  <r>
    <n v="6.8548539950136602E+17"/>
    <s v="Top Newest 4 bed apt beacon hill boston downtown"/>
    <n v="373675137"/>
    <s v="Liya"/>
    <m/>
    <x v="2"/>
    <x v="2141"/>
    <n v="-71.067127939646795"/>
    <x v="1"/>
    <x v="87"/>
    <n v="90"/>
    <n v="0"/>
    <m/>
    <m/>
    <n v="81"/>
    <n v="140"/>
    <n v="0"/>
    <m/>
  </r>
  <r>
    <n v="6.8564533127937306E+17"/>
    <s v="Large Room Close to T and Boston"/>
    <n v="22674682"/>
    <s v="Geng"/>
    <m/>
    <x v="2"/>
    <x v="2142"/>
    <n v="-71.084289999999996"/>
    <x v="0"/>
    <x v="298"/>
    <n v="30"/>
    <n v="0"/>
    <m/>
    <m/>
    <n v="2"/>
    <n v="342"/>
    <n v="0"/>
    <m/>
  </r>
  <r>
    <n v="6.8590566725973504E+17"/>
    <s v="N. Station Studio w/ W/D &amp; Gym, nr TD Garden"/>
    <n v="107434423"/>
    <s v="Blueground"/>
    <m/>
    <x v="2"/>
    <x v="1851"/>
    <n v="-71.063473000000002"/>
    <x v="1"/>
    <x v="253"/>
    <n v="32"/>
    <n v="0"/>
    <m/>
    <m/>
    <n v="383"/>
    <n v="316"/>
    <n v="0"/>
    <m/>
  </r>
  <r>
    <n v="6.8623752020051494E+17"/>
    <s v="Awesome Studio with great amenities!"/>
    <n v="409684302"/>
    <s v="Justin And Mandy"/>
    <m/>
    <x v="3"/>
    <x v="2143"/>
    <n v="-71.078931119469502"/>
    <x v="1"/>
    <x v="180"/>
    <n v="1"/>
    <n v="3"/>
    <d v="2022-09-11T00:00:00"/>
    <n v="2.81"/>
    <n v="32"/>
    <n v="333"/>
    <n v="3"/>
    <s v="Exempt: This listing is a hotel or motel"/>
  </r>
  <r>
    <n v="6.8625640406894502E+17"/>
    <s v="Modern Room in Kendall/MIT near Boston &amp; Harvard"/>
    <n v="38551452"/>
    <s v="Xiaoguang"/>
    <m/>
    <x v="2"/>
    <x v="2144"/>
    <n v="-71.084167266851594"/>
    <x v="0"/>
    <x v="161"/>
    <n v="2"/>
    <n v="6"/>
    <d v="2022-09-18T00:00:00"/>
    <n v="5.29"/>
    <n v="4"/>
    <n v="57"/>
    <n v="6"/>
    <s v="C0378200491"/>
  </r>
  <r>
    <n v="6.8638418937026995E+17"/>
    <s v="Modern Huge 2bed 2bath Apartment Back bay"/>
    <n v="163848078"/>
    <s v="Adam"/>
    <m/>
    <x v="3"/>
    <x v="2145"/>
    <n v="-71.080016060218696"/>
    <x v="1"/>
    <x v="117"/>
    <n v="28"/>
    <n v="0"/>
    <m/>
    <m/>
    <n v="15"/>
    <n v="365"/>
    <n v="0"/>
    <s v="str-546866"/>
  </r>
  <r>
    <n v="6.8665861369986995E+17"/>
    <s v="Kendall Square 1BR w/ Concierge &amp; Gym nr MIT"/>
    <n v="107434423"/>
    <s v="Blueground"/>
    <m/>
    <x v="2"/>
    <x v="1441"/>
    <n v="-71.083042800000001"/>
    <x v="1"/>
    <x v="294"/>
    <n v="32"/>
    <n v="0"/>
    <m/>
    <m/>
    <n v="383"/>
    <n v="324"/>
    <n v="0"/>
    <m/>
  </r>
  <r>
    <n v="6.8665910244987699E+17"/>
    <s v="Back Bay 1BR w/ W/D, Gym &amp; Roof, nr Copley Sq"/>
    <n v="107434423"/>
    <s v="Blueground"/>
    <m/>
    <x v="3"/>
    <x v="848"/>
    <n v="-71.074088000000003"/>
    <x v="1"/>
    <x v="70"/>
    <n v="32"/>
    <n v="0"/>
    <m/>
    <m/>
    <n v="383"/>
    <n v="299"/>
    <n v="0"/>
    <m/>
  </r>
  <r>
    <n v="6.8682442455076902E+17"/>
    <s v="Marvelous 1 bed room with nice living room 2 beds"/>
    <n v="373675137"/>
    <s v="Liya"/>
    <m/>
    <x v="2"/>
    <x v="460"/>
    <n v="-71.068240000000003"/>
    <x v="1"/>
    <x v="3"/>
    <n v="29"/>
    <n v="0"/>
    <m/>
    <m/>
    <n v="81"/>
    <n v="365"/>
    <n v="0"/>
    <m/>
  </r>
  <r>
    <n v="6.8684125876442803E+17"/>
    <s v="Most amazing 1 bed rm  w lovely living rm w 2 beds"/>
    <n v="373675137"/>
    <s v="Liya"/>
    <m/>
    <x v="2"/>
    <x v="2146"/>
    <n v="-71.069402184108398"/>
    <x v="1"/>
    <x v="11"/>
    <n v="29"/>
    <n v="0"/>
    <m/>
    <m/>
    <n v="81"/>
    <n v="334"/>
    <n v="0"/>
    <m/>
  </r>
  <r>
    <n v="6.8693157437913997E+17"/>
    <s v="Comfortable Room Close to T and Boston"/>
    <n v="22674682"/>
    <s v="Geng"/>
    <m/>
    <x v="2"/>
    <x v="2147"/>
    <n v="-71.082398590621906"/>
    <x v="0"/>
    <x v="298"/>
    <n v="30"/>
    <n v="0"/>
    <m/>
    <m/>
    <n v="2"/>
    <n v="241"/>
    <n v="0"/>
    <m/>
  </r>
  <r>
    <n v="6.8697996398732198E+17"/>
    <s v="Top three bed room apt with 5 beds in down boston"/>
    <n v="373675137"/>
    <s v="Liya"/>
    <m/>
    <x v="2"/>
    <x v="2148"/>
    <n v="-71.063648347779903"/>
    <x v="1"/>
    <x v="23"/>
    <n v="29"/>
    <n v="0"/>
    <m/>
    <m/>
    <n v="81"/>
    <n v="328"/>
    <n v="0"/>
    <m/>
  </r>
  <r>
    <n v="6.8707804356254502E+17"/>
    <s v="Sweetest 3bed room apt Boston BeaconHill topdeal"/>
    <n v="373675137"/>
    <s v="Liya"/>
    <m/>
    <x v="2"/>
    <x v="2149"/>
    <n v="-71.063279965157705"/>
    <x v="1"/>
    <x v="9"/>
    <n v="29"/>
    <n v="0"/>
    <m/>
    <m/>
    <n v="81"/>
    <n v="278"/>
    <n v="0"/>
    <m/>
  </r>
  <r>
    <n v="6.8710083152626803E+17"/>
    <s v="TopWonderful 2-bedroom in boston down beacon hill"/>
    <n v="373675137"/>
    <s v="Liya"/>
    <m/>
    <x v="2"/>
    <x v="2150"/>
    <n v="-71.064847418426396"/>
    <x v="1"/>
    <x v="37"/>
    <n v="29"/>
    <n v="0"/>
    <m/>
    <m/>
    <n v="81"/>
    <n v="159"/>
    <n v="0"/>
    <m/>
  </r>
  <r>
    <n v="6.8721396641447795E+17"/>
    <s v="Most charming boston 1 bed apt in w 2 beds boston"/>
    <n v="373675137"/>
    <s v="Liya"/>
    <m/>
    <x v="2"/>
    <x v="2151"/>
    <n v="-71.067878742729803"/>
    <x v="1"/>
    <x v="45"/>
    <n v="29"/>
    <n v="0"/>
    <m/>
    <m/>
    <n v="81"/>
    <n v="325"/>
    <n v="0"/>
    <m/>
  </r>
  <r>
    <n v="6.8724485498191296E+17"/>
    <s v="Best 1- bedroom w cozy living room w 2 beds /view"/>
    <n v="373675137"/>
    <s v="Liya"/>
    <m/>
    <x v="2"/>
    <x v="2152"/>
    <n v="-71.067248944099703"/>
    <x v="1"/>
    <x v="45"/>
    <n v="29"/>
    <n v="0"/>
    <m/>
    <m/>
    <n v="81"/>
    <n v="320"/>
    <n v="0"/>
    <m/>
  </r>
  <r>
    <n v="6.8836218412372506E+17"/>
    <s v="Cozy Room. Minutes to Harvard, MIT, MGH, Lesley"/>
    <n v="95634275"/>
    <s v="Sophia"/>
    <m/>
    <x v="7"/>
    <x v="2153"/>
    <n v="-71.121202849334693"/>
    <x v="0"/>
    <x v="323"/>
    <n v="29"/>
    <n v="0"/>
    <m/>
    <m/>
    <n v="14"/>
    <n v="179"/>
    <n v="0"/>
    <m/>
  </r>
  <r>
    <n v="6.8842694991248896E+17"/>
    <s v="Peaceful, clean place 10 min from Downtown Boston"/>
    <n v="51354887"/>
    <s v="Jay"/>
    <m/>
    <x v="4"/>
    <x v="2154"/>
    <n v="-71.114680738519297"/>
    <x v="0"/>
    <x v="42"/>
    <n v="28"/>
    <n v="3"/>
    <d v="2022-09-03T00:00:00"/>
    <n v="2.57"/>
    <n v="7"/>
    <n v="170"/>
    <n v="3"/>
    <m/>
  </r>
  <r>
    <n v="6.8921135981261504E+17"/>
    <s v="Modern&amp;luxurious unit fenway next to hospitals&amp; BU"/>
    <n v="163848078"/>
    <s v="Adam"/>
    <m/>
    <x v="3"/>
    <x v="2155"/>
    <n v="-71.1009578359713"/>
    <x v="1"/>
    <x v="116"/>
    <n v="8"/>
    <n v="0"/>
    <m/>
    <m/>
    <n v="15"/>
    <n v="336"/>
    <n v="0"/>
    <s v="Str-976359"/>
  </r>
  <r>
    <n v="6.8960753489815795E+17"/>
    <s v="Back Bay Studio w/ W/D, Gym &amp; Roof, nr Copley Sq"/>
    <n v="107434423"/>
    <s v="Blueground"/>
    <m/>
    <x v="3"/>
    <x v="848"/>
    <n v="-71.074088000000003"/>
    <x v="1"/>
    <x v="18"/>
    <n v="32"/>
    <n v="0"/>
    <m/>
    <m/>
    <n v="383"/>
    <n v="276"/>
    <n v="0"/>
    <m/>
  </r>
  <r>
    <n v="6.8964966039432397E+17"/>
    <s v="Walk to Harvard &amp; Central Square / neighborhood"/>
    <n v="3011415"/>
    <s v="Stanley And Sue"/>
    <m/>
    <x v="8"/>
    <x v="2156"/>
    <n v="-71.112359273202202"/>
    <x v="1"/>
    <x v="87"/>
    <n v="32"/>
    <n v="0"/>
    <m/>
    <m/>
    <n v="3"/>
    <n v="56"/>
    <n v="0"/>
    <m/>
  </r>
  <r>
    <n v="6.8965270097853005E+17"/>
    <s v="Harvard/Central Square / walk to Charles River"/>
    <n v="3011415"/>
    <s v="Stanley And Sue"/>
    <m/>
    <x v="8"/>
    <x v="2157"/>
    <n v="-71.110380261168402"/>
    <x v="1"/>
    <x v="20"/>
    <n v="32"/>
    <n v="0"/>
    <m/>
    <m/>
    <n v="3"/>
    <n v="136"/>
    <n v="0"/>
    <m/>
  </r>
  <r>
    <n v="6.8977037808381094E+17"/>
    <s v="Luxury Loft | W/D in Unit | Pet Friendly"/>
    <n v="382451810"/>
    <s v="Albert"/>
    <m/>
    <x v="2"/>
    <x v="2158"/>
    <n v="-71.057001811769396"/>
    <x v="1"/>
    <x v="158"/>
    <n v="1"/>
    <n v="4"/>
    <d v="2022-09-17T00:00:00"/>
    <n v="4"/>
    <n v="47"/>
    <n v="311"/>
    <n v="4"/>
    <s v="STR-489710"/>
  </r>
  <r>
    <n v="6.8979241535573197E+17"/>
    <s v="Spacious FIDI 2br/2ba | Close to Everything!"/>
    <n v="382451810"/>
    <s v="Albert"/>
    <m/>
    <x v="2"/>
    <x v="2159"/>
    <n v="-71.054990000000004"/>
    <x v="1"/>
    <x v="552"/>
    <n v="1"/>
    <n v="3"/>
    <d v="2022-09-14T00:00:00"/>
    <n v="3"/>
    <n v="47"/>
    <n v="313"/>
    <n v="3"/>
    <s v="STR-489707"/>
  </r>
  <r>
    <n v="6.8980416598510106E+17"/>
    <s v="Lovely FIDI Studio | Close to Faneuil Hall!"/>
    <n v="382451810"/>
    <s v="Albert"/>
    <m/>
    <x v="2"/>
    <x v="2160"/>
    <n v="-71.055150241253401"/>
    <x v="1"/>
    <x v="151"/>
    <n v="1"/>
    <n v="2"/>
    <d v="2022-09-05T00:00:00"/>
    <n v="2"/>
    <n v="47"/>
    <n v="311"/>
    <n v="2"/>
    <s v="STR-489691"/>
  </r>
  <r>
    <n v="6.9040058693445402E+17"/>
    <s v="Back Bay Studio w/ W/D, nr Copley T"/>
    <n v="107434423"/>
    <s v="Blueground"/>
    <m/>
    <x v="3"/>
    <x v="2161"/>
    <n v="-71.081231000000002"/>
    <x v="1"/>
    <x v="73"/>
    <n v="32"/>
    <n v="0"/>
    <m/>
    <m/>
    <n v="383"/>
    <n v="361"/>
    <n v="0"/>
    <m/>
  </r>
  <r>
    <n v="6.9040087491922701E+17"/>
    <s v="Back Bay 1BR w/ W/D, nr Copley T"/>
    <n v="107434423"/>
    <s v="Blueground"/>
    <m/>
    <x v="3"/>
    <x v="1814"/>
    <n v="-71.081463099999993"/>
    <x v="1"/>
    <x v="472"/>
    <n v="32"/>
    <n v="0"/>
    <m/>
    <m/>
    <n v="383"/>
    <n v="365"/>
    <n v="0"/>
    <m/>
  </r>
  <r>
    <n v="6.9046370552451098E+17"/>
    <s v="2B Somerville Cambridge 1 Bed, Inman Square"/>
    <n v="37907846"/>
    <s v="S"/>
    <m/>
    <x v="9"/>
    <x v="2162"/>
    <n v="-71.102118753672499"/>
    <x v="1"/>
    <x v="472"/>
    <n v="2"/>
    <n v="1"/>
    <d v="2022-09-07T00:00:00"/>
    <n v="1"/>
    <n v="6"/>
    <n v="165"/>
    <n v="1"/>
    <m/>
  </r>
  <r>
    <n v="6.9124304303205005E+17"/>
    <s v="Private 1 bed &amp; bath free parking perfect location"/>
    <n v="7883494"/>
    <s v="Annique"/>
    <m/>
    <x v="8"/>
    <x v="2163"/>
    <n v="-71.107319467420297"/>
    <x v="1"/>
    <x v="105"/>
    <n v="4"/>
    <n v="0"/>
    <m/>
    <m/>
    <n v="2"/>
    <n v="313"/>
    <n v="0"/>
    <s v="Str-68711"/>
  </r>
  <r>
    <n v="6.9129199168813798E+17"/>
    <s v="Custom 1 Bed Trailer next to Fenway Park with Pool"/>
    <n v="371148657"/>
    <s v="Jeffrey"/>
    <m/>
    <x v="3"/>
    <x v="2164"/>
    <n v="-71.098151641192501"/>
    <x v="1"/>
    <x v="553"/>
    <n v="1"/>
    <n v="0"/>
    <m/>
    <m/>
    <n v="12"/>
    <n v="363"/>
    <n v="0"/>
    <s v="Exempt: This listing is a hotel or motel"/>
  </r>
  <r>
    <n v="6.9132321794522803E+17"/>
    <s v="Brighton: Comfortable Living in Furnished Private Room"/>
    <n v="2356643"/>
    <s v="MyBostonTrip"/>
    <m/>
    <x v="1"/>
    <x v="2165"/>
    <n v="-71.143563419789103"/>
    <x v="0"/>
    <x v="273"/>
    <n v="2"/>
    <n v="0"/>
    <m/>
    <m/>
    <n v="35"/>
    <n v="338"/>
    <n v="0"/>
    <s v="STR-461419"/>
  </r>
  <r>
    <n v="6.9150106353088E+17"/>
    <s v="Most lovely 2 room studio@ heart BostonBeaconHill"/>
    <n v="373675137"/>
    <s v="Liya"/>
    <m/>
    <x v="2"/>
    <x v="2166"/>
    <n v="-71.069735385597198"/>
    <x v="1"/>
    <x v="3"/>
    <n v="29"/>
    <n v="0"/>
    <m/>
    <m/>
    <n v="81"/>
    <n v="286"/>
    <n v="0"/>
    <m/>
  </r>
  <r>
    <n v="6.9181566507210995E+17"/>
    <s v="Small &amp; Cozy studio ‚òÖ 1 free parking spot ‚òÖ Clean!"/>
    <n v="47584294"/>
    <s v="Jessy And Diego"/>
    <m/>
    <x v="1"/>
    <x v="2167"/>
    <n v="-71.139510580842199"/>
    <x v="1"/>
    <x v="106"/>
    <n v="2"/>
    <n v="2"/>
    <d v="2022-09-12T00:00:00"/>
    <n v="2"/>
    <n v="10"/>
    <n v="315"/>
    <n v="2"/>
    <s v="Exempt: This listing is a unit that has contracts with hospitals"/>
  </r>
  <r>
    <n v="6.9182722006355302E+17"/>
    <s v="Location - Location - Location! Cute studio!"/>
    <n v="47584294"/>
    <s v="Jessy And Diego"/>
    <m/>
    <x v="3"/>
    <x v="2168"/>
    <n v="-71.082679999999996"/>
    <x v="1"/>
    <x v="78"/>
    <n v="2"/>
    <n v="5"/>
    <d v="2022-09-20T00:00:00"/>
    <n v="5"/>
    <n v="10"/>
    <n v="307"/>
    <n v="5"/>
    <s v="Exempt: This listing is a unit that has contracts with hospitals"/>
  </r>
  <r>
    <n v="6.9183133947141402E+17"/>
    <s v="Super location ‚òÖ 2 BR Apartment ‚òÖ Walk walk walk ‚òÖ"/>
    <n v="47584294"/>
    <s v="Jessy And Diego"/>
    <m/>
    <x v="3"/>
    <x v="2169"/>
    <n v="-71.082837373999894"/>
    <x v="1"/>
    <x v="554"/>
    <n v="2"/>
    <n v="4"/>
    <d v="2022-09-17T00:00:00"/>
    <n v="4"/>
    <n v="10"/>
    <n v="307"/>
    <n v="4"/>
    <s v="Exempt: This listing is a unit that has contracts with hospitals"/>
  </r>
  <r>
    <n v="6.9301552747788403E+17"/>
    <s v="Most lovely 2 room studio boston heart beacon hill"/>
    <n v="373675137"/>
    <s v="Liya"/>
    <m/>
    <x v="2"/>
    <x v="2170"/>
    <n v="-71.067970217020303"/>
    <x v="1"/>
    <x v="37"/>
    <n v="29"/>
    <n v="0"/>
    <m/>
    <m/>
    <n v="81"/>
    <n v="329"/>
    <n v="0"/>
    <m/>
  </r>
  <r>
    <n v="6.9337392010140096E+17"/>
    <s v="Adorable 3 Br with 1 Parking at MIT/Kendall"/>
    <n v="474968930"/>
    <s v="Jessica"/>
    <m/>
    <x v="6"/>
    <x v="2171"/>
    <n v="-71.090418126920397"/>
    <x v="1"/>
    <x v="44"/>
    <n v="2"/>
    <n v="9"/>
    <d v="2022-09-15T00:00:00"/>
    <n v="9"/>
    <n v="1"/>
    <n v="304"/>
    <n v="9"/>
    <s v="STR- 119565"/>
  </r>
  <r>
    <n v="6.9366138469965197E+17"/>
    <s v="Home away from home for work or vacation."/>
    <n v="17890912"/>
    <s v="Martha"/>
    <m/>
    <x v="4"/>
    <x v="2172"/>
    <n v="-71.155249999999995"/>
    <x v="1"/>
    <x v="164"/>
    <n v="30"/>
    <n v="0"/>
    <m/>
    <m/>
    <n v="1"/>
    <n v="277"/>
    <n v="0"/>
    <m/>
  </r>
  <r>
    <n v="6.94008009710464E+17"/>
    <s v="Upscale Apt with everything you need!"/>
    <n v="423270067"/>
    <s v="Harry And Susie"/>
    <m/>
    <x v="3"/>
    <x v="280"/>
    <n v="-71.081299999999999"/>
    <x v="1"/>
    <x v="197"/>
    <n v="1"/>
    <n v="2"/>
    <d v="2022-08-23T00:00:00"/>
    <n v="1.87"/>
    <n v="29"/>
    <n v="359"/>
    <n v="2"/>
    <s v="Exempt: This listing is a unit used for furnished institutional or business stays"/>
  </r>
  <r>
    <n v="6.94406328277968E+17"/>
    <s v="Lovely 1 bed room with 2 beds boston beacon hill"/>
    <n v="373675137"/>
    <s v="Liya"/>
    <m/>
    <x v="2"/>
    <x v="2173"/>
    <n v="-71.065832907845106"/>
    <x v="1"/>
    <x v="296"/>
    <n v="29"/>
    <n v="0"/>
    <m/>
    <m/>
    <n v="81"/>
    <n v="151"/>
    <n v="0"/>
    <m/>
  </r>
  <r>
    <n v="6.94775703373872E+17"/>
    <s v="Houseboat Do Little- Stay a little, enjoy a lot!"/>
    <n v="105620455"/>
    <s v="SleepAfloat"/>
    <m/>
    <x v="2"/>
    <x v="847"/>
    <n v="-71.0501"/>
    <x v="1"/>
    <x v="251"/>
    <n v="1"/>
    <n v="2"/>
    <d v="2022-08-29T00:00:00"/>
    <n v="1.71"/>
    <n v="8"/>
    <n v="204"/>
    <n v="2"/>
    <s v="STR-446888"/>
  </r>
  <r>
    <n v="6.9478666377638195E+17"/>
    <s v="Impeccable Central Sq 1BR"/>
    <n v="107434423"/>
    <s v="Blueground"/>
    <m/>
    <x v="9"/>
    <x v="1733"/>
    <n v="-71.108806599999994"/>
    <x v="1"/>
    <x v="300"/>
    <n v="32"/>
    <n v="0"/>
    <m/>
    <m/>
    <n v="383"/>
    <n v="348"/>
    <n v="0"/>
    <m/>
  </r>
  <r>
    <n v="6.9533277998384205E+17"/>
    <s v="Brookline 1 BR w/ Gym, nr Shops"/>
    <n v="107434423"/>
    <s v="Blueground"/>
    <m/>
    <x v="10"/>
    <x v="1872"/>
    <n v="-71.119517000000002"/>
    <x v="1"/>
    <x v="308"/>
    <n v="32"/>
    <n v="0"/>
    <m/>
    <m/>
    <n v="383"/>
    <n v="345"/>
    <n v="0"/>
    <m/>
  </r>
  <r>
    <n v="6.9533479749436301E+17"/>
    <s v="Cambridgeport 1BR w/ W/D, near MIT"/>
    <n v="107434423"/>
    <s v="Blueground"/>
    <m/>
    <x v="10"/>
    <x v="1928"/>
    <n v="-71.106276899999997"/>
    <x v="1"/>
    <x v="7"/>
    <n v="32"/>
    <n v="0"/>
    <m/>
    <m/>
    <n v="383"/>
    <n v="334"/>
    <n v="0"/>
    <m/>
  </r>
  <r>
    <n v="6.9554227486199706E+17"/>
    <s v="Most amazing 2 bed room apt in boston beacon Hill"/>
    <n v="373675137"/>
    <s v="Liya"/>
    <m/>
    <x v="2"/>
    <x v="2174"/>
    <n v="-71.065348517977597"/>
    <x v="1"/>
    <x v="305"/>
    <n v="29"/>
    <n v="0"/>
    <m/>
    <m/>
    <n v="81"/>
    <n v="325"/>
    <n v="0"/>
    <m/>
  </r>
  <r>
    <n v="6.95608646617952E+17"/>
    <s v="*NEW Listing* Charles St. Apt #1 | 3-Bed Duplex"/>
    <n v="814298"/>
    <s v="Thatch"/>
    <m/>
    <x v="3"/>
    <x v="2175"/>
    <n v="-71.071520766791906"/>
    <x v="1"/>
    <x v="555"/>
    <n v="2"/>
    <n v="1"/>
    <d v="2022-09-09T00:00:00"/>
    <n v="1"/>
    <n v="37"/>
    <n v="99"/>
    <n v="1"/>
    <s v="Exempt: This listing is a hotel or motel"/>
  </r>
  <r>
    <n v="6.9591893695962099E+17"/>
    <s v="Most affordable 2  room studio boston beacon hill"/>
    <n v="373675137"/>
    <s v="Liya"/>
    <m/>
    <x v="2"/>
    <x v="2176"/>
    <n v="-71.070989630987995"/>
    <x v="1"/>
    <x v="54"/>
    <n v="29"/>
    <n v="0"/>
    <m/>
    <m/>
    <n v="81"/>
    <n v="292"/>
    <n v="0"/>
    <m/>
  </r>
  <r>
    <n v="6.9617782098761203E+17"/>
    <s v="N. Station Studio w/ W/D &amp; Gym, nr TD Garden"/>
    <n v="107434423"/>
    <s v="Blueground"/>
    <m/>
    <x v="2"/>
    <x v="1040"/>
    <n v="-71.063142999999997"/>
    <x v="1"/>
    <x v="325"/>
    <n v="32"/>
    <n v="0"/>
    <m/>
    <m/>
    <n v="383"/>
    <n v="228"/>
    <n v="0"/>
    <m/>
  </r>
  <r>
    <n v="6.9617983875533402E+17"/>
    <s v="Central Sq 1BR, nr Charles River"/>
    <n v="107434423"/>
    <s v="Blueground"/>
    <m/>
    <x v="10"/>
    <x v="2177"/>
    <n v="-71.103909000000002"/>
    <x v="1"/>
    <x v="44"/>
    <n v="32"/>
    <n v="0"/>
    <m/>
    <m/>
    <n v="383"/>
    <n v="353"/>
    <n v="0"/>
    <m/>
  </r>
  <r>
    <n v="6.9618019631198003E+17"/>
    <s v="Central Sq 1BR, nr Charles River"/>
    <n v="107434423"/>
    <s v="Blueground"/>
    <m/>
    <x v="10"/>
    <x v="2177"/>
    <n v="-71.103909000000002"/>
    <x v="1"/>
    <x v="151"/>
    <n v="32"/>
    <n v="0"/>
    <m/>
    <m/>
    <n v="383"/>
    <n v="294"/>
    <n v="0"/>
    <m/>
  </r>
  <r>
    <n v="6.9645368710471603E+17"/>
    <s v="Unique Room in Somerville Apartment"/>
    <n v="297860058"/>
    <s v="June Team"/>
    <m/>
    <x v="6"/>
    <x v="2178"/>
    <n v="-71.089822154069907"/>
    <x v="0"/>
    <x v="109"/>
    <n v="91"/>
    <n v="0"/>
    <m/>
    <m/>
    <n v="26"/>
    <n v="323"/>
    <n v="0"/>
    <m/>
  </r>
  <r>
    <n v="6.9689847191404006E+17"/>
    <s v="Spacious bedroom in Allston (2)"/>
    <n v="255801185"/>
    <s v="Nelida"/>
    <m/>
    <x v="10"/>
    <x v="2094"/>
    <n v="-71.128578699999906"/>
    <x v="0"/>
    <x v="63"/>
    <n v="28"/>
    <n v="0"/>
    <m/>
    <m/>
    <n v="3"/>
    <n v="142"/>
    <n v="0"/>
    <s v="STR-490142"/>
  </r>
  <r>
    <n v="6.9732632212483098E+17"/>
    <s v="Top 1 bed apt w livingRm2 beds boston Beacon Hill"/>
    <n v="373675137"/>
    <s v="Liya"/>
    <m/>
    <x v="3"/>
    <x v="2179"/>
    <n v="-71.071266121924197"/>
    <x v="1"/>
    <x v="45"/>
    <n v="29"/>
    <n v="0"/>
    <m/>
    <m/>
    <n v="81"/>
    <n v="309"/>
    <n v="0"/>
    <m/>
  </r>
  <r>
    <n v="6.9778653984680294E+17"/>
    <s v="Large 1 BR Apt. in chef's home, dinners available"/>
    <n v="1333101"/>
    <s v="Michael"/>
    <m/>
    <x v="4"/>
    <x v="2180"/>
    <n v="-71.099302746557598"/>
    <x v="1"/>
    <x v="207"/>
    <n v="15"/>
    <n v="0"/>
    <m/>
    <m/>
    <n v="1"/>
    <n v="0"/>
    <n v="0"/>
    <m/>
  </r>
  <r>
    <n v="6.9800871996936205E+17"/>
    <s v="Bright Condo, Plenty of Room, Sleeps Upto 8"/>
    <n v="423270067"/>
    <s v="Harry And Susie"/>
    <m/>
    <x v="3"/>
    <x v="2181"/>
    <n v="-71.082098315186897"/>
    <x v="1"/>
    <x v="501"/>
    <n v="1"/>
    <n v="1"/>
    <d v="2022-09-14T00:00:00"/>
    <n v="1"/>
    <n v="29"/>
    <n v="327"/>
    <n v="1"/>
    <s v="Exempt: This listing is a hotel or motel"/>
  </r>
  <r>
    <n v="6.9837493871790899E+17"/>
    <s v="Single Room, Minutes to Harvard, MIT, MGH, Lesley"/>
    <n v="95634275"/>
    <s v="Sophia"/>
    <m/>
    <x v="4"/>
    <x v="2182"/>
    <n v="-71.120908633599299"/>
    <x v="0"/>
    <x v="21"/>
    <n v="29"/>
    <n v="0"/>
    <m/>
    <m/>
    <n v="14"/>
    <n v="127"/>
    <n v="0"/>
    <m/>
  </r>
  <r>
    <n v="6.9854920421516595E+17"/>
    <s v="Penthouse Condo with Roofdeck"/>
    <n v="44939469"/>
    <s v="Jennifer"/>
    <m/>
    <x v="10"/>
    <x v="2183"/>
    <n v="-71.112120995176795"/>
    <x v="0"/>
    <x v="35"/>
    <n v="90"/>
    <n v="0"/>
    <m/>
    <m/>
    <n v="3"/>
    <n v="295"/>
    <n v="0"/>
    <m/>
  </r>
  <r>
    <n v="6.9868246670877005E+17"/>
    <s v="Private Studio in Boston's Bay Village! 5-23"/>
    <n v="285344759"/>
    <s v="Bv"/>
    <m/>
    <x v="3"/>
    <x v="2184"/>
    <n v="-71.069658282794606"/>
    <x v="1"/>
    <x v="256"/>
    <n v="3"/>
    <n v="0"/>
    <m/>
    <m/>
    <n v="33"/>
    <n v="145"/>
    <n v="0"/>
    <s v="STR-415223"/>
  </r>
  <r>
    <n v="6.9909614229192499E+17"/>
    <s v="Harvard/MIT area, Large 1+ BR apt, Quiet/Peaceful"/>
    <n v="16241860"/>
    <s v="Isabel"/>
    <m/>
    <x v="9"/>
    <x v="2185"/>
    <n v="-71.101357399999998"/>
    <x v="1"/>
    <x v="33"/>
    <n v="1"/>
    <n v="5"/>
    <d v="2022-09-05T00:00:00"/>
    <n v="5"/>
    <n v="7"/>
    <n v="155"/>
    <n v="5"/>
    <s v="C0360560491"/>
  </r>
  <r>
    <n v="6.9916844907648499E+17"/>
    <s v="Warm and welcoming home with bedroom for rent"/>
    <n v="48807008"/>
    <s v="Benita"/>
    <m/>
    <x v="11"/>
    <x v="2186"/>
    <n v="-71.160515608229602"/>
    <x v="0"/>
    <x v="298"/>
    <n v="91"/>
    <n v="0"/>
    <m/>
    <m/>
    <n v="1"/>
    <n v="249"/>
    <n v="0"/>
    <m/>
  </r>
  <r>
    <n v="6.9917101711316403E+17"/>
    <s v="Single Room, Walk to Harvard, Lesley, and MIT"/>
    <n v="232009663"/>
    <s v="Annie"/>
    <m/>
    <x v="4"/>
    <x v="2187"/>
    <n v="-71.122448050636194"/>
    <x v="0"/>
    <x v="87"/>
    <n v="29"/>
    <n v="0"/>
    <m/>
    <m/>
    <n v="4"/>
    <n v="191"/>
    <n v="0"/>
    <m/>
  </r>
  <r>
    <n v="6.9917688465182797E+17"/>
    <s v="Minutes to Harvard, MIT, Lesley and Downtown"/>
    <n v="232009663"/>
    <s v="Annie"/>
    <m/>
    <x v="4"/>
    <x v="2188"/>
    <n v="-71.122480607969095"/>
    <x v="0"/>
    <x v="87"/>
    <n v="1"/>
    <n v="0"/>
    <m/>
    <m/>
    <n v="4"/>
    <n v="278"/>
    <n v="0"/>
    <m/>
  </r>
  <r>
    <n v="6.9989104972769997E+17"/>
    <s v="Huge luxury 3 bedrooms apt in Watertown by Arsenal"/>
    <n v="158837906"/>
    <s v="Hashouki"/>
    <m/>
    <x v="1"/>
    <x v="2189"/>
    <n v="-71.160481320399995"/>
    <x v="1"/>
    <x v="322"/>
    <n v="30"/>
    <n v="0"/>
    <m/>
    <m/>
    <n v="43"/>
    <n v="365"/>
    <n v="0"/>
    <m/>
  </r>
  <r>
    <n v="6.9996770638941299E+17"/>
    <s v="Prentiss House by Thatch | Deluxe King #17"/>
    <n v="814298"/>
    <s v="Thatch"/>
    <m/>
    <x v="7"/>
    <x v="2190"/>
    <n v="-71.119966613515999"/>
    <x v="0"/>
    <x v="266"/>
    <n v="1"/>
    <n v="1"/>
    <d v="2022-09-03T00:00:00"/>
    <n v="1"/>
    <n v="37"/>
    <n v="89"/>
    <n v="1"/>
    <s v="C0351410491"/>
  </r>
  <r>
    <n v="6.9998969126844096E+17"/>
    <s v="Prentiss House by Thatch | Queen Rm #16"/>
    <n v="814298"/>
    <s v="Thatch"/>
    <m/>
    <x v="7"/>
    <x v="2191"/>
    <n v="-71.119389999999996"/>
    <x v="0"/>
    <x v="179"/>
    <n v="1"/>
    <n v="0"/>
    <m/>
    <m/>
    <n v="37"/>
    <n v="80"/>
    <n v="0"/>
    <s v="C0351410491"/>
  </r>
  <r>
    <n v="7.0014211774104896E+17"/>
    <s v="North End Condo w/Rooftop Deck"/>
    <n v="339649775"/>
    <s v="Cara"/>
    <m/>
    <x v="2"/>
    <x v="2192"/>
    <n v="-71.056830261871198"/>
    <x v="1"/>
    <x v="134"/>
    <n v="2"/>
    <n v="4"/>
    <d v="2022-09-20T00:00:00"/>
    <n v="4"/>
    <n v="1"/>
    <n v="283"/>
    <n v="4"/>
    <s v="STR-483019"/>
  </r>
  <r>
    <n v="7.0026139242807104E+17"/>
    <s v="Downtown Studio Apt, Perfect for Medical Workers"/>
    <n v="2356643"/>
    <s v="MyBostonTrip"/>
    <m/>
    <x v="3"/>
    <x v="2193"/>
    <n v="-71.065446242936304"/>
    <x v="1"/>
    <x v="154"/>
    <n v="2"/>
    <n v="0"/>
    <m/>
    <m/>
    <n v="35"/>
    <n v="342"/>
    <n v="0"/>
    <s v="STR-422488"/>
  </r>
  <r>
    <n v="7.0053181094647898E+17"/>
    <s v="Modern 3BR 2BTH Apt in Brookline near MGH"/>
    <n v="2356643"/>
    <s v="MyBostonTrip"/>
    <m/>
    <x v="10"/>
    <x v="2194"/>
    <n v="-71.121703446733505"/>
    <x v="1"/>
    <x v="431"/>
    <n v="25"/>
    <n v="0"/>
    <m/>
    <m/>
    <n v="35"/>
    <n v="34"/>
    <n v="0"/>
    <m/>
  </r>
  <r>
    <n v="7.0054207335823398E+17"/>
    <s v="Cambridge 2BR w/ Gym, Roof"/>
    <n v="107434423"/>
    <s v="Blueground"/>
    <m/>
    <x v="12"/>
    <x v="2195"/>
    <n v="-71.144787148107298"/>
    <x v="1"/>
    <x v="371"/>
    <n v="32"/>
    <n v="0"/>
    <m/>
    <m/>
    <n v="383"/>
    <n v="340"/>
    <n v="0"/>
    <m/>
  </r>
  <r>
    <n v="7.0077897051908198E+17"/>
    <s v="Ellie 9 - NEW Back Bay Studio in BEST Location"/>
    <n v="454031378"/>
    <s v="Ellie"/>
    <m/>
    <x v="3"/>
    <x v="2196"/>
    <n v="-71.083593861577697"/>
    <x v="1"/>
    <x v="325"/>
    <n v="1"/>
    <n v="3"/>
    <d v="2022-09-08T00:00:00"/>
    <n v="3"/>
    <n v="1"/>
    <n v="47"/>
    <n v="3"/>
    <s v="Exempt: This listing is a unit that has contracts with hospitals"/>
  </r>
  <r>
    <n v="7.0093890617723405E+17"/>
    <s v="Venn | Monochromatic Luxury Haven wth Rooftop Deck"/>
    <n v="277913848"/>
    <s v="Venn"/>
    <m/>
    <x v="4"/>
    <x v="2197"/>
    <n v="-71.118298820270894"/>
    <x v="1"/>
    <x v="348"/>
    <n v="4"/>
    <n v="1"/>
    <d v="2022-08-31T00:00:00"/>
    <n v="1"/>
    <n v="9"/>
    <n v="342"/>
    <n v="1"/>
    <m/>
  </r>
  <r>
    <n v="7.0127479168546304E+17"/>
    <s v="Boston Back Bay Gorgeous Apt with fast wifi and great extras!"/>
    <n v="423270067"/>
    <s v="Harry And Susie"/>
    <m/>
    <x v="3"/>
    <x v="2198"/>
    <n v="-71.082843424917499"/>
    <x v="1"/>
    <x v="556"/>
    <n v="1"/>
    <n v="1"/>
    <d v="2022-09-16T00:00:00"/>
    <n v="1"/>
    <n v="29"/>
    <n v="337"/>
    <n v="1"/>
    <s v="Exempt: This listing is a unit used for furnished institutional or business stays"/>
  </r>
  <r>
    <n v="7.0132010974637299E+17"/>
    <s v="Gorgeous Apt With Dedicated Flex-cation Office Space!"/>
    <n v="423270067"/>
    <s v="Harry And Susie"/>
    <m/>
    <x v="3"/>
    <x v="2199"/>
    <n v="-71.081616757429998"/>
    <x v="1"/>
    <x v="542"/>
    <n v="1"/>
    <n v="0"/>
    <m/>
    <m/>
    <n v="29"/>
    <n v="352"/>
    <n v="0"/>
    <s v="Exempt: This listing is a unit used for furnished institutional or business stays"/>
  </r>
  <r>
    <n v="7.0190153485668403E+17"/>
    <s v="Brookline 1BR w/ W/D, nr Green Line"/>
    <n v="107434423"/>
    <s v="Blueground"/>
    <m/>
    <x v="10"/>
    <x v="1872"/>
    <n v="-71.119517000000002"/>
    <x v="1"/>
    <x v="250"/>
    <n v="32"/>
    <n v="0"/>
    <m/>
    <m/>
    <n v="383"/>
    <n v="0"/>
    <n v="0"/>
    <m/>
  </r>
  <r>
    <n v="7.0190354288006003E+17"/>
    <s v="Longwood 2BR w/ W/D, nr Mission Hill"/>
    <n v="107434423"/>
    <s v="Blueground"/>
    <m/>
    <x v="3"/>
    <x v="2200"/>
    <n v="-71.102852599999906"/>
    <x v="1"/>
    <x v="130"/>
    <n v="32"/>
    <n v="0"/>
    <m/>
    <m/>
    <n v="383"/>
    <n v="275"/>
    <n v="0"/>
    <m/>
  </r>
  <r>
    <n v="7.0207285774909594E+17"/>
    <s v="Cozy 2br in Boston FIDI District"/>
    <n v="382451810"/>
    <s v="Albert"/>
    <m/>
    <x v="2"/>
    <x v="2201"/>
    <n v="-71.054715412043194"/>
    <x v="1"/>
    <x v="479"/>
    <n v="1"/>
    <n v="3"/>
    <d v="2022-09-16T00:00:00"/>
    <n v="3"/>
    <n v="47"/>
    <n v="312"/>
    <n v="3"/>
    <s v="STR-489678"/>
  </r>
  <r>
    <n v="7.0208119732097203E+17"/>
    <s v="Lavish FIDI 2br/2ba | Close to everything!"/>
    <n v="382451810"/>
    <s v="Albert"/>
    <m/>
    <x v="2"/>
    <x v="2202"/>
    <n v="-71.054817827960704"/>
    <x v="1"/>
    <x v="557"/>
    <n v="1"/>
    <n v="1"/>
    <d v="2022-09-05T00:00:00"/>
    <n v="1"/>
    <n v="47"/>
    <n v="331"/>
    <n v="1"/>
    <s v="STR-489679"/>
  </r>
  <r>
    <n v="7.0208692963028595E+17"/>
    <s v="2br/2ba FIDI Apt | Keyless Entry | Walk anywhere!"/>
    <n v="382451810"/>
    <s v="Albert"/>
    <m/>
    <x v="2"/>
    <x v="2203"/>
    <n v="-71.055101250384894"/>
    <x v="1"/>
    <x v="558"/>
    <n v="1"/>
    <n v="1"/>
    <d v="2022-09-08T00:00:00"/>
    <n v="1"/>
    <n v="47"/>
    <n v="319"/>
    <n v="1"/>
    <s v="STR-489680"/>
  </r>
  <r>
    <n v="7.0208707184581299E+17"/>
    <s v="Bright and Bold 2BR | Minutes from the T!"/>
    <n v="382451810"/>
    <s v="Albert"/>
    <m/>
    <x v="2"/>
    <x v="2204"/>
    <n v="-71.054613459468996"/>
    <x v="1"/>
    <x v="448"/>
    <n v="1"/>
    <n v="3"/>
    <d v="2022-09-14T00:00:00"/>
    <n v="3"/>
    <n v="47"/>
    <n v="306"/>
    <n v="3"/>
    <s v="STR-489681"/>
  </r>
  <r>
    <n v="7.0272062518909696E+17"/>
    <s v="Affordable Room, Quick Ride to Harvard, MIT, MGH"/>
    <n v="95634275"/>
    <s v="Sophia"/>
    <m/>
    <x v="7"/>
    <x v="2205"/>
    <n v="-71.122088798816307"/>
    <x v="0"/>
    <x v="37"/>
    <n v="29"/>
    <n v="0"/>
    <m/>
    <m/>
    <n v="14"/>
    <n v="95"/>
    <n v="0"/>
    <m/>
  </r>
  <r>
    <n v="7.0284305954397901E+17"/>
    <s v="Private furnished room Near Harvard/MIT! Long Stay"/>
    <n v="34191455"/>
    <s v="Manoj"/>
    <m/>
    <x v="9"/>
    <x v="2206"/>
    <n v="-71.106522391764301"/>
    <x v="0"/>
    <x v="40"/>
    <n v="30"/>
    <n v="0"/>
    <m/>
    <m/>
    <n v="18"/>
    <n v="355"/>
    <n v="0"/>
    <s v="C0130682740"/>
  </r>
  <r>
    <n v="7.0299598992741696E+17"/>
    <s v="Lovely one bed apartment in Cambridge, adj Harvard"/>
    <n v="75480099"/>
    <s v="Yaqoob"/>
    <m/>
    <x v="9"/>
    <x v="2207"/>
    <n v="-71.112621782723394"/>
    <x v="0"/>
    <x v="38"/>
    <n v="1"/>
    <n v="2"/>
    <d v="2022-09-11T00:00:00"/>
    <n v="2"/>
    <n v="1"/>
    <n v="152"/>
    <n v="2"/>
    <s v="C0385700491"/>
  </r>
  <r>
    <n v="7.0343696969592499E+17"/>
    <s v="C*/R1 Private room, bare-bones in heart of Allston"/>
    <n v="412452734"/>
    <s v="Dan"/>
    <m/>
    <x v="10"/>
    <x v="2208"/>
    <n v="-71.1338137789391"/>
    <x v="0"/>
    <x v="91"/>
    <n v="1"/>
    <n v="2"/>
    <d v="2022-09-17T00:00:00"/>
    <n v="2"/>
    <n v="1"/>
    <n v="349"/>
    <n v="2"/>
    <s v="Exempt: This listing is a unit that has contracts with hospitals"/>
  </r>
  <r>
    <n v="7.0377513974834803E+17"/>
    <s v="Condo in downtown Boston"/>
    <n v="182406463"/>
    <s v="Griffin"/>
    <m/>
    <x v="3"/>
    <x v="197"/>
    <n v="-71.068790000000007"/>
    <x v="1"/>
    <x v="559"/>
    <n v="3"/>
    <n v="0"/>
    <m/>
    <m/>
    <n v="1"/>
    <n v="350"/>
    <n v="0"/>
    <s v="STR-490813"/>
  </r>
  <r>
    <n v="7.0380482927723405E+17"/>
    <s v="private room near central sq"/>
    <n v="477156485"/>
    <s v="Juliana"/>
    <m/>
    <x v="9"/>
    <x v="2209"/>
    <n v="-71.100104443389498"/>
    <x v="0"/>
    <x v="131"/>
    <n v="7"/>
    <n v="0"/>
    <m/>
    <m/>
    <n v="1"/>
    <n v="307"/>
    <n v="0"/>
    <m/>
  </r>
  <r>
    <n v="7.0389107360821402E+17"/>
    <s v="High-Rise Studio in Boston | Walk to North End"/>
    <n v="90091623"/>
    <s v="Taylor"/>
    <m/>
    <x v="2"/>
    <x v="2210"/>
    <n v="-71.061763434878301"/>
    <x v="1"/>
    <x v="324"/>
    <n v="1"/>
    <n v="0"/>
    <m/>
    <m/>
    <n v="1"/>
    <n v="360"/>
    <n v="0"/>
    <s v="STR-245773"/>
  </r>
  <r>
    <n v="7.0406226495778496E+17"/>
    <s v="North Station 1BR w/ W/D &amp; Gym, nr TD Garden"/>
    <n v="107434423"/>
    <s v="Blueground"/>
    <m/>
    <x v="2"/>
    <x v="1851"/>
    <n v="-71.063473000000002"/>
    <x v="1"/>
    <x v="339"/>
    <n v="32"/>
    <n v="0"/>
    <m/>
    <m/>
    <n v="383"/>
    <n v="321"/>
    <n v="0"/>
    <m/>
  </r>
  <r>
    <n v="7.0406277105810701E+17"/>
    <s v="East Cambridge 1BR w/ Gym &amp; Roof nr Kendall Sq"/>
    <n v="107434423"/>
    <s v="Blueground"/>
    <m/>
    <x v="2"/>
    <x v="1692"/>
    <n v="-71.073129699999996"/>
    <x v="1"/>
    <x v="32"/>
    <n v="32"/>
    <n v="0"/>
    <m/>
    <m/>
    <n v="383"/>
    <n v="291"/>
    <n v="0"/>
    <m/>
  </r>
  <r>
    <n v="7.0478503888717594E+17"/>
    <s v="Back Bay 1BR w/ Gym, nr Copley Sq"/>
    <n v="107434423"/>
    <s v="Blueground"/>
    <m/>
    <x v="3"/>
    <x v="1114"/>
    <n v="-71.080849000000001"/>
    <x v="1"/>
    <x v="266"/>
    <n v="32"/>
    <n v="0"/>
    <m/>
    <m/>
    <n v="383"/>
    <n v="334"/>
    <n v="0"/>
    <m/>
  </r>
  <r>
    <n v="7.0500922586760294E+17"/>
    <s v="Ellie 4- Best Location, 2bed Tiny Studio"/>
    <n v="331225367"/>
    <s v="Stone"/>
    <m/>
    <x v="3"/>
    <x v="2211"/>
    <n v="-71.082080000000005"/>
    <x v="1"/>
    <x v="261"/>
    <n v="1"/>
    <n v="1"/>
    <d v="2022-09-13T00:00:00"/>
    <n v="1"/>
    <n v="64"/>
    <n v="49"/>
    <n v="1"/>
    <s v="Exempt: This listing is a unit that has contracts with hospitals"/>
  </r>
  <r>
    <n v="7.05016397882848E+17"/>
    <s v="Ellie 10- Tropical Oasis in Back Bay! Location1"/>
    <n v="331225367"/>
    <s v="Stone"/>
    <m/>
    <x v="3"/>
    <x v="2212"/>
    <n v="-71.0821029846919"/>
    <x v="1"/>
    <x v="387"/>
    <n v="1"/>
    <n v="2"/>
    <d v="2022-09-21T00:00:00"/>
    <n v="2"/>
    <n v="64"/>
    <n v="39"/>
    <n v="2"/>
    <s v="Exempt: This listing is a unit that has contracts with hospitals"/>
  </r>
  <r>
    <n v="7.0510423937895104E+17"/>
    <s v="5BR 2BTH Bright &amp; Spacious  Apt in Brighton"/>
    <n v="2356643"/>
    <s v="MyBostonTrip"/>
    <m/>
    <x v="1"/>
    <x v="2213"/>
    <n v="-71.144573760045105"/>
    <x v="1"/>
    <x v="284"/>
    <n v="2"/>
    <n v="0"/>
    <m/>
    <m/>
    <n v="35"/>
    <n v="246"/>
    <n v="0"/>
    <s v="STR-461419"/>
  </r>
  <r>
    <n v="7.0525278264956595E+17"/>
    <s v="Scholar house/small room/basement for long term #2"/>
    <n v="162885740"/>
    <s v="Hong"/>
    <m/>
    <x v="4"/>
    <x v="2214"/>
    <n v="-71.126215299999998"/>
    <x v="0"/>
    <x v="9"/>
    <n v="40"/>
    <n v="0"/>
    <m/>
    <m/>
    <n v="18"/>
    <n v="95"/>
    <n v="0"/>
    <s v="C0014490491"/>
  </r>
  <r>
    <n v="7.06361084592912E+17"/>
    <s v="FIDI Boston Spacious 2BR | Keyless Entry"/>
    <n v="382451810"/>
    <s v="Albert"/>
    <m/>
    <x v="2"/>
    <x v="2215"/>
    <n v="-71.055009999999996"/>
    <x v="1"/>
    <x v="220"/>
    <n v="1"/>
    <n v="2"/>
    <d v="2022-09-15T00:00:00"/>
    <n v="2"/>
    <n v="47"/>
    <n v="59"/>
    <n v="2"/>
    <s v="STR-489666"/>
  </r>
  <r>
    <n v="7.0637039042614694E+17"/>
    <s v="Bold, Spacious 2br in Boston's Financial District"/>
    <n v="382451810"/>
    <s v="Albert"/>
    <m/>
    <x v="2"/>
    <x v="2216"/>
    <n v="-71.055266783128005"/>
    <x v="1"/>
    <x v="118"/>
    <n v="1"/>
    <n v="3"/>
    <d v="2022-09-16T00:00:00"/>
    <n v="3"/>
    <n v="47"/>
    <n v="62"/>
    <n v="3"/>
    <s v="STR-489674"/>
  </r>
  <r>
    <n v="7.0637820829598899E+17"/>
    <s v="Airy 2BR | Fidi Boston | Walk anywhere!"/>
    <n v="382451810"/>
    <s v="Albert"/>
    <m/>
    <x v="2"/>
    <x v="2217"/>
    <n v="-71.055070000000001"/>
    <x v="1"/>
    <x v="165"/>
    <n v="1"/>
    <n v="5"/>
    <d v="2022-09-16T00:00:00"/>
    <n v="5"/>
    <n v="47"/>
    <n v="58"/>
    <n v="5"/>
    <s v="STR-489676"/>
  </r>
  <r>
    <n v="7.0639012726349798E+17"/>
    <s v="Beautiful 2BR In FIDI Boston | Self Check-in"/>
    <n v="382451810"/>
    <s v="Albert"/>
    <m/>
    <x v="2"/>
    <x v="2218"/>
    <n v="-71.053807892259996"/>
    <x v="1"/>
    <x v="116"/>
    <n v="1"/>
    <n v="3"/>
    <d v="2022-09-13T00:00:00"/>
    <n v="3"/>
    <n v="47"/>
    <n v="61"/>
    <n v="3"/>
    <s v="STR-489682"/>
  </r>
  <r>
    <n v="7.0639160570267904E+17"/>
    <s v="FIDI Boston Lovely 2BR | Close to the T!"/>
    <n v="382451810"/>
    <s v="Albert"/>
    <m/>
    <x v="2"/>
    <x v="2219"/>
    <n v="-71.05498"/>
    <x v="1"/>
    <x v="220"/>
    <n v="1"/>
    <n v="2"/>
    <d v="2022-09-15T00:00:00"/>
    <n v="2"/>
    <n v="47"/>
    <n v="66"/>
    <n v="2"/>
    <s v="STR-489683"/>
  </r>
  <r>
    <n v="7.0639572464458803E+17"/>
    <s v="Gorgeous Boston 2BR | Financial District"/>
    <n v="382451810"/>
    <s v="Albert"/>
    <m/>
    <x v="2"/>
    <x v="2220"/>
    <n v="-71.053249808507999"/>
    <x v="1"/>
    <x v="560"/>
    <n v="1"/>
    <n v="3"/>
    <d v="2022-09-16T00:00:00"/>
    <n v="3"/>
    <n v="47"/>
    <n v="69"/>
    <n v="3"/>
    <s v="STR-489684"/>
  </r>
  <r>
    <n v="7.0640157981362803E+17"/>
    <s v="Open Air 2BR | FIDI Boston | Close to Everything!"/>
    <n v="382451810"/>
    <s v="Albert"/>
    <m/>
    <x v="2"/>
    <x v="2221"/>
    <n v="-71.055065882870394"/>
    <x v="1"/>
    <x v="484"/>
    <n v="1"/>
    <n v="4"/>
    <d v="2022-09-15T00:00:00"/>
    <n v="4"/>
    <n v="47"/>
    <n v="56"/>
    <n v="4"/>
    <s v="STR-489685"/>
  </r>
  <r>
    <n v="7.0640992849496998E+17"/>
    <s v="FIDI 2br | Keyless Entry | Fully Furnished"/>
    <n v="382451810"/>
    <s v="Albert"/>
    <m/>
    <x v="2"/>
    <x v="2222"/>
    <n v="-71.053172223513499"/>
    <x v="1"/>
    <x v="443"/>
    <n v="1"/>
    <n v="1"/>
    <d v="2022-09-11T00:00:00"/>
    <n v="1"/>
    <n v="47"/>
    <n v="61"/>
    <n v="1"/>
    <s v="STR-489686"/>
  </r>
  <r>
    <n v="7.0641865243731802E+17"/>
    <s v="Wonderful FIDI 2br | Keyless Entry"/>
    <n v="382451810"/>
    <s v="Albert"/>
    <m/>
    <x v="2"/>
    <x v="2223"/>
    <n v="-71.054386329772001"/>
    <x v="1"/>
    <x v="267"/>
    <n v="1"/>
    <n v="4"/>
    <d v="2022-09-17T00:00:00"/>
    <n v="4"/>
    <n v="47"/>
    <n v="39"/>
    <n v="4"/>
    <s v="STR-489687"/>
  </r>
  <r>
    <n v="7.06420836006352E+17"/>
    <s v="Lux 2br in Heart of FIDI District!"/>
    <n v="382451810"/>
    <s v="Albert"/>
    <m/>
    <x v="2"/>
    <x v="873"/>
    <n v="-71.05368"/>
    <x v="1"/>
    <x v="309"/>
    <n v="1"/>
    <n v="4"/>
    <d v="2022-09-15T00:00:00"/>
    <n v="4"/>
    <n v="47"/>
    <n v="59"/>
    <n v="4"/>
    <s v="STR-489688"/>
  </r>
  <r>
    <n v="7.0642730178146803E+17"/>
    <s v="Inviting 1BR in Boston FIDI | Close to Everything!"/>
    <n v="382451810"/>
    <s v="Albert"/>
    <m/>
    <x v="2"/>
    <x v="1119"/>
    <n v="-71.05301"/>
    <x v="1"/>
    <x v="351"/>
    <n v="1"/>
    <n v="4"/>
    <d v="2022-09-17T00:00:00"/>
    <n v="4"/>
    <n v="47"/>
    <n v="39"/>
    <n v="4"/>
    <s v="STR-489689"/>
  </r>
  <r>
    <n v="7.06435487823408E+17"/>
    <s v="Comfy Financial District 1br | Keyless Entry"/>
    <n v="382451810"/>
    <s v="Albert"/>
    <m/>
    <x v="2"/>
    <x v="2224"/>
    <n v="-71.054899065328598"/>
    <x v="1"/>
    <x v="112"/>
    <n v="1"/>
    <n v="3"/>
    <d v="2022-09-15T00:00:00"/>
    <n v="3"/>
    <n v="47"/>
    <n v="43"/>
    <n v="3"/>
    <s v="STR-489693"/>
  </r>
  <r>
    <n v="7.0643923754911795E+17"/>
    <s v="Boston Financial District 1BR | Walk to anything!"/>
    <n v="382451810"/>
    <s v="Albert"/>
    <m/>
    <x v="2"/>
    <x v="2225"/>
    <n v="-71.052940000000007"/>
    <x v="1"/>
    <x v="371"/>
    <n v="1"/>
    <n v="4"/>
    <d v="2022-09-18T00:00:00"/>
    <n v="4"/>
    <n v="47"/>
    <n v="55"/>
    <n v="4"/>
    <s v="STR-489694"/>
  </r>
  <r>
    <n v="7.06445990952752E+17"/>
    <s v="Spacious 1br In Boston FIDI | Close to T!"/>
    <n v="382451810"/>
    <s v="Albert"/>
    <m/>
    <x v="2"/>
    <x v="156"/>
    <n v="-71.054929999999999"/>
    <x v="1"/>
    <x v="121"/>
    <n v="1"/>
    <n v="3"/>
    <d v="2022-09-15T00:00:00"/>
    <n v="3"/>
    <n v="47"/>
    <n v="48"/>
    <n v="3"/>
    <s v="STR-489695"/>
  </r>
  <r>
    <n v="7.0645559463944896E+17"/>
    <s v="Bright FIDI 1br | Centrally Located"/>
    <n v="382451810"/>
    <s v="Albert"/>
    <m/>
    <x v="2"/>
    <x v="2226"/>
    <n v="-71.053160000000005"/>
    <x v="1"/>
    <x v="368"/>
    <n v="1"/>
    <n v="5"/>
    <d v="2022-09-14T00:00:00"/>
    <n v="5"/>
    <n v="47"/>
    <n v="49"/>
    <n v="5"/>
    <s v="STR-489705"/>
  </r>
  <r>
    <n v="7.0645927677905498E+17"/>
    <s v="Luxurious 1BR in FIDI Boston | Close to Everything"/>
    <n v="382451810"/>
    <s v="Albert"/>
    <m/>
    <x v="2"/>
    <x v="2227"/>
    <n v="-71.053425658998705"/>
    <x v="1"/>
    <x v="133"/>
    <n v="1"/>
    <n v="3"/>
    <d v="2022-09-10T00:00:00"/>
    <n v="3"/>
    <n v="47"/>
    <n v="35"/>
    <n v="3"/>
    <s v="STR-489708"/>
  </r>
  <r>
    <n v="7.0649757718957798E+17"/>
    <s v="Unfurnished Room in Somerville Apartment"/>
    <n v="297860058"/>
    <s v="June Team"/>
    <m/>
    <x v="6"/>
    <x v="2228"/>
    <n v="-71.091658442899103"/>
    <x v="0"/>
    <x v="109"/>
    <n v="91"/>
    <n v="0"/>
    <m/>
    <m/>
    <n v="26"/>
    <n v="206"/>
    <n v="0"/>
    <m/>
  </r>
  <r>
    <n v="7.0649963289057805E+17"/>
    <s v="Unfurnished Room in Somerville Apartment"/>
    <n v="297860058"/>
    <s v="June Team"/>
    <m/>
    <x v="6"/>
    <x v="2229"/>
    <n v="-71.092071348331601"/>
    <x v="0"/>
    <x v="109"/>
    <n v="91"/>
    <n v="0"/>
    <m/>
    <m/>
    <n v="26"/>
    <n v="253"/>
    <n v="0"/>
    <m/>
  </r>
  <r>
    <n v="7.0650177744078003E+17"/>
    <s v="Unfurnished Room in Somerville Apartment"/>
    <n v="297860058"/>
    <s v="June Team"/>
    <m/>
    <x v="6"/>
    <x v="2230"/>
    <n v="-71.090091469621996"/>
    <x v="0"/>
    <x v="109"/>
    <n v="91"/>
    <n v="0"/>
    <m/>
    <m/>
    <n v="26"/>
    <n v="107"/>
    <n v="0"/>
    <m/>
  </r>
  <r>
    <n v="7.0651691667741299E+17"/>
    <s v="Unfurnished Room in Central Square (Cambridge) Apa"/>
    <n v="297860058"/>
    <s v="June Team"/>
    <m/>
    <x v="6"/>
    <x v="2231"/>
    <n v="-71.091717450060699"/>
    <x v="0"/>
    <x v="109"/>
    <n v="91"/>
    <n v="0"/>
    <m/>
    <m/>
    <n v="26"/>
    <n v="107"/>
    <n v="0"/>
    <m/>
  </r>
  <r>
    <n v="7.0653963330221402E+17"/>
    <s v="Unfurnished Room in Brighton Apartment"/>
    <n v="297860058"/>
    <s v="June Team"/>
    <m/>
    <x v="1"/>
    <x v="2232"/>
    <n v="-71.141413461284003"/>
    <x v="0"/>
    <x v="109"/>
    <n v="91"/>
    <n v="0"/>
    <m/>
    <m/>
    <n v="26"/>
    <n v="355"/>
    <n v="0"/>
    <m/>
  </r>
  <r>
    <n v="7.0654972817832205E+17"/>
    <s v="Cute Room in Fenway Apartment"/>
    <n v="297860058"/>
    <s v="June Team"/>
    <m/>
    <x v="3"/>
    <x v="2233"/>
    <n v="-71.095289682069904"/>
    <x v="0"/>
    <x v="109"/>
    <n v="91"/>
    <n v="0"/>
    <m/>
    <m/>
    <n v="26"/>
    <n v="343"/>
    <n v="0"/>
    <m/>
  </r>
  <r>
    <n v="7.0655178470481395E+17"/>
    <s v="(B2F) NEW! Gorgeous 1 bed!"/>
    <n v="331225367"/>
    <s v="Stone"/>
    <m/>
    <x v="3"/>
    <x v="2234"/>
    <n v="-71.088927778496995"/>
    <x v="1"/>
    <x v="425"/>
    <n v="1"/>
    <n v="3"/>
    <d v="2022-09-14T00:00:00"/>
    <n v="3"/>
    <n v="64"/>
    <n v="57"/>
    <n v="3"/>
    <s v="Exempt: This listing is a unit that has contracts with hospitals"/>
  </r>
  <r>
    <n v="7.0655214893538099E+17"/>
    <s v="Unfurnished Room in Allston Apartment"/>
    <n v="297860058"/>
    <s v="June Team"/>
    <m/>
    <x v="1"/>
    <x v="2235"/>
    <n v="-71.132650474665198"/>
    <x v="0"/>
    <x v="109"/>
    <n v="91"/>
    <n v="0"/>
    <m/>
    <m/>
    <n v="26"/>
    <n v="343"/>
    <n v="0"/>
    <m/>
  </r>
  <r>
    <n v="7.0655910978525005E+17"/>
    <s v="Unfurnished Room in Brighton Apartment"/>
    <n v="297860058"/>
    <s v="June Team"/>
    <m/>
    <x v="1"/>
    <x v="2236"/>
    <n v="-71.139938172720406"/>
    <x v="0"/>
    <x v="109"/>
    <n v="91"/>
    <n v="0"/>
    <m/>
    <m/>
    <n v="26"/>
    <n v="326"/>
    <n v="0"/>
    <m/>
  </r>
  <r>
    <n v="7.0656149146301299E+17"/>
    <s v="Unfurnished Room in Allston Apartment"/>
    <n v="297860058"/>
    <s v="June Team"/>
    <m/>
    <x v="1"/>
    <x v="2237"/>
    <n v="-71.132480155954099"/>
    <x v="0"/>
    <x v="109"/>
    <n v="91"/>
    <n v="0"/>
    <m/>
    <m/>
    <n v="26"/>
    <n v="306"/>
    <n v="0"/>
    <m/>
  </r>
  <r>
    <n v="7.0663227601264102E+17"/>
    <s v="(5G2) Beautiful Duplex, Location, Private Deck"/>
    <n v="331225367"/>
    <s v="Stone"/>
    <m/>
    <x v="3"/>
    <x v="2238"/>
    <n v="-71.084972386698993"/>
    <x v="1"/>
    <x v="488"/>
    <n v="1"/>
    <n v="2"/>
    <d v="2022-09-15T00:00:00"/>
    <n v="2"/>
    <n v="64"/>
    <n v="61"/>
    <n v="2"/>
    <s v="Exempt: This listing is a unit that has contracts with hospitals"/>
  </r>
  <r>
    <n v="7.0730166035792E+17"/>
    <s v="Lovely 1-bedroom rental unit in Boston"/>
    <n v="7272475"/>
    <s v="Vanessa"/>
    <m/>
    <x v="1"/>
    <x v="2239"/>
    <n v="-71.136281042436295"/>
    <x v="1"/>
    <x v="303"/>
    <n v="1"/>
    <n v="1"/>
    <d v="2022-09-16T00:00:00"/>
    <n v="1"/>
    <n v="1"/>
    <n v="330"/>
    <n v="1"/>
    <s v="STR-491785"/>
  </r>
  <r>
    <n v="7.0741241928065203E+17"/>
    <s v="Most attractive 2 bed 2 bath apt in downtownBoston"/>
    <n v="373675137"/>
    <s v="Liya"/>
    <m/>
    <x v="2"/>
    <x v="2240"/>
    <n v="-71.065036067928602"/>
    <x v="1"/>
    <x v="87"/>
    <n v="29"/>
    <n v="0"/>
    <m/>
    <m/>
    <n v="81"/>
    <n v="322"/>
    <n v="0"/>
    <m/>
  </r>
  <r>
    <n v="7.0771746632714598E+17"/>
    <s v="Private Room in Near Harvard/MIT/Train"/>
    <n v="34191455"/>
    <s v="Manoj"/>
    <m/>
    <x v="9"/>
    <x v="2241"/>
    <n v="-71.104452700147704"/>
    <x v="0"/>
    <x v="38"/>
    <n v="30"/>
    <n v="1"/>
    <d v="2022-09-15T00:00:00"/>
    <n v="1"/>
    <n v="18"/>
    <n v="52"/>
    <n v="1"/>
    <s v="C0130682740"/>
  </r>
  <r>
    <n v="7.0794519674967603E+17"/>
    <s v="R6 Large Private bedroom free parking walk to T"/>
    <n v="93503221"/>
    <s v="Lynne"/>
    <m/>
    <x v="2"/>
    <x v="2242"/>
    <n v="-71.084455059542805"/>
    <x v="0"/>
    <x v="27"/>
    <n v="1"/>
    <n v="2"/>
    <d v="2022-09-07T00:00:00"/>
    <n v="2"/>
    <n v="7"/>
    <n v="51"/>
    <n v="2"/>
    <m/>
  </r>
  <r>
    <n v="7.0806686450517504E+17"/>
    <s v="Downtown Studio Apt, short walk to hospitals"/>
    <n v="2356643"/>
    <s v="MyBostonTrip"/>
    <m/>
    <x v="3"/>
    <x v="2243"/>
    <n v="-71.063432901475807"/>
    <x v="1"/>
    <x v="21"/>
    <n v="2"/>
    <n v="0"/>
    <m/>
    <m/>
    <n v="35"/>
    <n v="323"/>
    <n v="0"/>
    <s v="STR-423038"/>
  </r>
  <r>
    <n v="7.0815077669753997E+17"/>
    <s v="Large Room | Minutes to Harvard, MIT, Downtown"/>
    <n v="95634275"/>
    <s v="Sophia"/>
    <m/>
    <x v="4"/>
    <x v="2244"/>
    <n v="-71.122443953602698"/>
    <x v="0"/>
    <x v="222"/>
    <n v="29"/>
    <n v="0"/>
    <m/>
    <m/>
    <n v="14"/>
    <n v="212"/>
    <n v="0"/>
    <m/>
  </r>
  <r>
    <n v="7.0870808591007501E+17"/>
    <s v="Porter Square Townhouse Near Harvard w/ Parking"/>
    <n v="2297712"/>
    <s v="Jean"/>
    <m/>
    <x v="4"/>
    <x v="2245"/>
    <n v="-71.116209856375093"/>
    <x v="1"/>
    <x v="314"/>
    <n v="2"/>
    <n v="0"/>
    <m/>
    <m/>
    <n v="2"/>
    <n v="49"/>
    <n v="0"/>
    <m/>
  </r>
  <r>
    <n v="7.1000648821475802E+17"/>
    <s v="Outstanding Upgraded Luxury Apt!"/>
    <n v="423270067"/>
    <s v="Harry And Susie"/>
    <m/>
    <x v="3"/>
    <x v="2246"/>
    <n v="-71.083448454513402"/>
    <x v="1"/>
    <x v="561"/>
    <n v="1"/>
    <n v="2"/>
    <d v="2022-09-12T00:00:00"/>
    <n v="2"/>
    <n v="29"/>
    <n v="335"/>
    <n v="2"/>
    <s v="Exempt: This listing is a unit used for furnished institutional or business stays"/>
  </r>
  <r>
    <n v="7.1001197612482906E+17"/>
    <s v="Perfect Location! Great Amenities Included!"/>
    <n v="423270067"/>
    <s v="Harry And Susie"/>
    <m/>
    <x v="3"/>
    <x v="2247"/>
    <n v="-71.083241144609204"/>
    <x v="1"/>
    <x v="562"/>
    <n v="1"/>
    <n v="0"/>
    <m/>
    <m/>
    <n v="29"/>
    <n v="339"/>
    <n v="0"/>
    <s v="Exempt: This listing is a unit used for furnished institutional or business stays"/>
  </r>
  <r>
    <n v="7.1069825617918502E+17"/>
    <s v="MIT/Harvard Area‚ÄîLarge Quiet Peaceful Apt"/>
    <n v="16241860"/>
    <s v="Isabel"/>
    <m/>
    <x v="9"/>
    <x v="2248"/>
    <n v="-71.100499134647393"/>
    <x v="1"/>
    <x v="103"/>
    <n v="1"/>
    <n v="0"/>
    <m/>
    <m/>
    <n v="7"/>
    <n v="122"/>
    <n v="0"/>
    <m/>
  </r>
  <r>
    <n v="7.1209271878721203E+17"/>
    <s v="Bay Studio nr. Charles River &amp; Esplanade"/>
    <n v="107434423"/>
    <s v="Blueground"/>
    <m/>
    <x v="3"/>
    <x v="2249"/>
    <n v="-71.090910500000007"/>
    <x v="1"/>
    <x v="294"/>
    <n v="32"/>
    <n v="0"/>
    <m/>
    <m/>
    <n v="383"/>
    <n v="42"/>
    <n v="0"/>
    <m/>
  </r>
  <r>
    <n v="7.1220526909712794E+17"/>
    <s v="Unique Trailer with King Bed behind Fenway Park"/>
    <n v="371148657"/>
    <s v="Jeffrey"/>
    <m/>
    <x v="3"/>
    <x v="2250"/>
    <n v="-71.095883004569501"/>
    <x v="1"/>
    <x v="276"/>
    <n v="1"/>
    <n v="0"/>
    <m/>
    <m/>
    <n v="12"/>
    <n v="361"/>
    <n v="0"/>
    <s v="Exempt: This listing is a hotel or motel"/>
  </r>
  <r>
    <n v="7.1221136923302694E+17"/>
    <s v="New Backstage Trailers at The Verb Hotel now open!"/>
    <n v="371148657"/>
    <s v="Jeffrey"/>
    <m/>
    <x v="3"/>
    <x v="2251"/>
    <n v="-71.097962908470095"/>
    <x v="0"/>
    <x v="276"/>
    <n v="1"/>
    <n v="0"/>
    <m/>
    <m/>
    <n v="12"/>
    <n v="359"/>
    <n v="0"/>
    <s v="Exempt: This listing is a hotel or motel"/>
  </r>
  <r>
    <n v="7.1239187771608397E+17"/>
    <s v="Luxe High Rise Near MIT | King Bed, Fast Wifi, Gym"/>
    <n v="74697921"/>
    <s v="Jason"/>
    <m/>
    <x v="2"/>
    <x v="2252"/>
    <n v="-71.081504911625103"/>
    <x v="1"/>
    <x v="105"/>
    <n v="31"/>
    <n v="0"/>
    <m/>
    <m/>
    <n v="1"/>
    <n v="365"/>
    <n v="0"/>
    <m/>
  </r>
  <r>
    <n v="7.12953753793616E+17"/>
    <s v="(MB5) Older Brownstone, 2bedroom 1.5 bath!"/>
    <n v="351555234"/>
    <s v="Airbnb"/>
    <m/>
    <x v="3"/>
    <x v="2253"/>
    <n v="-71.080469754097194"/>
    <x v="1"/>
    <x v="269"/>
    <n v="2"/>
    <n v="0"/>
    <m/>
    <m/>
    <n v="4"/>
    <n v="113"/>
    <n v="0"/>
    <s v="Exempt: This listing is a unit that has contracts with hospitals"/>
  </r>
  <r>
    <n v="7.1328077265440294E+17"/>
    <s v="Airy Contemporary 1 BR in Cambridge"/>
    <n v="7468506"/>
    <s v="Parviz"/>
    <m/>
    <x v="10"/>
    <x v="2254"/>
    <n v="-71.100370581696694"/>
    <x v="1"/>
    <x v="23"/>
    <n v="29"/>
    <n v="0"/>
    <m/>
    <m/>
    <n v="2"/>
    <n v="313"/>
    <n v="0"/>
    <m/>
  </r>
  <r>
    <n v="7.1367791807941094E+17"/>
    <s v="Luxurious High-rise Condo W/ Stunning City Views"/>
    <n v="395014290"/>
    <s v="Brian"/>
    <m/>
    <x v="2"/>
    <x v="1393"/>
    <n v="-71.06438"/>
    <x v="0"/>
    <x v="242"/>
    <n v="2"/>
    <n v="0"/>
    <m/>
    <m/>
    <n v="1"/>
    <n v="342"/>
    <n v="0"/>
    <s v="Exempt: This listing is a hotel or motel"/>
  </r>
  <r>
    <n v="7.1393759826295296E+17"/>
    <s v="private bedroom next to sullivan square"/>
    <n v="479130189"/>
    <s v="Hasan Can"/>
    <m/>
    <x v="2"/>
    <x v="2255"/>
    <n v="-71.084149896348706"/>
    <x v="0"/>
    <x v="563"/>
    <n v="31"/>
    <n v="0"/>
    <m/>
    <m/>
    <n v="2"/>
    <n v="365"/>
    <n v="0"/>
    <m/>
  </r>
  <r>
    <n v="7.1393763820631706E+17"/>
    <s v="private bedroom next to sullivan square"/>
    <n v="479130189"/>
    <s v="Hasan Can"/>
    <m/>
    <x v="2"/>
    <x v="2256"/>
    <n v="-71.086994144418895"/>
    <x v="0"/>
    <x v="109"/>
    <n v="31"/>
    <n v="0"/>
    <m/>
    <m/>
    <n v="2"/>
    <n v="352"/>
    <n v="0"/>
    <m/>
  </r>
  <r>
    <n v="7.1418900243679795E+17"/>
    <s v="Somerville 2br w/ gym &amp; W/D, nr Green Line"/>
    <n v="107434423"/>
    <s v="Blueground"/>
    <m/>
    <x v="6"/>
    <x v="2089"/>
    <n v="-71.0911112"/>
    <x v="1"/>
    <x v="266"/>
    <n v="32"/>
    <n v="0"/>
    <m/>
    <m/>
    <n v="383"/>
    <n v="341"/>
    <n v="0"/>
    <m/>
  </r>
  <r>
    <n v="7.14567185195728E+17"/>
    <s v="Cozy 1Bed, 1Bath in Brookline, MBTA"/>
    <n v="266312920"/>
    <s v="STARS Of"/>
    <m/>
    <x v="10"/>
    <x v="2257"/>
    <n v="-71.118399999999994"/>
    <x v="1"/>
    <x v="87"/>
    <n v="29"/>
    <n v="0"/>
    <m/>
    <m/>
    <n v="26"/>
    <n v="262"/>
    <n v="0"/>
    <m/>
  </r>
  <r>
    <n v="7.1465610014570304E+17"/>
    <s v="Affordable Stay in  Boston Long OR Short Term Stay"/>
    <n v="205269848"/>
    <s v="Temple Place"/>
    <m/>
    <x v="3"/>
    <x v="2258"/>
    <n v="-71.0612430356787"/>
    <x v="0"/>
    <x v="360"/>
    <n v="2"/>
    <n v="0"/>
    <m/>
    <m/>
    <n v="15"/>
    <n v="2"/>
    <n v="0"/>
    <s v="STR-439290"/>
  </r>
  <r>
    <n v="7.1490623922433395E+17"/>
    <s v="Somerville studio w/ gym &amp; W/D, nr Green Line"/>
    <n v="107434423"/>
    <s v="Blueground"/>
    <m/>
    <x v="6"/>
    <x v="2089"/>
    <n v="-71.0911112"/>
    <x v="1"/>
    <x v="5"/>
    <n v="32"/>
    <n v="0"/>
    <m/>
    <m/>
    <n v="383"/>
    <n v="134"/>
    <n v="0"/>
    <m/>
  </r>
  <r>
    <n v="7.1511432499129805E+17"/>
    <s v="Great Room in Luxury Building. Spectacular View."/>
    <n v="19788941"/>
    <s v="Jean Manuel"/>
    <m/>
    <x v="2"/>
    <x v="2259"/>
    <n v="-71.072556837941505"/>
    <x v="0"/>
    <x v="181"/>
    <n v="1"/>
    <n v="0"/>
    <m/>
    <m/>
    <n v="7"/>
    <n v="146"/>
    <n v="0"/>
    <m/>
  </r>
  <r>
    <n v="7.1515796679661594E+17"/>
    <s v="Gorgeous Audubon Circle Studios (3)"/>
    <n v="70331522"/>
    <s v="Laurie"/>
    <m/>
    <x v="3"/>
    <x v="2260"/>
    <n v="-71.103684328841993"/>
    <x v="1"/>
    <x v="103"/>
    <n v="29"/>
    <n v="0"/>
    <m/>
    <m/>
    <n v="3"/>
    <n v="325"/>
    <n v="0"/>
    <m/>
  </r>
  <r>
    <n v="7.1586108087946304E+17"/>
    <s v="Spacious Loft living at its best in dtwn Boston"/>
    <n v="10113673"/>
    <s v="Danni"/>
    <m/>
    <x v="3"/>
    <x v="2261"/>
    <n v="-71.058199143027196"/>
    <x v="1"/>
    <x v="450"/>
    <n v="5"/>
    <n v="0"/>
    <m/>
    <m/>
    <n v="1"/>
    <n v="24"/>
    <n v="0"/>
    <s v="STR-492622"/>
  </r>
  <r>
    <n v="7.15928214125152E+17"/>
    <s v="A quick Boston getaway with waterfront views!"/>
    <n v="105620455"/>
    <s v="SleepAfloat"/>
    <m/>
    <x v="2"/>
    <x v="2051"/>
    <n v="-71.04974"/>
    <x v="1"/>
    <x v="78"/>
    <n v="1"/>
    <n v="0"/>
    <m/>
    <m/>
    <n v="8"/>
    <n v="222"/>
    <n v="0"/>
    <s v="STR-446888"/>
  </r>
  <r>
    <n v="7.1598676438544896E+17"/>
    <s v="(140R) Studio in Bostons Back Bay! New!"/>
    <n v="331225367"/>
    <s v="Stone"/>
    <m/>
    <x v="3"/>
    <x v="2262"/>
    <n v="-71.075960407963095"/>
    <x v="1"/>
    <x v="159"/>
    <n v="1"/>
    <n v="0"/>
    <m/>
    <m/>
    <n v="64"/>
    <n v="75"/>
    <n v="0"/>
    <s v="Exempt: This listing is a hotel or motel"/>
  </r>
  <r>
    <n v="7.1600637744546995E+17"/>
    <s v="Lovely 4bed room apt@ beacon hill boston Downtown"/>
    <n v="373675137"/>
    <s v="Liya"/>
    <m/>
    <x v="2"/>
    <x v="2263"/>
    <n v="-71.065781164727497"/>
    <x v="1"/>
    <x v="103"/>
    <n v="29"/>
    <n v="0"/>
    <m/>
    <m/>
    <n v="81"/>
    <n v="290"/>
    <n v="0"/>
    <m/>
  </r>
  <r>
    <n v="7.1626335698040499E+17"/>
    <s v="Lux High-Rise 1BR Condo W/ City Views"/>
    <n v="444667455"/>
    <s v="Anthony"/>
    <m/>
    <x v="2"/>
    <x v="2264"/>
    <n v="-71.064137047063198"/>
    <x v="0"/>
    <x v="239"/>
    <n v="2"/>
    <n v="0"/>
    <m/>
    <m/>
    <n v="2"/>
    <n v="172"/>
    <n v="0"/>
    <s v="Exempt: This listing is a hotel or motel"/>
  </r>
  <r>
    <n v="7.16446609466368E+17"/>
    <s v="Perfect Location! Great Amenities Included!"/>
    <n v="423270067"/>
    <s v="Harry And Susie"/>
    <m/>
    <x v="3"/>
    <x v="2265"/>
    <n v="-71.083279043690794"/>
    <x v="1"/>
    <x v="562"/>
    <n v="1"/>
    <n v="0"/>
    <m/>
    <m/>
    <n v="29"/>
    <n v="339"/>
    <n v="0"/>
    <s v="Exempt: This listing is a unit used for furnished institutional or business stays"/>
  </r>
  <r>
    <n v="7.19646371885088E+17"/>
    <s v="(85-2)Spacious 3 Bedroom unit in Somerville!"/>
    <n v="331225367"/>
    <s v="Stone"/>
    <m/>
    <x v="6"/>
    <x v="2266"/>
    <n v="-71.098479999999995"/>
    <x v="1"/>
    <x v="324"/>
    <n v="1"/>
    <n v="0"/>
    <m/>
    <m/>
    <n v="64"/>
    <n v="146"/>
    <n v="0"/>
    <m/>
  </r>
  <r>
    <n v="7.1984098078720704E+17"/>
    <s v="Cheerful 3-Bedroom Townhouse &amp; On-Premises Parking"/>
    <n v="50925581"/>
    <s v="Dev"/>
    <m/>
    <x v="10"/>
    <x v="2267"/>
    <n v="-71.108353846666901"/>
    <x v="1"/>
    <x v="18"/>
    <n v="30"/>
    <n v="0"/>
    <m/>
    <m/>
    <n v="2"/>
    <n v="180"/>
    <n v="0"/>
    <s v="C0388830491"/>
  </r>
  <r>
    <n v="7.2028367169677901E+17"/>
    <s v="Commonwealth Ave | Back Bay | 1BR 1 BA"/>
    <n v="814298"/>
    <s v="Thatch"/>
    <m/>
    <x v="3"/>
    <x v="2268"/>
    <n v="-71.089567197483802"/>
    <x v="1"/>
    <x v="230"/>
    <n v="60"/>
    <n v="0"/>
    <m/>
    <m/>
    <n v="37"/>
    <n v="89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9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" firstHeaderRow="0" firstDataRow="1" firstDataCol="1"/>
  <pivotFields count="18">
    <pivotField showAll="0"/>
    <pivotField showAll="0"/>
    <pivotField showAll="0"/>
    <pivotField showAll="0"/>
    <pivotField showAll="0"/>
    <pivotField axis="axisRow" dataField="1" showAll="0">
      <items count="14">
        <item x="0"/>
        <item x="3"/>
        <item x="12"/>
        <item x="10"/>
        <item x="2"/>
        <item x="9"/>
        <item x="7"/>
        <item x="4"/>
        <item x="8"/>
        <item x="11"/>
        <item x="5"/>
        <item x="6"/>
        <item x="1"/>
        <item t="default"/>
      </items>
    </pivotField>
    <pivotField showAll="0"/>
    <pivotField showAll="0"/>
    <pivotField showAll="0"/>
    <pivotField dataField="1" showAll="0">
      <items count="565">
        <item x="366"/>
        <item x="16"/>
        <item x="563"/>
        <item x="257"/>
        <item x="218"/>
        <item x="352"/>
        <item x="52"/>
        <item x="481"/>
        <item x="51"/>
        <item x="28"/>
        <item x="485"/>
        <item x="318"/>
        <item x="365"/>
        <item x="315"/>
        <item x="153"/>
        <item x="22"/>
        <item x="378"/>
        <item x="49"/>
        <item x="41"/>
        <item x="43"/>
        <item x="61"/>
        <item x="275"/>
        <item x="240"/>
        <item x="92"/>
        <item x="273"/>
        <item x="260"/>
        <item x="195"/>
        <item x="150"/>
        <item x="109"/>
        <item x="317"/>
        <item x="347"/>
        <item x="293"/>
        <item x="147"/>
        <item x="50"/>
        <item x="25"/>
        <item x="298"/>
        <item x="138"/>
        <item x="100"/>
        <item x="35"/>
        <item x="91"/>
        <item x="62"/>
        <item x="182"/>
        <item x="120"/>
        <item x="99"/>
        <item x="13"/>
        <item x="163"/>
        <item x="10"/>
        <item x="268"/>
        <item x="131"/>
        <item x="26"/>
        <item x="128"/>
        <item x="63"/>
        <item x="171"/>
        <item x="42"/>
        <item x="27"/>
        <item x="307"/>
        <item x="272"/>
        <item x="82"/>
        <item x="39"/>
        <item x="320"/>
        <item x="185"/>
        <item x="89"/>
        <item x="215"/>
        <item x="8"/>
        <item x="169"/>
        <item x="168"/>
        <item x="64"/>
        <item x="72"/>
        <item x="38"/>
        <item x="327"/>
        <item x="254"/>
        <item x="201"/>
        <item x="516"/>
        <item x="12"/>
        <item x="341"/>
        <item x="360"/>
        <item x="90"/>
        <item x="65"/>
        <item x="2"/>
        <item x="241"/>
        <item x="186"/>
        <item x="174"/>
        <item x="93"/>
        <item x="207"/>
        <item x="4"/>
        <item x="173"/>
        <item x="0"/>
        <item x="336"/>
        <item x="114"/>
        <item x="265"/>
        <item x="108"/>
        <item x="390"/>
        <item x="172"/>
        <item x="40"/>
        <item x="157"/>
        <item x="345"/>
        <item x="159"/>
        <item x="83"/>
        <item x="45"/>
        <item x="460"/>
        <item x="194"/>
        <item x="225"/>
        <item x="54"/>
        <item x="3"/>
        <item x="230"/>
        <item x="222"/>
        <item x="296"/>
        <item x="11"/>
        <item x="58"/>
        <item x="210"/>
        <item x="223"/>
        <item x="411"/>
        <item x="304"/>
        <item x="37"/>
        <item x="477"/>
        <item x="303"/>
        <item x="111"/>
        <item x="181"/>
        <item x="87"/>
        <item x="357"/>
        <item x="389"/>
        <item x="414"/>
        <item x="335"/>
        <item x="124"/>
        <item x="101"/>
        <item x="21"/>
        <item x="412"/>
        <item x="125"/>
        <item x="9"/>
        <item x="305"/>
        <item x="110"/>
        <item x="323"/>
        <item x="306"/>
        <item x="23"/>
        <item x="382"/>
        <item x="281"/>
        <item x="98"/>
        <item x="85"/>
        <item x="80"/>
        <item x="155"/>
        <item x="19"/>
        <item x="413"/>
        <item x="53"/>
        <item x="20"/>
        <item x="410"/>
        <item x="256"/>
        <item x="203"/>
        <item x="48"/>
        <item x="103"/>
        <item x="106"/>
        <item x="75"/>
        <item x="300"/>
        <item x="359"/>
        <item x="78"/>
        <item x="350"/>
        <item x="160"/>
        <item x="30"/>
        <item x="190"/>
        <item x="164"/>
        <item x="127"/>
        <item x="342"/>
        <item x="146"/>
        <item x="211"/>
        <item x="5"/>
        <item x="177"/>
        <item x="308"/>
        <item x="129"/>
        <item x="191"/>
        <item x="15"/>
        <item x="200"/>
        <item x="154"/>
        <item x="364"/>
        <item x="145"/>
        <item x="32"/>
        <item x="188"/>
        <item x="151"/>
        <item x="253"/>
        <item x="143"/>
        <item x="95"/>
        <item x="34"/>
        <item x="252"/>
        <item x="454"/>
        <item x="278"/>
        <item x="161"/>
        <item x="119"/>
        <item x="288"/>
        <item x="227"/>
        <item x="94"/>
        <item x="44"/>
        <item x="104"/>
        <item x="121"/>
        <item x="290"/>
        <item x="33"/>
        <item x="69"/>
        <item x="7"/>
        <item x="294"/>
        <item x="325"/>
        <item x="134"/>
        <item x="199"/>
        <item x="179"/>
        <item x="130"/>
        <item x="383"/>
        <item x="251"/>
        <item x="132"/>
        <item x="18"/>
        <item x="349"/>
        <item x="55"/>
        <item x="261"/>
        <item x="266"/>
        <item x="371"/>
        <item x="348"/>
        <item x="133"/>
        <item x="355"/>
        <item x="59"/>
        <item x="353"/>
        <item x="249"/>
        <item x="237"/>
        <item x="70"/>
        <item x="105"/>
        <item x="474"/>
        <item x="406"/>
        <item x="316"/>
        <item x="264"/>
        <item x="228"/>
        <item x="472"/>
        <item x="17"/>
        <item x="339"/>
        <item x="302"/>
        <item x="283"/>
        <item x="183"/>
        <item x="373"/>
        <item x="244"/>
        <item x="113"/>
        <item x="6"/>
        <item x="31"/>
        <item x="392"/>
        <item x="141"/>
        <item x="326"/>
        <item x="204"/>
        <item x="430"/>
        <item x="245"/>
        <item x="255"/>
        <item x="277"/>
        <item x="73"/>
        <item x="499"/>
        <item x="235"/>
        <item x="434"/>
        <item x="356"/>
        <item x="86"/>
        <item x="424"/>
        <item x="187"/>
        <item x="425"/>
        <item x="208"/>
        <item x="166"/>
        <item x="162"/>
        <item x="165"/>
        <item x="102"/>
        <item x="180"/>
        <item x="84"/>
        <item x="432"/>
        <item x="176"/>
        <item x="368"/>
        <item x="14"/>
        <item x="431"/>
        <item x="206"/>
        <item x="229"/>
        <item x="156"/>
        <item x="1"/>
        <item x="404"/>
        <item x="118"/>
        <item x="239"/>
        <item x="189"/>
        <item x="242"/>
        <item x="311"/>
        <item x="446"/>
        <item x="29"/>
        <item x="351"/>
        <item x="140"/>
        <item x="427"/>
        <item x="387"/>
        <item x="445"/>
        <item x="142"/>
        <item x="202"/>
        <item x="354"/>
        <item x="423"/>
        <item x="246"/>
        <item x="96"/>
        <item x="248"/>
        <item x="519"/>
        <item x="267"/>
        <item x="391"/>
        <item x="184"/>
        <item x="112"/>
        <item x="299"/>
        <item x="459"/>
        <item x="428"/>
        <item x="74"/>
        <item x="285"/>
        <item x="263"/>
        <item x="397"/>
        <item x="77"/>
        <item x="448"/>
        <item x="313"/>
        <item x="126"/>
        <item x="238"/>
        <item x="433"/>
        <item x="375"/>
        <item x="297"/>
        <item x="409"/>
        <item x="376"/>
        <item x="310"/>
        <item x="60"/>
        <item x="66"/>
        <item x="250"/>
        <item x="213"/>
        <item x="295"/>
        <item x="226"/>
        <item x="286"/>
        <item x="148"/>
        <item x="247"/>
        <item x="479"/>
        <item x="269"/>
        <item x="495"/>
        <item x="476"/>
        <item x="221"/>
        <item x="429"/>
        <item x="478"/>
        <item x="464"/>
        <item x="287"/>
        <item x="554"/>
        <item x="81"/>
        <item x="372"/>
        <item x="369"/>
        <item x="490"/>
        <item x="482"/>
        <item x="107"/>
        <item x="57"/>
        <item x="370"/>
        <item x="309"/>
        <item x="152"/>
        <item x="340"/>
        <item x="337"/>
        <item x="384"/>
        <item x="231"/>
        <item x="455"/>
        <item x="209"/>
        <item x="233"/>
        <item x="492"/>
        <item x="314"/>
        <item x="115"/>
        <item x="192"/>
        <item x="450"/>
        <item x="289"/>
        <item x="531"/>
        <item x="224"/>
        <item x="465"/>
        <item x="220"/>
        <item x="116"/>
        <item x="205"/>
        <item x="216"/>
        <item x="484"/>
        <item x="461"/>
        <item x="449"/>
        <item x="388"/>
        <item x="426"/>
        <item x="443"/>
        <item x="284"/>
        <item x="328"/>
        <item x="552"/>
        <item x="158"/>
        <item x="193"/>
        <item x="291"/>
        <item x="67"/>
        <item x="343"/>
        <item x="502"/>
        <item x="324"/>
        <item x="471"/>
        <item x="197"/>
        <item x="170"/>
        <item x="56"/>
        <item x="558"/>
        <item x="292"/>
        <item x="489"/>
        <item x="463"/>
        <item x="358"/>
        <item x="462"/>
        <item x="344"/>
        <item x="331"/>
        <item x="508"/>
        <item x="457"/>
        <item x="198"/>
        <item x="139"/>
        <item x="301"/>
        <item x="559"/>
        <item x="557"/>
        <item x="470"/>
        <item x="547"/>
        <item x="338"/>
        <item x="117"/>
        <item x="46"/>
        <item x="258"/>
        <item x="418"/>
        <item x="524"/>
        <item x="522"/>
        <item x="381"/>
        <item x="483"/>
        <item x="212"/>
        <item x="536"/>
        <item x="279"/>
        <item x="79"/>
        <item x="76"/>
        <item x="332"/>
        <item x="466"/>
        <item x="551"/>
        <item x="562"/>
        <item x="480"/>
        <item x="276"/>
        <item x="282"/>
        <item x="219"/>
        <item x="280"/>
        <item x="458"/>
        <item x="407"/>
        <item x="467"/>
        <item x="447"/>
        <item x="97"/>
        <item x="136"/>
        <item x="469"/>
        <item x="167"/>
        <item x="468"/>
        <item x="377"/>
        <item x="493"/>
        <item x="527"/>
        <item x="515"/>
        <item x="144"/>
        <item x="400"/>
        <item x="401"/>
        <item x="542"/>
        <item x="24"/>
        <item x="444"/>
        <item x="333"/>
        <item x="312"/>
        <item x="486"/>
        <item x="196"/>
        <item x="122"/>
        <item x="503"/>
        <item x="506"/>
        <item x="362"/>
        <item x="36"/>
        <item x="491"/>
        <item x="367"/>
        <item x="271"/>
        <item x="475"/>
        <item x="232"/>
        <item x="415"/>
        <item x="541"/>
        <item x="68"/>
        <item x="363"/>
        <item x="440"/>
        <item x="453"/>
        <item x="509"/>
        <item x="452"/>
        <item x="149"/>
        <item x="47"/>
        <item x="395"/>
        <item x="504"/>
        <item x="214"/>
        <item x="451"/>
        <item x="403"/>
        <item x="329"/>
        <item x="456"/>
        <item x="379"/>
        <item x="88"/>
        <item x="322"/>
        <item x="405"/>
        <item x="441"/>
        <item x="553"/>
        <item x="380"/>
        <item x="561"/>
        <item x="529"/>
        <item x="556"/>
        <item x="497"/>
        <item x="262"/>
        <item x="419"/>
        <item x="321"/>
        <item x="507"/>
        <item x="417"/>
        <item x="439"/>
        <item x="494"/>
        <item x="488"/>
        <item x="560"/>
        <item x="510"/>
        <item x="548"/>
        <item x="549"/>
        <item x="374"/>
        <item x="217"/>
        <item x="243"/>
        <item x="420"/>
        <item x="396"/>
        <item x="394"/>
        <item x="435"/>
        <item x="540"/>
        <item x="501"/>
        <item x="539"/>
        <item x="520"/>
        <item x="402"/>
        <item x="513"/>
        <item x="512"/>
        <item x="175"/>
        <item x="514"/>
        <item x="178"/>
        <item x="236"/>
        <item x="523"/>
        <item x="393"/>
        <item x="422"/>
        <item x="526"/>
        <item x="438"/>
        <item x="361"/>
        <item x="555"/>
        <item x="399"/>
        <item x="528"/>
        <item x="259"/>
        <item x="535"/>
        <item x="498"/>
        <item x="135"/>
        <item x="534"/>
        <item x="496"/>
        <item x="530"/>
        <item x="416"/>
        <item x="545"/>
        <item x="270"/>
        <item x="442"/>
        <item x="319"/>
        <item x="550"/>
        <item x="505"/>
        <item x="436"/>
        <item x="487"/>
        <item x="518"/>
        <item x="137"/>
        <item x="544"/>
        <item x="532"/>
        <item x="437"/>
        <item x="386"/>
        <item x="543"/>
        <item x="546"/>
        <item x="274"/>
        <item x="511"/>
        <item x="533"/>
        <item x="398"/>
        <item x="517"/>
        <item x="408"/>
        <item x="537"/>
        <item x="500"/>
        <item x="538"/>
        <item x="71"/>
        <item x="421"/>
        <item x="346"/>
        <item x="473"/>
        <item x="385"/>
        <item x="521"/>
        <item x="525"/>
        <item x="330"/>
        <item x="334"/>
        <item x="234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neighbourhood" fld="5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0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/>
  <pivotFields count="18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3"/>
        <item x="0"/>
        <item x="2"/>
        <item t="default"/>
      </items>
    </pivotField>
    <pivotField dataField="1" showAll="0">
      <items count="565">
        <item x="366"/>
        <item x="16"/>
        <item x="563"/>
        <item x="257"/>
        <item x="218"/>
        <item x="352"/>
        <item x="52"/>
        <item x="481"/>
        <item x="51"/>
        <item x="28"/>
        <item x="485"/>
        <item x="318"/>
        <item x="365"/>
        <item x="315"/>
        <item x="153"/>
        <item x="22"/>
        <item x="378"/>
        <item x="49"/>
        <item x="41"/>
        <item x="43"/>
        <item x="61"/>
        <item x="275"/>
        <item x="240"/>
        <item x="92"/>
        <item x="273"/>
        <item x="260"/>
        <item x="195"/>
        <item x="150"/>
        <item x="109"/>
        <item x="317"/>
        <item x="347"/>
        <item x="293"/>
        <item x="147"/>
        <item x="50"/>
        <item x="25"/>
        <item x="298"/>
        <item x="138"/>
        <item x="100"/>
        <item x="35"/>
        <item x="91"/>
        <item x="62"/>
        <item x="182"/>
        <item x="120"/>
        <item x="99"/>
        <item x="13"/>
        <item x="163"/>
        <item x="10"/>
        <item x="268"/>
        <item x="131"/>
        <item x="26"/>
        <item x="128"/>
        <item x="63"/>
        <item x="171"/>
        <item x="42"/>
        <item x="27"/>
        <item x="307"/>
        <item x="272"/>
        <item x="82"/>
        <item x="39"/>
        <item x="320"/>
        <item x="185"/>
        <item x="89"/>
        <item x="215"/>
        <item x="8"/>
        <item x="169"/>
        <item x="168"/>
        <item x="64"/>
        <item x="72"/>
        <item x="38"/>
        <item x="327"/>
        <item x="254"/>
        <item x="201"/>
        <item x="516"/>
        <item x="12"/>
        <item x="341"/>
        <item x="360"/>
        <item x="90"/>
        <item x="65"/>
        <item x="2"/>
        <item x="241"/>
        <item x="186"/>
        <item x="174"/>
        <item x="93"/>
        <item x="207"/>
        <item x="4"/>
        <item x="173"/>
        <item x="0"/>
        <item x="336"/>
        <item x="114"/>
        <item x="265"/>
        <item x="108"/>
        <item x="390"/>
        <item x="172"/>
        <item x="40"/>
        <item x="157"/>
        <item x="345"/>
        <item x="159"/>
        <item x="83"/>
        <item x="45"/>
        <item x="460"/>
        <item x="194"/>
        <item x="225"/>
        <item x="54"/>
        <item x="3"/>
        <item x="230"/>
        <item x="222"/>
        <item x="296"/>
        <item x="11"/>
        <item x="58"/>
        <item x="210"/>
        <item x="223"/>
        <item x="411"/>
        <item x="304"/>
        <item x="37"/>
        <item x="477"/>
        <item x="303"/>
        <item x="111"/>
        <item x="181"/>
        <item x="87"/>
        <item x="357"/>
        <item x="389"/>
        <item x="414"/>
        <item x="335"/>
        <item x="124"/>
        <item x="101"/>
        <item x="21"/>
        <item x="412"/>
        <item x="125"/>
        <item x="9"/>
        <item x="305"/>
        <item x="110"/>
        <item x="323"/>
        <item x="306"/>
        <item x="23"/>
        <item x="382"/>
        <item x="281"/>
        <item x="98"/>
        <item x="85"/>
        <item x="80"/>
        <item x="155"/>
        <item x="19"/>
        <item x="413"/>
        <item x="53"/>
        <item x="20"/>
        <item x="410"/>
        <item x="256"/>
        <item x="203"/>
        <item x="48"/>
        <item x="103"/>
        <item x="106"/>
        <item x="75"/>
        <item x="300"/>
        <item x="359"/>
        <item x="78"/>
        <item x="350"/>
        <item x="160"/>
        <item x="30"/>
        <item x="190"/>
        <item x="164"/>
        <item x="127"/>
        <item x="342"/>
        <item x="146"/>
        <item x="211"/>
        <item x="5"/>
        <item x="177"/>
        <item x="308"/>
        <item x="129"/>
        <item x="191"/>
        <item x="15"/>
        <item x="200"/>
        <item x="154"/>
        <item x="364"/>
        <item x="145"/>
        <item x="32"/>
        <item x="188"/>
        <item x="151"/>
        <item x="253"/>
        <item x="143"/>
        <item x="95"/>
        <item x="34"/>
        <item x="252"/>
        <item x="454"/>
        <item x="278"/>
        <item x="161"/>
        <item x="119"/>
        <item x="288"/>
        <item x="227"/>
        <item x="94"/>
        <item x="44"/>
        <item x="104"/>
        <item x="121"/>
        <item x="290"/>
        <item x="33"/>
        <item x="69"/>
        <item x="7"/>
        <item x="294"/>
        <item x="325"/>
        <item x="134"/>
        <item x="199"/>
        <item x="179"/>
        <item x="130"/>
        <item x="383"/>
        <item x="251"/>
        <item x="132"/>
        <item x="18"/>
        <item x="349"/>
        <item x="55"/>
        <item x="261"/>
        <item x="266"/>
        <item x="371"/>
        <item x="348"/>
        <item x="133"/>
        <item x="355"/>
        <item x="59"/>
        <item x="353"/>
        <item x="249"/>
        <item x="237"/>
        <item x="70"/>
        <item x="105"/>
        <item x="474"/>
        <item x="406"/>
        <item x="316"/>
        <item x="264"/>
        <item x="228"/>
        <item x="472"/>
        <item x="17"/>
        <item x="339"/>
        <item x="302"/>
        <item x="283"/>
        <item x="183"/>
        <item x="373"/>
        <item x="244"/>
        <item x="113"/>
        <item x="6"/>
        <item x="31"/>
        <item x="392"/>
        <item x="141"/>
        <item x="326"/>
        <item x="204"/>
        <item x="430"/>
        <item x="245"/>
        <item x="255"/>
        <item x="277"/>
        <item x="73"/>
        <item x="499"/>
        <item x="235"/>
        <item x="434"/>
        <item x="356"/>
        <item x="86"/>
        <item x="424"/>
        <item x="187"/>
        <item x="425"/>
        <item x="208"/>
        <item x="166"/>
        <item x="162"/>
        <item x="165"/>
        <item x="102"/>
        <item x="180"/>
        <item x="84"/>
        <item x="432"/>
        <item x="176"/>
        <item x="368"/>
        <item x="14"/>
        <item x="431"/>
        <item x="206"/>
        <item x="229"/>
        <item x="156"/>
        <item x="1"/>
        <item x="404"/>
        <item x="118"/>
        <item x="239"/>
        <item x="189"/>
        <item x="242"/>
        <item x="311"/>
        <item x="446"/>
        <item x="29"/>
        <item x="351"/>
        <item x="140"/>
        <item x="427"/>
        <item x="387"/>
        <item x="445"/>
        <item x="142"/>
        <item x="202"/>
        <item x="354"/>
        <item x="423"/>
        <item x="246"/>
        <item x="96"/>
        <item x="248"/>
        <item x="519"/>
        <item x="267"/>
        <item x="391"/>
        <item x="184"/>
        <item x="112"/>
        <item x="299"/>
        <item x="459"/>
        <item x="428"/>
        <item x="74"/>
        <item x="285"/>
        <item x="263"/>
        <item x="397"/>
        <item x="77"/>
        <item x="448"/>
        <item x="313"/>
        <item x="126"/>
        <item x="238"/>
        <item x="433"/>
        <item x="375"/>
        <item x="297"/>
        <item x="409"/>
        <item x="376"/>
        <item x="310"/>
        <item x="60"/>
        <item x="66"/>
        <item x="250"/>
        <item x="213"/>
        <item x="295"/>
        <item x="226"/>
        <item x="286"/>
        <item x="148"/>
        <item x="247"/>
        <item x="479"/>
        <item x="269"/>
        <item x="495"/>
        <item x="476"/>
        <item x="221"/>
        <item x="429"/>
        <item x="478"/>
        <item x="464"/>
        <item x="287"/>
        <item x="554"/>
        <item x="81"/>
        <item x="372"/>
        <item x="369"/>
        <item x="490"/>
        <item x="482"/>
        <item x="107"/>
        <item x="57"/>
        <item x="370"/>
        <item x="309"/>
        <item x="152"/>
        <item x="340"/>
        <item x="337"/>
        <item x="384"/>
        <item x="231"/>
        <item x="455"/>
        <item x="209"/>
        <item x="233"/>
        <item x="492"/>
        <item x="314"/>
        <item x="115"/>
        <item x="192"/>
        <item x="450"/>
        <item x="289"/>
        <item x="531"/>
        <item x="224"/>
        <item x="465"/>
        <item x="220"/>
        <item x="116"/>
        <item x="205"/>
        <item x="216"/>
        <item x="484"/>
        <item x="461"/>
        <item x="449"/>
        <item x="388"/>
        <item x="426"/>
        <item x="443"/>
        <item x="284"/>
        <item x="328"/>
        <item x="552"/>
        <item x="158"/>
        <item x="193"/>
        <item x="291"/>
        <item x="67"/>
        <item x="343"/>
        <item x="502"/>
        <item x="324"/>
        <item x="471"/>
        <item x="197"/>
        <item x="170"/>
        <item x="56"/>
        <item x="558"/>
        <item x="292"/>
        <item x="489"/>
        <item x="463"/>
        <item x="358"/>
        <item x="462"/>
        <item x="344"/>
        <item x="331"/>
        <item x="508"/>
        <item x="457"/>
        <item x="198"/>
        <item x="139"/>
        <item x="301"/>
        <item x="559"/>
        <item x="557"/>
        <item x="470"/>
        <item x="547"/>
        <item x="338"/>
        <item x="117"/>
        <item x="46"/>
        <item x="258"/>
        <item x="418"/>
        <item x="524"/>
        <item x="522"/>
        <item x="381"/>
        <item x="483"/>
        <item x="212"/>
        <item x="536"/>
        <item x="279"/>
        <item x="79"/>
        <item x="76"/>
        <item x="332"/>
        <item x="466"/>
        <item x="551"/>
        <item x="562"/>
        <item x="480"/>
        <item x="276"/>
        <item x="282"/>
        <item x="219"/>
        <item x="280"/>
        <item x="458"/>
        <item x="407"/>
        <item x="467"/>
        <item x="447"/>
        <item x="97"/>
        <item x="136"/>
        <item x="469"/>
        <item x="167"/>
        <item x="468"/>
        <item x="377"/>
        <item x="493"/>
        <item x="527"/>
        <item x="515"/>
        <item x="144"/>
        <item x="400"/>
        <item x="401"/>
        <item x="542"/>
        <item x="24"/>
        <item x="444"/>
        <item x="333"/>
        <item x="312"/>
        <item x="486"/>
        <item x="196"/>
        <item x="122"/>
        <item x="503"/>
        <item x="506"/>
        <item x="362"/>
        <item x="36"/>
        <item x="491"/>
        <item x="367"/>
        <item x="271"/>
        <item x="475"/>
        <item x="232"/>
        <item x="415"/>
        <item x="541"/>
        <item x="68"/>
        <item x="363"/>
        <item x="440"/>
        <item x="453"/>
        <item x="509"/>
        <item x="452"/>
        <item x="149"/>
        <item x="47"/>
        <item x="395"/>
        <item x="504"/>
        <item x="214"/>
        <item x="451"/>
        <item x="403"/>
        <item x="329"/>
        <item x="456"/>
        <item x="379"/>
        <item x="88"/>
        <item x="322"/>
        <item x="405"/>
        <item x="441"/>
        <item x="553"/>
        <item x="380"/>
        <item x="561"/>
        <item x="529"/>
        <item x="556"/>
        <item x="497"/>
        <item x="262"/>
        <item x="419"/>
        <item x="321"/>
        <item x="507"/>
        <item x="417"/>
        <item x="439"/>
        <item x="494"/>
        <item x="488"/>
        <item x="560"/>
        <item x="510"/>
        <item x="548"/>
        <item x="549"/>
        <item x="374"/>
        <item x="217"/>
        <item x="243"/>
        <item x="420"/>
        <item x="396"/>
        <item x="394"/>
        <item x="435"/>
        <item x="540"/>
        <item x="501"/>
        <item x="539"/>
        <item x="520"/>
        <item x="402"/>
        <item x="513"/>
        <item x="512"/>
        <item x="175"/>
        <item x="514"/>
        <item x="178"/>
        <item x="236"/>
        <item x="523"/>
        <item x="393"/>
        <item x="422"/>
        <item x="526"/>
        <item x="438"/>
        <item x="361"/>
        <item x="555"/>
        <item x="399"/>
        <item x="528"/>
        <item x="259"/>
        <item x="535"/>
        <item x="498"/>
        <item x="135"/>
        <item x="534"/>
        <item x="496"/>
        <item x="530"/>
        <item x="416"/>
        <item x="545"/>
        <item x="270"/>
        <item x="442"/>
        <item x="319"/>
        <item x="550"/>
        <item x="505"/>
        <item x="436"/>
        <item x="487"/>
        <item x="518"/>
        <item x="137"/>
        <item x="544"/>
        <item x="532"/>
        <item x="437"/>
        <item x="386"/>
        <item x="543"/>
        <item x="546"/>
        <item x="274"/>
        <item x="511"/>
        <item x="533"/>
        <item x="398"/>
        <item x="517"/>
        <item x="408"/>
        <item x="537"/>
        <item x="500"/>
        <item x="538"/>
        <item x="71"/>
        <item x="421"/>
        <item x="346"/>
        <item x="473"/>
        <item x="385"/>
        <item x="521"/>
        <item x="525"/>
        <item x="330"/>
        <item x="334"/>
        <item x="234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room_type" fld="8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63FA8A-0313-3849-9F22-0D740CB79611}" name="PivotTable5" cacheId="13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:C19" firstHeaderRow="1" firstDataRow="3" firstDataCol="1"/>
  <pivotFields count="18">
    <pivotField showAll="0"/>
    <pivotField showAll="0"/>
    <pivotField showAll="0"/>
    <pivotField showAll="0"/>
    <pivotField showAll="0"/>
    <pivotField axis="axisRow" showAll="0">
      <items count="14">
        <item x="0"/>
        <item x="3"/>
        <item x="12"/>
        <item x="10"/>
        <item x="2"/>
        <item x="9"/>
        <item x="7"/>
        <item x="4"/>
        <item x="8"/>
        <item x="11"/>
        <item x="5"/>
        <item x="6"/>
        <item x="1"/>
        <item t="default"/>
      </items>
    </pivotField>
    <pivotField showAll="0"/>
    <pivotField showAll="0"/>
    <pivotField axis="axisCol" dataField="1" showAll="0">
      <items count="5">
        <item x="1"/>
        <item h="1" x="3"/>
        <item h="1" x="0"/>
        <item h="1" x="2"/>
        <item t="default"/>
      </items>
    </pivotField>
    <pivotField dataField="1" showAll="0">
      <items count="565">
        <item x="366"/>
        <item x="16"/>
        <item x="563"/>
        <item x="257"/>
        <item x="218"/>
        <item x="352"/>
        <item x="52"/>
        <item x="481"/>
        <item x="51"/>
        <item x="28"/>
        <item x="485"/>
        <item x="318"/>
        <item x="365"/>
        <item x="315"/>
        <item x="153"/>
        <item x="22"/>
        <item x="378"/>
        <item x="49"/>
        <item x="41"/>
        <item x="43"/>
        <item x="61"/>
        <item x="275"/>
        <item x="240"/>
        <item x="92"/>
        <item x="273"/>
        <item x="260"/>
        <item x="195"/>
        <item x="150"/>
        <item x="109"/>
        <item x="317"/>
        <item x="347"/>
        <item x="293"/>
        <item x="147"/>
        <item x="50"/>
        <item x="25"/>
        <item x="298"/>
        <item x="138"/>
        <item x="100"/>
        <item x="35"/>
        <item x="91"/>
        <item x="62"/>
        <item x="182"/>
        <item x="120"/>
        <item x="99"/>
        <item x="13"/>
        <item x="163"/>
        <item x="10"/>
        <item x="268"/>
        <item x="131"/>
        <item x="26"/>
        <item x="128"/>
        <item x="63"/>
        <item x="171"/>
        <item x="42"/>
        <item x="27"/>
        <item x="307"/>
        <item x="272"/>
        <item x="82"/>
        <item x="39"/>
        <item x="320"/>
        <item x="185"/>
        <item x="89"/>
        <item x="215"/>
        <item x="8"/>
        <item x="169"/>
        <item x="168"/>
        <item x="64"/>
        <item x="72"/>
        <item x="38"/>
        <item x="327"/>
        <item x="254"/>
        <item x="201"/>
        <item x="516"/>
        <item x="12"/>
        <item x="341"/>
        <item x="360"/>
        <item x="90"/>
        <item x="65"/>
        <item x="2"/>
        <item x="241"/>
        <item x="186"/>
        <item x="174"/>
        <item x="93"/>
        <item x="207"/>
        <item x="4"/>
        <item x="173"/>
        <item x="0"/>
        <item x="336"/>
        <item x="114"/>
        <item x="265"/>
        <item x="108"/>
        <item x="390"/>
        <item x="172"/>
        <item x="40"/>
        <item x="157"/>
        <item x="345"/>
        <item x="159"/>
        <item x="83"/>
        <item x="45"/>
        <item x="460"/>
        <item x="194"/>
        <item x="225"/>
        <item x="54"/>
        <item x="3"/>
        <item x="230"/>
        <item x="222"/>
        <item x="296"/>
        <item x="11"/>
        <item x="58"/>
        <item x="210"/>
        <item x="223"/>
        <item x="411"/>
        <item x="304"/>
        <item x="37"/>
        <item x="477"/>
        <item x="303"/>
        <item x="111"/>
        <item x="181"/>
        <item x="87"/>
        <item x="357"/>
        <item x="389"/>
        <item x="414"/>
        <item x="335"/>
        <item x="124"/>
        <item x="101"/>
        <item x="21"/>
        <item x="412"/>
        <item x="125"/>
        <item x="9"/>
        <item x="305"/>
        <item x="110"/>
        <item x="323"/>
        <item x="306"/>
        <item x="23"/>
        <item x="382"/>
        <item x="281"/>
        <item x="98"/>
        <item x="85"/>
        <item x="80"/>
        <item x="155"/>
        <item x="19"/>
        <item x="413"/>
        <item x="53"/>
        <item x="20"/>
        <item x="410"/>
        <item x="256"/>
        <item x="203"/>
        <item x="48"/>
        <item x="103"/>
        <item x="106"/>
        <item x="75"/>
        <item x="300"/>
        <item x="359"/>
        <item x="78"/>
        <item x="350"/>
        <item x="160"/>
        <item x="30"/>
        <item x="190"/>
        <item x="164"/>
        <item x="127"/>
        <item x="342"/>
        <item x="146"/>
        <item x="211"/>
        <item x="5"/>
        <item x="177"/>
        <item x="308"/>
        <item x="129"/>
        <item x="191"/>
        <item x="15"/>
        <item x="200"/>
        <item x="154"/>
        <item x="364"/>
        <item x="145"/>
        <item x="32"/>
        <item x="188"/>
        <item x="151"/>
        <item x="253"/>
        <item x="143"/>
        <item x="95"/>
        <item x="34"/>
        <item x="252"/>
        <item x="454"/>
        <item x="278"/>
        <item x="161"/>
        <item x="119"/>
        <item x="288"/>
        <item x="227"/>
        <item x="94"/>
        <item x="44"/>
        <item x="104"/>
        <item x="121"/>
        <item x="290"/>
        <item x="33"/>
        <item x="69"/>
        <item x="7"/>
        <item x="294"/>
        <item x="325"/>
        <item x="134"/>
        <item x="199"/>
        <item x="179"/>
        <item x="130"/>
        <item x="383"/>
        <item x="251"/>
        <item x="132"/>
        <item x="18"/>
        <item x="349"/>
        <item x="55"/>
        <item x="261"/>
        <item x="266"/>
        <item x="371"/>
        <item x="348"/>
        <item x="133"/>
        <item x="355"/>
        <item x="59"/>
        <item x="353"/>
        <item x="249"/>
        <item x="237"/>
        <item x="70"/>
        <item x="105"/>
        <item x="474"/>
        <item x="406"/>
        <item x="316"/>
        <item x="264"/>
        <item x="228"/>
        <item x="472"/>
        <item x="17"/>
        <item x="339"/>
        <item x="302"/>
        <item x="283"/>
        <item x="183"/>
        <item x="373"/>
        <item x="244"/>
        <item x="113"/>
        <item x="6"/>
        <item x="31"/>
        <item x="392"/>
        <item x="141"/>
        <item x="326"/>
        <item x="204"/>
        <item x="430"/>
        <item x="245"/>
        <item x="255"/>
        <item x="277"/>
        <item x="73"/>
        <item x="499"/>
        <item x="235"/>
        <item x="434"/>
        <item x="356"/>
        <item x="86"/>
        <item x="424"/>
        <item x="187"/>
        <item x="425"/>
        <item x="208"/>
        <item x="166"/>
        <item x="162"/>
        <item x="165"/>
        <item x="102"/>
        <item x="180"/>
        <item x="84"/>
        <item x="432"/>
        <item x="176"/>
        <item x="368"/>
        <item x="14"/>
        <item x="431"/>
        <item x="206"/>
        <item x="229"/>
        <item x="156"/>
        <item x="1"/>
        <item x="404"/>
        <item x="118"/>
        <item x="239"/>
        <item x="189"/>
        <item x="242"/>
        <item x="311"/>
        <item x="446"/>
        <item x="29"/>
        <item x="351"/>
        <item x="140"/>
        <item x="427"/>
        <item x="387"/>
        <item x="445"/>
        <item x="142"/>
        <item x="202"/>
        <item x="354"/>
        <item x="423"/>
        <item x="246"/>
        <item x="96"/>
        <item x="248"/>
        <item x="519"/>
        <item x="267"/>
        <item x="391"/>
        <item x="184"/>
        <item x="112"/>
        <item x="299"/>
        <item x="459"/>
        <item x="428"/>
        <item x="74"/>
        <item x="285"/>
        <item x="263"/>
        <item x="397"/>
        <item x="77"/>
        <item x="448"/>
        <item x="313"/>
        <item x="126"/>
        <item x="238"/>
        <item x="433"/>
        <item x="375"/>
        <item x="297"/>
        <item x="409"/>
        <item x="376"/>
        <item x="310"/>
        <item x="60"/>
        <item x="66"/>
        <item x="250"/>
        <item x="213"/>
        <item x="295"/>
        <item x="226"/>
        <item x="286"/>
        <item x="148"/>
        <item x="247"/>
        <item x="479"/>
        <item x="269"/>
        <item x="495"/>
        <item x="476"/>
        <item x="221"/>
        <item x="429"/>
        <item x="478"/>
        <item x="464"/>
        <item x="287"/>
        <item x="554"/>
        <item x="81"/>
        <item x="372"/>
        <item x="369"/>
        <item x="490"/>
        <item x="482"/>
        <item x="107"/>
        <item x="57"/>
        <item x="370"/>
        <item x="309"/>
        <item x="152"/>
        <item x="340"/>
        <item x="337"/>
        <item x="384"/>
        <item x="231"/>
        <item x="455"/>
        <item x="209"/>
        <item x="233"/>
        <item x="492"/>
        <item x="314"/>
        <item x="115"/>
        <item x="192"/>
        <item x="450"/>
        <item x="289"/>
        <item x="531"/>
        <item x="224"/>
        <item x="465"/>
        <item x="220"/>
        <item x="116"/>
        <item x="205"/>
        <item x="216"/>
        <item x="484"/>
        <item x="461"/>
        <item x="449"/>
        <item x="388"/>
        <item x="426"/>
        <item x="443"/>
        <item x="284"/>
        <item x="328"/>
        <item x="552"/>
        <item x="158"/>
        <item x="193"/>
        <item x="291"/>
        <item x="67"/>
        <item x="343"/>
        <item x="502"/>
        <item x="324"/>
        <item x="471"/>
        <item x="197"/>
        <item x="170"/>
        <item x="56"/>
        <item x="558"/>
        <item x="292"/>
        <item x="489"/>
        <item x="463"/>
        <item x="358"/>
        <item x="462"/>
        <item x="344"/>
        <item x="331"/>
        <item x="508"/>
        <item x="457"/>
        <item x="198"/>
        <item x="139"/>
        <item x="301"/>
        <item x="559"/>
        <item x="557"/>
        <item x="470"/>
        <item x="547"/>
        <item x="338"/>
        <item x="117"/>
        <item x="46"/>
        <item x="258"/>
        <item x="418"/>
        <item x="524"/>
        <item x="522"/>
        <item x="381"/>
        <item x="483"/>
        <item x="212"/>
        <item x="536"/>
        <item x="279"/>
        <item x="79"/>
        <item x="76"/>
        <item x="332"/>
        <item x="466"/>
        <item x="551"/>
        <item x="562"/>
        <item x="480"/>
        <item x="276"/>
        <item x="282"/>
        <item x="219"/>
        <item x="280"/>
        <item x="458"/>
        <item x="407"/>
        <item x="467"/>
        <item x="447"/>
        <item x="97"/>
        <item x="136"/>
        <item x="469"/>
        <item x="167"/>
        <item x="468"/>
        <item x="377"/>
        <item x="493"/>
        <item x="527"/>
        <item x="515"/>
        <item x="144"/>
        <item x="400"/>
        <item x="401"/>
        <item x="542"/>
        <item x="24"/>
        <item x="444"/>
        <item x="333"/>
        <item x="312"/>
        <item x="486"/>
        <item x="196"/>
        <item x="122"/>
        <item x="503"/>
        <item x="506"/>
        <item x="362"/>
        <item x="36"/>
        <item x="491"/>
        <item x="367"/>
        <item x="271"/>
        <item x="475"/>
        <item x="232"/>
        <item x="415"/>
        <item x="541"/>
        <item x="68"/>
        <item x="363"/>
        <item x="440"/>
        <item x="453"/>
        <item x="509"/>
        <item x="452"/>
        <item x="149"/>
        <item x="47"/>
        <item x="395"/>
        <item x="504"/>
        <item x="214"/>
        <item x="451"/>
        <item x="403"/>
        <item x="329"/>
        <item x="456"/>
        <item x="379"/>
        <item x="88"/>
        <item x="322"/>
        <item x="405"/>
        <item x="441"/>
        <item x="553"/>
        <item x="380"/>
        <item x="561"/>
        <item x="529"/>
        <item x="556"/>
        <item x="497"/>
        <item x="262"/>
        <item x="419"/>
        <item x="321"/>
        <item x="507"/>
        <item x="417"/>
        <item x="439"/>
        <item x="494"/>
        <item x="488"/>
        <item x="560"/>
        <item x="510"/>
        <item x="548"/>
        <item x="549"/>
        <item x="374"/>
        <item x="217"/>
        <item x="243"/>
        <item x="420"/>
        <item x="396"/>
        <item x="394"/>
        <item x="435"/>
        <item x="540"/>
        <item x="501"/>
        <item x="539"/>
        <item x="520"/>
        <item x="402"/>
        <item x="513"/>
        <item x="512"/>
        <item x="175"/>
        <item x="514"/>
        <item x="178"/>
        <item x="236"/>
        <item x="523"/>
        <item x="393"/>
        <item x="422"/>
        <item x="526"/>
        <item x="438"/>
        <item x="361"/>
        <item x="555"/>
        <item x="399"/>
        <item x="528"/>
        <item x="259"/>
        <item x="535"/>
        <item x="498"/>
        <item x="135"/>
        <item x="534"/>
        <item x="496"/>
        <item x="530"/>
        <item x="416"/>
        <item x="545"/>
        <item x="270"/>
        <item x="442"/>
        <item x="319"/>
        <item x="550"/>
        <item x="505"/>
        <item x="436"/>
        <item x="487"/>
        <item x="518"/>
        <item x="137"/>
        <item x="544"/>
        <item x="532"/>
        <item x="437"/>
        <item x="386"/>
        <item x="543"/>
        <item x="546"/>
        <item x="274"/>
        <item x="511"/>
        <item x="533"/>
        <item x="398"/>
        <item x="517"/>
        <item x="408"/>
        <item x="537"/>
        <item x="500"/>
        <item x="538"/>
        <item x="71"/>
        <item x="421"/>
        <item x="346"/>
        <item x="473"/>
        <item x="385"/>
        <item x="521"/>
        <item x="525"/>
        <item x="330"/>
        <item x="334"/>
        <item x="234"/>
        <item x="1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2">
    <field x="8"/>
    <field x="-2"/>
  </colFields>
  <colItems count="2">
    <i>
      <x/>
      <x/>
    </i>
    <i r="1" i="1">
      <x v="1"/>
    </i>
  </colItems>
  <dataFields count="2">
    <dataField name="Count of room_type" fld="8" subtotal="count" baseField="0" baseItem="0"/>
    <dataField name="Average of price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FA0402-B241-B845-9192-2708187FE632}" name="PivotTable10" cacheId="1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7" firstHeaderRow="0" firstDataRow="1" firstDataCol="1"/>
  <pivotFields count="18">
    <pivotField showAll="0"/>
    <pivotField showAll="0"/>
    <pivotField showAll="0"/>
    <pivotField showAll="0"/>
    <pivotField showAll="0"/>
    <pivotField axis="axisRow" showAll="0">
      <items count="14">
        <item x="0"/>
        <item x="3"/>
        <item x="12"/>
        <item x="10"/>
        <item x="2"/>
        <item x="9"/>
        <item x="7"/>
        <item x="4"/>
        <item x="8"/>
        <item x="11"/>
        <item x="5"/>
        <item x="6"/>
        <item x="1"/>
        <item t="default"/>
      </items>
    </pivotField>
    <pivotField dataField="1" showAll="0">
      <items count="2270">
        <item x="620"/>
        <item x="1004"/>
        <item x="1804"/>
        <item x="782"/>
        <item x="1112"/>
        <item x="2257"/>
        <item x="2200"/>
        <item x="1630"/>
        <item x="1629"/>
        <item x="1525"/>
        <item x="1498"/>
        <item x="816"/>
        <item x="1091"/>
        <item x="1364"/>
        <item x="51"/>
        <item x="496"/>
        <item x="2002"/>
        <item x="1830"/>
        <item x="478"/>
        <item x="1821"/>
        <item x="2025"/>
        <item x="79"/>
        <item x="432"/>
        <item x="1898"/>
        <item x="2026"/>
        <item x="988"/>
        <item x="1144"/>
        <item x="334"/>
        <item x="1143"/>
        <item x="1726"/>
        <item x="1993"/>
        <item x="1957"/>
        <item x="1960"/>
        <item x="968"/>
        <item x="1616"/>
        <item x="987"/>
        <item x="1991"/>
        <item x="2003"/>
        <item x="1816"/>
        <item x="1538"/>
        <item x="1580"/>
        <item x="791"/>
        <item x="1070"/>
        <item x="1637"/>
        <item x="1400"/>
        <item x="1953"/>
        <item x="1069"/>
        <item x="1220"/>
        <item x="1077"/>
        <item x="787"/>
        <item x="1404"/>
        <item x="1445"/>
        <item x="333"/>
        <item x="1100"/>
        <item x="1556"/>
        <item x="1443"/>
        <item x="969"/>
        <item x="476"/>
        <item x="1444"/>
        <item x="543"/>
        <item x="50"/>
        <item x="1072"/>
        <item x="1647"/>
        <item x="717"/>
        <item x="428"/>
        <item x="1646"/>
        <item x="1209"/>
        <item x="1127"/>
        <item x="1954"/>
        <item x="1579"/>
        <item x="663"/>
        <item x="1515"/>
        <item x="1481"/>
        <item x="1558"/>
        <item x="545"/>
        <item x="223"/>
        <item x="548"/>
        <item x="182"/>
        <item x="549"/>
        <item x="146"/>
        <item x="222"/>
        <item x="2030"/>
        <item x="422"/>
        <item x="49"/>
        <item x="1690"/>
        <item x="2143"/>
        <item x="1767"/>
        <item x="1544"/>
        <item x="547"/>
        <item x="1907"/>
        <item x="1555"/>
        <item x="1895"/>
        <item x="1894"/>
        <item x="1545"/>
        <item x="1973"/>
        <item x="1507"/>
        <item x="1867"/>
        <item x="1667"/>
        <item x="1543"/>
        <item x="1914"/>
        <item x="120"/>
        <item x="1052"/>
        <item x="183"/>
        <item x="855"/>
        <item x="611"/>
        <item x="1803"/>
        <item x="1934"/>
        <item x="2036"/>
        <item x="2023"/>
        <item x="252"/>
        <item x="916"/>
        <item x="1546"/>
        <item x="579"/>
        <item x="1194"/>
        <item x="85"/>
        <item x="673"/>
        <item x="1662"/>
        <item x="91"/>
        <item x="671"/>
        <item x="1582"/>
        <item x="694"/>
        <item x="760"/>
        <item x="1742"/>
        <item x="986"/>
        <item x="377"/>
        <item x="2031"/>
        <item x="1753"/>
        <item x="1958"/>
        <item x="1807"/>
        <item x="1929"/>
        <item x="2211"/>
        <item x="746"/>
        <item x="1964"/>
        <item x="695"/>
        <item x="1167"/>
        <item x="670"/>
        <item x="122"/>
        <item x="355"/>
        <item x="1448"/>
        <item x="1268"/>
        <item x="1269"/>
        <item x="1565"/>
        <item x="1685"/>
        <item x="1840"/>
        <item x="2212"/>
        <item x="1866"/>
        <item x="1743"/>
        <item x="1539"/>
        <item x="1554"/>
        <item x="869"/>
        <item x="1239"/>
        <item x="121"/>
        <item x="1577"/>
        <item x="1875"/>
        <item x="1684"/>
        <item x="98"/>
        <item x="366"/>
        <item x="2233"/>
        <item x="1808"/>
        <item x="1499"/>
        <item x="530"/>
        <item x="771"/>
        <item x="1872"/>
        <item x="1719"/>
        <item x="75"/>
        <item x="1217"/>
        <item x="1272"/>
        <item x="328"/>
        <item x="752"/>
        <item x="201"/>
        <item x="117"/>
        <item x="1664"/>
        <item x="53"/>
        <item x="128"/>
        <item x="1065"/>
        <item x="1009"/>
        <item x="1598"/>
        <item x="560"/>
        <item x="1241"/>
        <item x="2198"/>
        <item x="263"/>
        <item x="1932"/>
        <item x="669"/>
        <item x="458"/>
        <item x="1869"/>
        <item x="1781"/>
        <item x="2060"/>
        <item x="1278"/>
        <item x="2247"/>
        <item x="410"/>
        <item x="1240"/>
        <item x="541"/>
        <item x="1279"/>
        <item x="2032"/>
        <item x="1051"/>
        <item x="1930"/>
        <item x="1779"/>
        <item x="1019"/>
        <item x="2246"/>
        <item x="1226"/>
        <item x="1265"/>
        <item x="1941"/>
        <item x="1500"/>
        <item x="2010"/>
        <item x="1876"/>
        <item x="2011"/>
        <item x="1099"/>
        <item x="1873"/>
        <item x="1225"/>
        <item x="1971"/>
        <item x="1417"/>
        <item x="630"/>
        <item x="1140"/>
        <item x="1778"/>
        <item x="2066"/>
        <item x="2012"/>
        <item x="554"/>
        <item x="45"/>
        <item x="1612"/>
        <item x="336"/>
        <item x="1933"/>
        <item x="1332"/>
        <item x="1039"/>
        <item x="1787"/>
        <item x="528"/>
        <item x="2168"/>
        <item x="1192"/>
        <item x="194"/>
        <item x="195"/>
        <item x="1483"/>
        <item x="1859"/>
        <item x="2196"/>
        <item x="1666"/>
        <item x="1952"/>
        <item x="2169"/>
        <item x="234"/>
        <item x="841"/>
        <item x="1782"/>
        <item x="335"/>
        <item x="1246"/>
        <item x="1267"/>
        <item x="1038"/>
        <item x="1931"/>
        <item x="1897"/>
        <item x="281"/>
        <item x="1731"/>
        <item x="1193"/>
        <item x="1227"/>
        <item x="1428"/>
        <item x="1142"/>
        <item x="708"/>
        <item x="133"/>
        <item x="1625"/>
        <item x="1725"/>
        <item x="1237"/>
        <item x="1224"/>
        <item x="1896"/>
        <item x="819"/>
        <item x="466"/>
        <item x="268"/>
        <item x="2265"/>
        <item x="147"/>
        <item x="2132"/>
        <item x="935"/>
        <item x="1457"/>
        <item x="566"/>
        <item x="1204"/>
        <item x="1877"/>
        <item x="1331"/>
        <item x="835"/>
        <item x="1145"/>
        <item x="1703"/>
        <item x="1734"/>
        <item x="280"/>
        <item x="753"/>
        <item x="699"/>
        <item x="737"/>
        <item x="2033"/>
        <item x="1636"/>
        <item x="555"/>
        <item x="311"/>
        <item x="2076"/>
        <item x="527"/>
        <item x="1661"/>
        <item x="535"/>
        <item x="2181"/>
        <item x="985"/>
        <item x="2199"/>
        <item x="379"/>
        <item x="1750"/>
        <item x="1175"/>
        <item x="537"/>
        <item x="626"/>
        <item x="1105"/>
        <item x="2251"/>
        <item x="614"/>
        <item x="1510"/>
        <item x="609"/>
        <item x="313"/>
        <item x="1638"/>
        <item x="2250"/>
        <item x="357"/>
        <item x="412"/>
        <item x="627"/>
        <item x="640"/>
        <item x="1665"/>
        <item x="607"/>
        <item x="1330"/>
        <item x="1251"/>
        <item x="1900"/>
        <item x="544"/>
        <item x="489"/>
        <item x="1682"/>
        <item x="345"/>
        <item x="1724"/>
        <item x="857"/>
        <item x="385"/>
        <item x="227"/>
        <item x="1904"/>
        <item x="2164"/>
        <item x="597"/>
        <item x="581"/>
        <item x="256"/>
        <item x="777"/>
        <item x="1250"/>
        <item x="2039"/>
        <item x="2155"/>
        <item x="1253"/>
        <item x="820"/>
        <item x="1252"/>
        <item x="636"/>
        <item x="1436"/>
        <item x="1841"/>
        <item x="1247"/>
        <item x="1942"/>
        <item x="1883"/>
        <item x="2037"/>
        <item x="1862"/>
        <item x="244"/>
        <item x="1642"/>
        <item x="977"/>
        <item x="191"/>
        <item x="1747"/>
        <item x="228"/>
        <item x="2260"/>
        <item x="1046"/>
        <item x="1093"/>
        <item x="726"/>
        <item x="1303"/>
        <item x="588"/>
        <item x="1551"/>
        <item x="598"/>
        <item x="744"/>
        <item x="610"/>
        <item x="1740"/>
        <item x="898"/>
        <item x="578"/>
        <item x="1591"/>
        <item x="1036"/>
        <item x="625"/>
        <item x="1608"/>
        <item x="1540"/>
        <item x="1609"/>
        <item x="2016"/>
        <item x="970"/>
        <item x="1650"/>
        <item x="939"/>
        <item x="902"/>
        <item x="1081"/>
        <item x="483"/>
        <item x="1674"/>
        <item x="459"/>
        <item x="482"/>
        <item x="1720"/>
        <item x="531"/>
        <item x="971"/>
        <item x="1092"/>
        <item x="186"/>
        <item x="1659"/>
        <item x="1027"/>
        <item x="1600"/>
        <item x="2054"/>
        <item x="1764"/>
        <item x="973"/>
        <item x="1550"/>
        <item x="1716"/>
        <item x="1763"/>
        <item x="1691"/>
        <item x="972"/>
        <item x="1597"/>
        <item x="1704"/>
        <item x="2238"/>
        <item x="1421"/>
        <item x="1114"/>
        <item x="1628"/>
        <item x="1798"/>
        <item x="1110"/>
        <item x="1349"/>
        <item x="2145"/>
        <item x="486"/>
        <item x="1819"/>
        <item x="1368"/>
        <item x="1961"/>
        <item x="540"/>
        <item x="213"/>
        <item x="1135"/>
        <item x="1681"/>
        <item x="1944"/>
        <item x="2239"/>
        <item x="1460"/>
        <item x="2042"/>
        <item x="1995"/>
        <item x="1062"/>
        <item x="647"/>
        <item x="848"/>
        <item x="1762"/>
        <item x="1574"/>
        <item x="827"/>
        <item x="1975"/>
        <item x="1396"/>
        <item x="1901"/>
        <item x="1783"/>
        <item x="312"/>
        <item x="1044"/>
        <item x="1360"/>
        <item x="1784"/>
        <item x="1760"/>
        <item x="1718"/>
        <item x="1059"/>
        <item x="1179"/>
        <item x="974"/>
        <item x="1649"/>
        <item x="1607"/>
        <item x="532"/>
        <item x="1369"/>
        <item x="538"/>
        <item x="901"/>
        <item x="1521"/>
        <item x="342"/>
        <item x="1520"/>
        <item x="2194"/>
        <item x="1078"/>
        <item x="2059"/>
        <item x="1518"/>
        <item x="2098"/>
        <item x="1413"/>
        <item x="1113"/>
        <item x="475"/>
        <item x="894"/>
        <item x="1709"/>
        <item x="1785"/>
        <item x="1802"/>
        <item x="1033"/>
        <item x="1761"/>
        <item x="1020"/>
        <item x="2184"/>
        <item x="1683"/>
        <item x="895"/>
        <item x="1180"/>
        <item x="1566"/>
        <item x="580"/>
        <item x="1744"/>
        <item x="685"/>
        <item x="2024"/>
        <item x="1071"/>
        <item x="1829"/>
        <item x="1286"/>
        <item x="2268"/>
        <item x="1979"/>
        <item x="1083"/>
        <item x="1426"/>
        <item x="1738"/>
        <item x="1438"/>
        <item x="1080"/>
        <item x="900"/>
        <item x="105"/>
        <item x="1178"/>
        <item x="1817"/>
        <item x="1055"/>
        <item x="1131"/>
        <item x="1814"/>
        <item x="2208"/>
        <item x="2161"/>
        <item x="621"/>
        <item x="1648"/>
        <item x="1751"/>
        <item x="272"/>
        <item x="1133"/>
        <item x="927"/>
        <item x="100"/>
        <item x="197"/>
        <item x="1482"/>
        <item x="1132"/>
        <item x="542"/>
        <item x="93"/>
        <item x="743"/>
        <item x="264"/>
        <item x="803"/>
        <item x="1982"/>
        <item x="1640"/>
        <item x="1639"/>
        <item x="115"/>
        <item x="1466"/>
        <item x="865"/>
        <item x="1641"/>
        <item x="980"/>
        <item x="832"/>
        <item x="241"/>
        <item x="1918"/>
        <item x="2234"/>
        <item x="185"/>
        <item x="738"/>
        <item x="1919"/>
        <item x="1177"/>
        <item x="2047"/>
        <item x="2249"/>
        <item x="1024"/>
        <item x="1524"/>
        <item x="485"/>
        <item x="1902"/>
        <item x="539"/>
        <item x="786"/>
        <item x="1064"/>
        <item x="1016"/>
        <item x="2099"/>
        <item x="2006"/>
        <item x="1588"/>
        <item x="1222"/>
        <item x="965"/>
        <item x="2038"/>
        <item x="515"/>
        <item x="431"/>
        <item x="1399"/>
        <item x="754"/>
        <item x="1154"/>
        <item x="2100"/>
        <item x="1912"/>
        <item x="3"/>
        <item x="1951"/>
        <item x="1149"/>
        <item x="1327"/>
        <item x="1801"/>
        <item x="923"/>
        <item x="2009"/>
        <item x="1412"/>
        <item x="645"/>
        <item x="1183"/>
        <item x="1786"/>
        <item x="1184"/>
        <item x="1300"/>
        <item x="1383"/>
        <item x="616"/>
        <item x="1824"/>
        <item x="1736"/>
        <item x="589"/>
        <item x="1972"/>
        <item x="1463"/>
        <item x="921"/>
        <item x="286"/>
        <item x="1676"/>
        <item x="1652"/>
        <item x="1169"/>
        <item x="1655"/>
        <item x="1207"/>
        <item x="2261"/>
        <item x="1792"/>
        <item x="1729"/>
        <item x="1669"/>
        <item x="1668"/>
        <item x="552"/>
        <item x="1302"/>
        <item x="1206"/>
        <item x="492"/>
        <item x="348"/>
        <item x="1347"/>
        <item x="1155"/>
        <item x="922"/>
        <item x="1771"/>
        <item x="1462"/>
        <item x="1663"/>
        <item x="719"/>
        <item x="1956"/>
        <item x="1653"/>
        <item x="1053"/>
        <item x="1491"/>
        <item x="2253"/>
        <item x="643"/>
        <item x="362"/>
        <item x="1818"/>
        <item x="240"/>
        <item x="1472"/>
        <item x="825"/>
        <item x="1324"/>
        <item x="1496"/>
        <item x="1157"/>
        <item x="948"/>
        <item x="577"/>
        <item x="997"/>
        <item x="1461"/>
        <item x="1338"/>
        <item x="1587"/>
        <item x="1341"/>
        <item x="1651"/>
        <item x="1401"/>
        <item x="391"/>
        <item x="1435"/>
        <item x="830"/>
        <item x="823"/>
        <item x="1978"/>
        <item x="728"/>
        <item x="2193"/>
        <item x="1348"/>
        <item x="698"/>
        <item x="692"/>
        <item x="1148"/>
        <item x="1109"/>
        <item x="1968"/>
        <item x="1068"/>
        <item x="834"/>
        <item x="1165"/>
        <item x="1106"/>
        <item x="2243"/>
        <item x="635"/>
        <item x="42"/>
        <item x="1533"/>
        <item x="1158"/>
        <item x="1796"/>
        <item x="1121"/>
        <item x="1548"/>
        <item x="1454"/>
        <item x="392"/>
        <item x="1257"/>
        <item x="1357"/>
        <item x="1675"/>
        <item x="1208"/>
        <item x="1800"/>
        <item x="1671"/>
        <item x="2034"/>
        <item x="1541"/>
        <item x="189"/>
        <item x="2045"/>
        <item x="1339"/>
        <item x="1350"/>
        <item x="1340"/>
        <item x="559"/>
        <item x="1351"/>
        <item x="481"/>
        <item x="331"/>
        <item x="1342"/>
        <item x="1346"/>
        <item x="2167"/>
        <item x="512"/>
        <item x="1497"/>
        <item x="468"/>
        <item x="1345"/>
        <item x="1949"/>
        <item x="1717"/>
        <item x="1325"/>
        <item x="822"/>
        <item x="889"/>
        <item x="1456"/>
        <item x="1315"/>
        <item x="1621"/>
        <item x="1536"/>
        <item x="887"/>
        <item x="1319"/>
        <item x="833"/>
        <item x="1298"/>
        <item x="885"/>
        <item x="378"/>
        <item x="1381"/>
        <item x="1395"/>
        <item x="908"/>
        <item x="451"/>
        <item x="1976"/>
        <item x="1379"/>
        <item x="899"/>
        <item x="1322"/>
        <item x="2258"/>
        <item x="1317"/>
        <item x="886"/>
        <item x="1386"/>
        <item x="1486"/>
        <item x="2262"/>
        <item x="1589"/>
        <item x="826"/>
        <item x="979"/>
        <item x="1714"/>
        <item x="909"/>
        <item x="1256"/>
        <item x="1321"/>
        <item x="1911"/>
        <item x="502"/>
        <item x="1067"/>
        <item x="1007"/>
        <item x="301"/>
        <item x="1066"/>
        <item x="1011"/>
        <item x="327"/>
        <item x="1559"/>
        <item x="1255"/>
        <item x="245"/>
        <item x="1974"/>
        <item x="1542"/>
        <item x="1773"/>
        <item x="1203"/>
        <item x="1186"/>
        <item x="1318"/>
        <item x="1314"/>
        <item x="1199"/>
        <item x="750"/>
        <item x="1584"/>
        <item x="1415"/>
        <item x="1326"/>
        <item x="1012"/>
        <item x="1416"/>
        <item x="1185"/>
        <item x="1414"/>
        <item x="1710"/>
        <item x="1299"/>
        <item x="1487"/>
        <item x="1245"/>
        <item x="978"/>
        <item x="1188"/>
        <item x="1620"/>
        <item x="1320"/>
        <item x="1713"/>
        <item x="1312"/>
        <item x="1654"/>
        <item x="888"/>
        <item x="1198"/>
        <item x="1292"/>
        <item x="1940"/>
        <item x="1946"/>
        <item x="1336"/>
        <item x="2072"/>
        <item x="1173"/>
        <item x="1316"/>
        <item x="1313"/>
        <item x="1585"/>
        <item x="1281"/>
        <item x="1382"/>
        <item x="1711"/>
        <item x="288"/>
        <item x="890"/>
        <item x="1910"/>
        <item x="884"/>
        <item x="1328"/>
        <item x="1658"/>
        <item x="1293"/>
        <item x="1511"/>
        <item x="284"/>
        <item x="427"/>
        <item x="1187"/>
        <item x="2218"/>
        <item x="1501"/>
        <item x="2223"/>
        <item x="1928"/>
        <item x="1812"/>
        <item x="1755"/>
        <item x="2267"/>
        <item x="231"/>
        <item x="1774"/>
        <item x="2227"/>
        <item x="2201"/>
        <item x="1296"/>
        <item x="210"/>
        <item x="2220"/>
        <item x="1181"/>
        <item x="13"/>
        <item x="99"/>
        <item x="2203"/>
        <item x="1361"/>
        <item x="2202"/>
        <item x="124"/>
        <item x="129"/>
        <item x="1291"/>
        <item x="509"/>
        <item x="583"/>
        <item x="1195"/>
        <item x="1297"/>
        <item x="2112"/>
        <item x="77"/>
        <item x="106"/>
        <item x="944"/>
        <item x="1119"/>
        <item x="1362"/>
        <item x="1295"/>
        <item x="2219"/>
        <item x="1196"/>
        <item x="1120"/>
        <item x="57"/>
        <item x="1197"/>
        <item x="2175"/>
        <item x="2159"/>
        <item x="1519"/>
        <item x="1170"/>
        <item x="824"/>
        <item x="1407"/>
        <item x="1294"/>
        <item x="631"/>
        <item x="472"/>
        <item x="1660"/>
        <item x="1479"/>
        <item x="2103"/>
        <item x="380"/>
        <item x="1913"/>
        <item x="112"/>
        <item x="680"/>
        <item x="221"/>
        <item x="951"/>
        <item x="361"/>
        <item x="165"/>
        <item x="2221"/>
        <item x="1606"/>
        <item x="2225"/>
        <item x="267"/>
        <item x="2222"/>
        <item x="2183"/>
        <item x="2232"/>
        <item x="936"/>
        <item x="2129"/>
        <item x="1780"/>
        <item x="2173"/>
        <item x="1335"/>
        <item x="2216"/>
        <item x="1200"/>
        <item x="1478"/>
        <item x="2236"/>
        <item x="2050"/>
        <item x="1363"/>
        <item x="912"/>
        <item x="2226"/>
        <item x="2170"/>
        <item x="434"/>
        <item x="1756"/>
        <item x="1885"/>
        <item x="321"/>
        <item x="1047"/>
        <item x="2131"/>
        <item x="1965"/>
        <item x="2130"/>
        <item x="873"/>
        <item x="1687"/>
        <item x="1865"/>
        <item x="1772"/>
        <item x="1397"/>
        <item x="141"/>
        <item x="1432"/>
        <item x="2215"/>
        <item x="510"/>
        <item x="1969"/>
        <item x="1977"/>
        <item x="2224"/>
        <item x="1377"/>
        <item x="1366"/>
        <item x="2"/>
        <item x="1570"/>
        <item x="2082"/>
        <item x="1569"/>
        <item x="2160"/>
        <item x="1343"/>
        <item x="2064"/>
        <item x="1490"/>
        <item x="1405"/>
        <item x="2217"/>
        <item x="1437"/>
        <item x="150"/>
        <item x="2204"/>
        <item x="1234"/>
        <item x="975"/>
        <item x="156"/>
        <item x="911"/>
        <item x="1562"/>
        <item x="2179"/>
        <item x="1406"/>
        <item x="1408"/>
        <item x="1425"/>
        <item x="1088"/>
        <item x="1152"/>
        <item x="2094"/>
        <item x="1618"/>
        <item x="1262"/>
        <item x="866"/>
        <item x="134"/>
        <item x="2126"/>
        <item x="872"/>
        <item x="1182"/>
        <item x="2087"/>
        <item x="2158"/>
        <item x="1777"/>
        <item x="1333"/>
        <item x="1430"/>
        <item x="2141"/>
        <item x="1283"/>
        <item x="1886"/>
        <item x="947"/>
        <item x="390"/>
        <item x="905"/>
        <item x="1822"/>
        <item x="1547"/>
        <item x="2146"/>
        <item x="1171"/>
        <item x="1528"/>
        <item x="1770"/>
        <item x="960"/>
        <item x="1117"/>
        <item x="1287"/>
        <item x="1888"/>
        <item x="781"/>
        <item x="704"/>
        <item x="1563"/>
        <item x="424"/>
        <item x="2139"/>
        <item x="1353"/>
        <item x="2150"/>
        <item x="572"/>
        <item x="2240"/>
        <item x="211"/>
        <item x="2235"/>
        <item x="723"/>
        <item x="2013"/>
        <item x="60"/>
        <item x="1529"/>
        <item x="678"/>
        <item x="676"/>
        <item x="562"/>
        <item x="2067"/>
        <item x="2174"/>
        <item x="1398"/>
        <item x="2062"/>
        <item x="1754"/>
        <item x="255"/>
        <item x="233"/>
        <item x="1776"/>
        <item x="1788"/>
        <item x="1966"/>
        <item x="959"/>
        <item x="1791"/>
        <item x="893"/>
        <item x="877"/>
        <item x="1677"/>
        <item x="1705"/>
        <item x="2237"/>
        <item x="1983"/>
        <item x="961"/>
        <item x="2152"/>
        <item x="1688"/>
        <item x="1464"/>
        <item x="934"/>
        <item x="1285"/>
        <item x="1748"/>
        <item x="193"/>
        <item x="2176"/>
        <item x="595"/>
        <item x="684"/>
        <item x="910"/>
        <item x="2071"/>
        <item x="163"/>
        <item x="1799"/>
        <item x="725"/>
        <item x="2069"/>
        <item x="2138"/>
        <item x="2049"/>
        <item x="1576"/>
        <item x="2149"/>
        <item x="1354"/>
        <item x="874"/>
        <item x="2151"/>
        <item x="460"/>
        <item x="1891"/>
        <item x="876"/>
        <item x="1749"/>
        <item x="875"/>
        <item x="2166"/>
        <item x="637"/>
        <item x="1442"/>
        <item x="239"/>
        <item x="1174"/>
        <item x="1014"/>
        <item x="896"/>
        <item x="1261"/>
        <item x="1002"/>
        <item x="1925"/>
        <item x="1337"/>
        <item x="393"/>
        <item x="477"/>
        <item x="1095"/>
        <item x="906"/>
        <item x="2133"/>
        <item x="1879"/>
        <item x="2070"/>
        <item x="1138"/>
        <item x="125"/>
        <item x="1557"/>
        <item x="1523"/>
        <item x="713"/>
        <item x="709"/>
        <item x="403"/>
        <item x="304"/>
        <item x="2165"/>
        <item x="1619"/>
        <item x="1917"/>
        <item x="1632"/>
        <item x="1429"/>
        <item x="1560"/>
        <item x="1967"/>
        <item x="2254"/>
        <item x="1270"/>
        <item x="2063"/>
        <item x="904"/>
        <item x="1271"/>
        <item x="967"/>
        <item x="950"/>
        <item x="1775"/>
        <item x="1434"/>
        <item x="1096"/>
        <item x="984"/>
        <item x="1939"/>
        <item x="430"/>
        <item x="2078"/>
        <item x="1926"/>
        <item x="1998"/>
        <item x="2148"/>
        <item x="2189"/>
        <item x="1527"/>
        <item x="2007"/>
        <item x="2263"/>
        <item x="1927"/>
        <item x="454"/>
        <item x="1308"/>
        <item x="404"/>
        <item x="2213"/>
        <item x="1043"/>
        <item x="815"/>
        <item x="1459"/>
        <item x="315"/>
        <item x="456"/>
        <item x="1467"/>
        <item x="1813"/>
        <item x="1492"/>
        <item x="383"/>
        <item x="346"/>
        <item x="657"/>
        <item x="1489"/>
        <item x="1042"/>
        <item x="7"/>
        <item x="6"/>
        <item x="1107"/>
        <item x="1583"/>
        <item x="1212"/>
        <item x="842"/>
        <item x="1090"/>
        <item x="1488"/>
        <item x="571"/>
        <item x="15"/>
        <item x="132"/>
        <item x="1431"/>
        <item x="349"/>
        <item x="1458"/>
        <item x="1085"/>
        <item x="1213"/>
        <item x="664"/>
        <item x="407"/>
        <item x="2051"/>
        <item x="435"/>
        <item x="847"/>
        <item x="846"/>
        <item x="406"/>
        <item x="590"/>
        <item x="859"/>
        <item x="1108"/>
        <item x="2252"/>
        <item x="1789"/>
        <item x="1508"/>
        <item x="308"/>
        <item x="175"/>
        <item x="1656"/>
        <item x="1356"/>
        <item x="360"/>
        <item x="665"/>
        <item x="203"/>
        <item x="376"/>
        <item x="1086"/>
        <item x="1465"/>
        <item x="1259"/>
        <item x="159"/>
        <item x="2056"/>
        <item x="697"/>
        <item x="656"/>
        <item x="1260"/>
        <item x="160"/>
        <item x="187"/>
        <item x="693"/>
        <item x="438"/>
        <item x="587"/>
        <item x="2102"/>
        <item x="101"/>
        <item x="1823"/>
        <item x="1118"/>
        <item x="4"/>
        <item x="1418"/>
        <item x="1266"/>
        <item x="1878"/>
        <item x="1989"/>
        <item x="2092"/>
        <item x="553"/>
        <item x="2118"/>
        <item x="137"/>
        <item x="1111"/>
        <item x="1045"/>
        <item x="297"/>
        <item x="1871"/>
        <item x="1446"/>
        <item x="1526"/>
        <item x="2116"/>
        <item x="1988"/>
        <item x="1166"/>
        <item x="1450"/>
        <item x="920"/>
        <item x="426"/>
        <item x="202"/>
        <item x="2111"/>
        <item x="794"/>
        <item x="1631"/>
        <item x="1514"/>
        <item x="1162"/>
        <item x="644"/>
        <item x="1908"/>
        <item x="114"/>
        <item x="814"/>
        <item x="576"/>
        <item x="2163"/>
        <item x="204"/>
        <item x="612"/>
        <item x="712"/>
        <item x="1387"/>
        <item x="1215"/>
        <item x="1214"/>
        <item x="1087"/>
        <item x="1624"/>
        <item x="2210"/>
        <item x="1623"/>
        <item x="1211"/>
        <item x="2192"/>
        <item x="1049"/>
        <item x="1041"/>
        <item x="1040"/>
        <item x="812"/>
        <item x="1233"/>
        <item x="1075"/>
        <item x="1384"/>
        <item x="2058"/>
        <item x="1766"/>
        <item x="1493"/>
        <item x="1441"/>
        <item x="59"/>
        <item x="613"/>
        <item x="1073"/>
        <item x="2177"/>
        <item x="1532"/>
        <item x="1258"/>
        <item x="880"/>
        <item x="1645"/>
        <item x="1707"/>
        <item x="1839"/>
        <item x="1003"/>
        <item x="1673"/>
        <item x="1305"/>
        <item x="1831"/>
        <item x="1836"/>
        <item x="1344"/>
        <item x="1176"/>
        <item x="2117"/>
        <item x="683"/>
        <item x="691"/>
        <item x="413"/>
        <item x="367"/>
        <item x="48"/>
        <item x="2104"/>
        <item x="399"/>
        <item x="40"/>
        <item x="1757"/>
        <item x="722"/>
        <item x="1136"/>
        <item x="689"/>
        <item x="864"/>
        <item x="953"/>
        <item x="734"/>
        <item x="2110"/>
        <item x="69"/>
        <item x="714"/>
        <item x="982"/>
        <item x="601"/>
        <item x="1089"/>
        <item x="41"/>
        <item x="103"/>
        <item x="1833"/>
        <item x="802"/>
        <item x="1205"/>
        <item x="1309"/>
        <item x="1010"/>
        <item x="1693"/>
        <item x="1614"/>
        <item x="200"/>
        <item x="164"/>
        <item x="592"/>
        <item x="852"/>
        <item x="344"/>
        <item x="1851"/>
        <item x="705"/>
        <item x="2108"/>
        <item x="2115"/>
        <item x="130"/>
        <item x="574"/>
        <item x="1992"/>
        <item x="1452"/>
        <item x="1834"/>
        <item x="68"/>
        <item x="1427"/>
        <item x="2109"/>
        <item x="1882"/>
        <item x="497"/>
        <item x="34"/>
        <item x="22"/>
        <item x="2156"/>
        <item x="2040"/>
        <item x="1739"/>
        <item x="2264"/>
        <item x="883"/>
        <item x="575"/>
        <item x="930"/>
        <item x="573"/>
        <item x="1388"/>
        <item x="167"/>
        <item x="1390"/>
        <item x="682"/>
        <item x="1389"/>
        <item x="46"/>
        <item x="1905"/>
        <item x="831"/>
        <item x="2157"/>
        <item x="623"/>
        <item x="804"/>
        <item x="74"/>
        <item x="1392"/>
        <item x="67"/>
        <item x="1868"/>
        <item x="479"/>
        <item x="1393"/>
        <item x="436"/>
        <item x="1861"/>
        <item x="1678"/>
        <item x="1909"/>
        <item x="1635"/>
        <item x="1030"/>
        <item x="1826"/>
        <item x="1160"/>
        <item x="143"/>
        <item x="43"/>
        <item x="1512"/>
        <item x="602"/>
        <item x="1936"/>
        <item x="470"/>
        <item x="161"/>
        <item x="433"/>
        <item x="232"/>
        <item x="1522"/>
        <item x="1708"/>
        <item x="1076"/>
        <item x="216"/>
        <item x="350"/>
        <item x="1890"/>
        <item x="78"/>
        <item x="1601"/>
        <item x="652"/>
        <item x="235"/>
        <item x="493"/>
        <item x="1495"/>
        <item x="793"/>
        <item x="586"/>
        <item x="306"/>
        <item x="494"/>
        <item x="1728"/>
        <item x="710"/>
        <item x="1358"/>
        <item x="1599"/>
        <item x="776"/>
        <item x="1938"/>
        <item x="1474"/>
        <item x="1125"/>
        <item x="317"/>
        <item x="700"/>
        <item x="303"/>
        <item x="359"/>
        <item x="882"/>
        <item x="499"/>
        <item x="178"/>
        <item x="484"/>
        <item x="1537"/>
        <item x="1352"/>
        <item x="1530"/>
        <item x="1026"/>
        <item x="1552"/>
        <item x="600"/>
        <item x="808"/>
        <item x="318"/>
        <item x="1613"/>
        <item x="1922"/>
        <item x="569"/>
        <item x="1575"/>
        <item x="1603"/>
        <item x="1592"/>
        <item x="1572"/>
        <item x="1277"/>
        <item x="1504"/>
        <item x="1311"/>
        <item x="2090"/>
        <item x="1549"/>
        <item x="2091"/>
        <item x="860"/>
        <item x="1622"/>
        <item x="1124"/>
        <item x="1301"/>
        <item x="818"/>
        <item x="839"/>
        <item x="347"/>
        <item x="807"/>
        <item x="262"/>
        <item x="741"/>
        <item x="148"/>
        <item x="851"/>
        <item x="1453"/>
        <item x="314"/>
        <item x="1815"/>
        <item x="448"/>
        <item x="1079"/>
        <item x="1564"/>
        <item x="299"/>
        <item x="352"/>
        <item x="1793"/>
        <item x="1634"/>
        <item x="82"/>
        <item x="192"/>
        <item x="290"/>
        <item x="1115"/>
        <item x="1161"/>
        <item x="1586"/>
        <item x="154"/>
        <item x="1984"/>
        <item x="1615"/>
        <item x="1733"/>
        <item x="28"/>
        <item x="956"/>
        <item x="2041"/>
        <item x="518"/>
        <item x="387"/>
        <item x="701"/>
        <item x="453"/>
        <item x="2171"/>
        <item x="253"/>
        <item x="1768"/>
        <item x="1735"/>
        <item x="181"/>
        <item x="447"/>
        <item x="1935"/>
        <item x="792"/>
        <item x="500"/>
        <item x="707"/>
        <item x="1924"/>
        <item x="617"/>
        <item x="302"/>
        <item x="772"/>
        <item x="517"/>
        <item x="686"/>
        <item x="153"/>
        <item x="2029"/>
        <item x="766"/>
        <item x="1509"/>
        <item x="1604"/>
        <item x="1981"/>
        <item x="1602"/>
        <item x="2231"/>
        <item x="353"/>
        <item x="1409"/>
        <item x="1937"/>
        <item x="1561"/>
        <item x="1694"/>
        <item x="1692"/>
        <item x="687"/>
        <item x="1329"/>
        <item x="992"/>
        <item x="1063"/>
        <item x="354"/>
        <item x="429"/>
        <item x="1568"/>
        <item x="646"/>
        <item x="1593"/>
        <item x="465"/>
        <item x="326"/>
        <item x="417"/>
        <item x="769"/>
        <item x="1578"/>
        <item x="854"/>
        <item x="1963"/>
        <item x="462"/>
        <item x="469"/>
        <item x="853"/>
        <item x="1567"/>
        <item x="2207"/>
        <item x="409"/>
        <item x="999"/>
        <item x="1610"/>
        <item x="1054"/>
        <item x="840"/>
        <item x="145"/>
        <item x="1765"/>
        <item x="1626"/>
        <item x="504"/>
        <item x="1307"/>
        <item x="2185"/>
        <item x="881"/>
        <item x="915"/>
        <item x="918"/>
        <item x="858"/>
        <item x="449"/>
        <item x="2079"/>
        <item x="1835"/>
        <item x="206"/>
        <item x="879"/>
        <item x="2144"/>
        <item x="237"/>
        <item x="374"/>
        <item x="388"/>
        <item x="1191"/>
        <item x="2259"/>
        <item x="629"/>
        <item x="415"/>
        <item x="917"/>
        <item x="903"/>
        <item x="1280"/>
        <item x="523"/>
        <item x="1129"/>
        <item x="1980"/>
        <item x="1284"/>
        <item x="37"/>
        <item x="1402"/>
        <item x="83"/>
        <item x="1571"/>
        <item x="2248"/>
        <item x="118"/>
        <item x="457"/>
        <item x="463"/>
        <item x="47"/>
        <item x="1359"/>
        <item x="136"/>
        <item x="762"/>
        <item x="29"/>
        <item x="521"/>
        <item x="775"/>
        <item x="2052"/>
        <item x="688"/>
        <item x="813"/>
        <item x="619"/>
        <item x="2035"/>
        <item x="603"/>
        <item x="2209"/>
        <item x="596"/>
        <item x="604"/>
        <item x="2055"/>
        <item x="570"/>
        <item x="2004"/>
        <item x="1021"/>
        <item x="287"/>
        <item x="763"/>
        <item x="1306"/>
        <item x="220"/>
        <item x="102"/>
        <item x="1201"/>
        <item x="633"/>
        <item x="464"/>
        <item x="1221"/>
        <item x="615"/>
        <item x="1365"/>
        <item x="788"/>
        <item x="127"/>
        <item x="897"/>
        <item x="829"/>
        <item x="116"/>
        <item x="1484"/>
        <item x="90"/>
        <item x="109"/>
        <item x="119"/>
        <item x="418"/>
        <item x="716"/>
        <item x="522"/>
        <item x="1029"/>
        <item x="1870"/>
        <item x="423"/>
        <item x="1218"/>
        <item x="279"/>
        <item x="54"/>
        <item x="672"/>
        <item x="770"/>
        <item x="95"/>
        <item x="1617"/>
        <item x="94"/>
        <item x="338"/>
        <item x="300"/>
        <item x="790"/>
        <item x="1367"/>
        <item x="111"/>
        <item x="1391"/>
        <item x="1150"/>
        <item x="88"/>
        <item x="1236"/>
        <item x="61"/>
        <item x="667"/>
        <item x="305"/>
        <item x="382"/>
        <item x="2048"/>
        <item x="2000"/>
        <item x="293"/>
        <item x="994"/>
        <item x="1809"/>
        <item x="1889"/>
        <item x="162"/>
        <item x="764"/>
        <item x="618"/>
        <item x="928"/>
        <item x="113"/>
        <item x="736"/>
        <item x="632"/>
        <item x="1994"/>
        <item x="926"/>
        <item x="151"/>
        <item x="155"/>
        <item x="677"/>
        <item x="1999"/>
        <item x="208"/>
        <item x="1990"/>
        <item x="224"/>
        <item x="1243"/>
        <item x="140"/>
        <item x="733"/>
        <item x="10"/>
        <item x="441"/>
        <item x="2001"/>
        <item x="214"/>
        <item x="480"/>
        <item x="1385"/>
        <item x="258"/>
        <item x="2101"/>
        <item x="789"/>
        <item x="976"/>
        <item x="2077"/>
        <item x="591"/>
        <item x="229"/>
        <item x="1439"/>
        <item x="567"/>
        <item x="294"/>
        <item x="1228"/>
        <item x="1310"/>
        <item x="1282"/>
        <item x="1015"/>
        <item x="226"/>
        <item x="983"/>
        <item x="1018"/>
        <item x="1759"/>
        <item x="277"/>
        <item x="1058"/>
        <item x="283"/>
        <item x="507"/>
        <item x="2053"/>
        <item x="2021"/>
        <item x="289"/>
        <item x="768"/>
        <item x="1880"/>
        <item x="1697"/>
        <item x="1060"/>
        <item x="1643"/>
        <item x="416"/>
        <item x="467"/>
        <item x="296"/>
        <item x="2085"/>
        <item x="1706"/>
        <item x="2088"/>
        <item x="582"/>
        <item x="690"/>
        <item x="71"/>
        <item x="295"/>
        <item x="2206"/>
        <item x="1950"/>
        <item x="2241"/>
        <item x="1061"/>
        <item x="561"/>
        <item x="662"/>
        <item x="2057"/>
        <item x="634"/>
        <item x="73"/>
        <item x="184"/>
        <item x="505"/>
        <item x="35"/>
        <item x="533"/>
        <item x="1139"/>
        <item x="2162"/>
        <item x="817"/>
        <item x="2081"/>
        <item x="1151"/>
        <item x="1137"/>
        <item x="1263"/>
        <item x="1304"/>
        <item x="642"/>
        <item x="1168"/>
        <item x="715"/>
        <item x="990"/>
        <item x="2266"/>
        <item x="1082"/>
        <item x="72"/>
        <item x="180"/>
        <item x="461"/>
        <item x="1156"/>
        <item x="1159"/>
        <item x="749"/>
        <item x="1371"/>
        <item x="1264"/>
        <item x="1517"/>
        <item x="1273"/>
        <item x="655"/>
        <item x="445"/>
        <item x="1189"/>
        <item x="800"/>
        <item x="1008"/>
        <item x="739"/>
        <item x="1254"/>
        <item x="624"/>
        <item x="679"/>
        <item x="70"/>
        <item x="1696"/>
        <item x="149"/>
        <item x="36"/>
        <item x="209"/>
        <item x="1097"/>
        <item x="996"/>
        <item x="557"/>
        <item x="8"/>
        <item x="401"/>
        <item x="2186"/>
        <item x="386"/>
        <item x="396"/>
        <item x="400"/>
        <item x="177"/>
        <item x="1899"/>
        <item x="1126"/>
        <item x="1424"/>
        <item x="536"/>
        <item x="1494"/>
        <item x="605"/>
        <item x="526"/>
        <item x="720"/>
        <item x="2228"/>
        <item x="298"/>
        <item x="1098"/>
        <item x="84"/>
        <item x="19"/>
        <item x="1238"/>
        <item x="332"/>
        <item x="932"/>
        <item x="108"/>
        <item x="938"/>
        <item x="2068"/>
        <item x="2230"/>
        <item x="174"/>
        <item x="1216"/>
        <item x="487"/>
        <item x="2178"/>
        <item x="524"/>
        <item x="198"/>
        <item x="1288"/>
        <item x="718"/>
        <item x="981"/>
        <item x="144"/>
        <item x="1884"/>
        <item x="748"/>
        <item x="2229"/>
        <item x="756"/>
        <item x="747"/>
        <item x="38"/>
        <item x="1013"/>
        <item x="218"/>
        <item x="320"/>
        <item x="1017"/>
        <item x="1023"/>
        <item x="519"/>
        <item x="20"/>
        <item x="319"/>
        <item x="2121"/>
        <item x="414"/>
        <item x="1447"/>
        <item x="1123"/>
        <item x="1997"/>
        <item x="230"/>
        <item x="86"/>
        <item x="1440"/>
        <item x="1202"/>
        <item x="207"/>
        <item x="2128"/>
        <item x="2134"/>
        <item x="1378"/>
        <item x="199"/>
        <item x="1235"/>
        <item x="397"/>
        <item x="1210"/>
        <item x="727"/>
        <item x="856"/>
        <item x="55"/>
        <item x="810"/>
        <item x="243"/>
        <item x="805"/>
        <item x="1032"/>
        <item x="1394"/>
        <item x="1028"/>
        <item x="2120"/>
        <item x="511"/>
        <item x="730"/>
        <item x="1031"/>
        <item x="1987"/>
        <item x="437"/>
        <item x="1752"/>
        <item x="563"/>
        <item x="674"/>
        <item x="126"/>
        <item x="310"/>
        <item x="2113"/>
        <item x="135"/>
        <item x="2114"/>
        <item x="2083"/>
        <item x="1128"/>
        <item x="2125"/>
        <item x="316"/>
        <item x="809"/>
        <item x="2127"/>
        <item x="2065"/>
        <item x="516"/>
        <item x="506"/>
        <item x="394"/>
        <item x="282"/>
        <item x="514"/>
        <item x="2122"/>
        <item x="25"/>
        <item x="1172"/>
        <item x="419"/>
        <item x="275"/>
        <item x="729"/>
        <item x="534"/>
        <item x="17"/>
        <item x="16"/>
        <item x="97"/>
        <item x="2089"/>
        <item x="278"/>
        <item x="107"/>
        <item x="92"/>
        <item x="1"/>
        <item x="1102"/>
        <item x="251"/>
        <item x="158"/>
        <item x="1103"/>
        <item x="731"/>
        <item x="1920"/>
        <item x="1948"/>
        <item x="608"/>
        <item x="11"/>
        <item x="751"/>
        <item x="236"/>
        <item x="212"/>
        <item x="1853"/>
        <item x="2095"/>
        <item x="1153"/>
        <item x="27"/>
        <item x="1503"/>
        <item x="273"/>
        <item x="2020"/>
        <item x="89"/>
        <item x="1827"/>
        <item x="157"/>
        <item x="26"/>
        <item x="801"/>
        <item x="1842"/>
        <item x="364"/>
        <item x="1854"/>
        <item x="471"/>
        <item x="1892"/>
        <item x="381"/>
        <item x="942"/>
        <item x="1838"/>
        <item x="1855"/>
        <item x="1856"/>
        <item x="648"/>
        <item x="395"/>
        <item x="628"/>
        <item x="520"/>
        <item x="966"/>
        <item x="795"/>
        <item x="44"/>
        <item x="550"/>
        <item x="260"/>
        <item x="508"/>
        <item x="696"/>
        <item x="339"/>
        <item x="933"/>
        <item x="139"/>
        <item x="2043"/>
        <item x="249"/>
        <item x="1480"/>
        <item x="64"/>
        <item x="949"/>
        <item x="368"/>
        <item x="564"/>
        <item x="1468"/>
        <item x="641"/>
        <item x="1943"/>
        <item x="1475"/>
        <item x="257"/>
        <item x="142"/>
        <item x="269"/>
        <item x="606"/>
        <item x="358"/>
        <item x="1686"/>
        <item x="205"/>
        <item x="1805"/>
        <item x="23"/>
        <item x="964"/>
        <item x="18"/>
        <item x="1996"/>
        <item x="238"/>
        <item x="1860"/>
        <item x="1025"/>
        <item x="1845"/>
        <item x="190"/>
        <item x="254"/>
        <item x="913"/>
        <item x="943"/>
        <item x="2191"/>
        <item x="1056"/>
        <item x="1374"/>
        <item x="1852"/>
        <item x="1915"/>
        <item x="1849"/>
        <item x="1000"/>
        <item x="653"/>
        <item x="1373"/>
        <item x="931"/>
        <item x="1846"/>
        <item x="1847"/>
        <item x="2147"/>
        <item x="1881"/>
        <item x="1797"/>
        <item x="2190"/>
        <item x="1848"/>
        <item x="1811"/>
        <item x="1844"/>
        <item x="1837"/>
        <item x="1375"/>
        <item x="919"/>
        <item x="1057"/>
        <item x="622"/>
        <item x="1732"/>
        <item x="343"/>
        <item x="2073"/>
        <item x="309"/>
        <item x="1758"/>
        <item x="217"/>
        <item x="1190"/>
        <item x="1581"/>
        <item x="2140"/>
        <item x="372"/>
        <item x="1084"/>
        <item x="66"/>
        <item x="1921"/>
        <item x="21"/>
        <item x="1473"/>
        <item x="65"/>
        <item x="2142"/>
        <item x="81"/>
        <item x="1422"/>
        <item x="1471"/>
        <item x="196"/>
        <item x="1702"/>
        <item x="867"/>
        <item x="9"/>
        <item x="849"/>
        <item x="1741"/>
        <item x="1134"/>
        <item x="1700"/>
        <item x="1410"/>
        <item x="452"/>
        <item x="1806"/>
        <item x="450"/>
        <item x="797"/>
        <item x="2255"/>
        <item x="76"/>
        <item x="169"/>
        <item x="1223"/>
        <item x="850"/>
        <item x="1535"/>
        <item x="1477"/>
        <item x="761"/>
        <item x="421"/>
        <item x="954"/>
        <item x="176"/>
        <item x="375"/>
        <item x="324"/>
        <item x="1372"/>
        <item x="1376"/>
        <item x="529"/>
        <item x="1534"/>
        <item x="2093"/>
        <item x="1411"/>
        <item x="1828"/>
        <item x="87"/>
        <item x="2242"/>
        <item x="681"/>
        <item x="891"/>
        <item x="340"/>
        <item x="491"/>
        <item x="755"/>
        <item x="370"/>
        <item x="732"/>
        <item x="784"/>
        <item x="261"/>
        <item x="2137"/>
        <item x="798"/>
        <item x="2153"/>
        <item x="1141"/>
        <item x="2044"/>
        <item x="2136"/>
        <item x="828"/>
        <item x="2205"/>
        <item x="2061"/>
        <item x="1698"/>
        <item x="166"/>
        <item x="780"/>
        <item x="2075"/>
        <item x="1470"/>
        <item x="405"/>
        <item x="2027"/>
        <item x="861"/>
        <item x="1476"/>
        <item x="1403"/>
        <item x="408"/>
        <item x="778"/>
        <item x="110"/>
        <item x="325"/>
        <item x="2096"/>
        <item x="1832"/>
        <item x="62"/>
        <item x="929"/>
        <item x="1864"/>
        <item x="52"/>
        <item x="2015"/>
        <item x="863"/>
        <item x="371"/>
        <item x="2245"/>
        <item x="1795"/>
        <item x="2074"/>
        <item x="2005"/>
        <item x="1790"/>
        <item x="1094"/>
        <item x="799"/>
        <item x="668"/>
        <item x="373"/>
        <item x="1903"/>
        <item x="455"/>
        <item x="1289"/>
        <item x="323"/>
        <item x="179"/>
        <item x="1627"/>
        <item x="558"/>
        <item x="2080"/>
        <item x="2188"/>
        <item x="2187"/>
        <item x="2084"/>
        <item x="1594"/>
        <item x="2256"/>
        <item x="2019"/>
        <item x="773"/>
        <item x="1595"/>
        <item x="0"/>
        <item x="1737"/>
        <item x="2018"/>
        <item x="765"/>
        <item x="2008"/>
        <item x="274"/>
        <item x="599"/>
        <item x="2017"/>
        <item x="796"/>
        <item x="2244"/>
        <item x="2046"/>
        <item x="1670"/>
        <item x="219"/>
        <item x="2182"/>
        <item x="1916"/>
        <item x="2195"/>
        <item x="767"/>
        <item x="58"/>
        <item x="907"/>
        <item x="337"/>
        <item x="1794"/>
        <item x="1701"/>
        <item x="870"/>
        <item x="1596"/>
        <item x="1962"/>
        <item x="995"/>
        <item x="341"/>
        <item x="242"/>
        <item x="556"/>
        <item x="991"/>
        <item x="639"/>
        <item x="2135"/>
        <item x="1857"/>
        <item x="1727"/>
        <item x="1248"/>
        <item x="1231"/>
        <item x="1680"/>
        <item x="1232"/>
        <item x="2119"/>
        <item x="1699"/>
        <item x="1695"/>
        <item x="1334"/>
        <item x="1970"/>
        <item x="1723"/>
        <item x="1276"/>
        <item x="651"/>
        <item x="1244"/>
        <item x="821"/>
        <item x="1275"/>
        <item x="1380"/>
        <item x="1229"/>
        <item x="259"/>
        <item x="806"/>
        <item x="724"/>
        <item x="1887"/>
        <item x="774"/>
        <item x="1689"/>
        <item x="439"/>
        <item x="892"/>
        <item x="2214"/>
        <item x="1985"/>
        <item x="1923"/>
        <item x="1001"/>
        <item x="39"/>
        <item x="513"/>
        <item x="440"/>
        <item x="1825"/>
        <item x="1947"/>
        <item x="411"/>
        <item x="1242"/>
        <item x="659"/>
        <item x="1986"/>
        <item x="1858"/>
        <item x="1679"/>
        <item x="1505"/>
        <item x="1048"/>
        <item x="742"/>
        <item x="138"/>
        <item x="152"/>
        <item x="2197"/>
        <item x="703"/>
        <item x="836"/>
        <item x="1104"/>
        <item x="501"/>
        <item x="2180"/>
        <item x="551"/>
        <item x="702"/>
        <item x="1746"/>
        <item x="292"/>
        <item x="170"/>
        <item x="24"/>
        <item x="2123"/>
        <item x="351"/>
        <item x="989"/>
        <item x="1433"/>
        <item x="1573"/>
        <item x="425"/>
        <item x="270"/>
        <item x="1893"/>
        <item x="1516"/>
        <item x="1230"/>
        <item x="490"/>
        <item x="1485"/>
        <item x="30"/>
        <item x="330"/>
        <item x="276"/>
        <item x="740"/>
        <item x="1820"/>
        <item x="946"/>
        <item x="250"/>
        <item x="473"/>
        <item x="963"/>
        <item x="962"/>
        <item x="1249"/>
        <item x="1022"/>
        <item x="546"/>
        <item x="735"/>
        <item x="488"/>
        <item x="706"/>
        <item x="1874"/>
        <item x="1005"/>
        <item x="1164"/>
        <item x="285"/>
        <item x="2014"/>
        <item x="1370"/>
        <item x="168"/>
        <item x="131"/>
        <item x="5"/>
        <item x="503"/>
        <item x="498"/>
        <item x="246"/>
        <item x="945"/>
        <item x="940"/>
        <item x="356"/>
        <item x="1469"/>
        <item x="565"/>
        <item x="402"/>
        <item x="363"/>
        <item x="247"/>
        <item x="721"/>
        <item x="1323"/>
        <item x="322"/>
        <item x="650"/>
        <item x="1006"/>
        <item x="2154"/>
        <item x="1955"/>
        <item x="329"/>
        <item x="172"/>
        <item x="32"/>
        <item x="1712"/>
        <item x="171"/>
        <item x="1290"/>
        <item x="215"/>
        <item x="31"/>
        <item x="993"/>
        <item x="1810"/>
        <item x="173"/>
        <item x="2022"/>
        <item x="123"/>
        <item x="1423"/>
        <item x="1605"/>
        <item x="1502"/>
        <item x="658"/>
        <item x="14"/>
        <item x="1863"/>
        <item x="1590"/>
        <item x="2086"/>
        <item x="2028"/>
        <item x="63"/>
        <item x="2107"/>
        <item x="495"/>
        <item x="33"/>
        <item x="998"/>
        <item x="56"/>
        <item x="365"/>
        <item x="2124"/>
        <item x="1449"/>
        <item x="104"/>
        <item x="1959"/>
        <item x="1122"/>
        <item x="811"/>
        <item x="1419"/>
        <item x="2106"/>
        <item x="675"/>
        <item x="1451"/>
        <item x="593"/>
        <item x="384"/>
        <item x="941"/>
        <item x="1611"/>
        <item x="444"/>
        <item x="443"/>
        <item x="1455"/>
        <item x="1163"/>
        <item x="759"/>
        <item x="474"/>
        <item x="843"/>
        <item x="845"/>
        <item x="1034"/>
        <item x="398"/>
        <item x="96"/>
        <item x="585"/>
        <item x="594"/>
        <item x="1843"/>
        <item x="745"/>
        <item x="1037"/>
        <item x="878"/>
        <item x="955"/>
        <item x="844"/>
        <item x="838"/>
        <item x="1035"/>
        <item x="868"/>
        <item x="952"/>
        <item x="1644"/>
        <item x="2097"/>
        <item x="1116"/>
        <item x="925"/>
        <item x="80"/>
        <item x="785"/>
        <item x="871"/>
        <item x="914"/>
        <item x="1657"/>
        <item x="1531"/>
        <item x="1130"/>
        <item x="1850"/>
        <item x="2105"/>
        <item x="1553"/>
        <item x="1906"/>
        <item x="1506"/>
        <item x="525"/>
        <item x="1745"/>
        <item x="757"/>
        <item x="958"/>
        <item x="1945"/>
        <item x="1721"/>
        <item x="649"/>
        <item x="1722"/>
        <item x="660"/>
        <item x="654"/>
        <item x="661"/>
        <item x="584"/>
        <item x="1101"/>
        <item x="924"/>
        <item x="1274"/>
        <item x="1355"/>
        <item x="711"/>
        <item x="1050"/>
        <item x="420"/>
        <item x="2172"/>
        <item x="248"/>
        <item x="446"/>
        <item x="1513"/>
        <item x="1420"/>
        <item x="758"/>
        <item x="638"/>
        <item x="389"/>
        <item x="369"/>
        <item x="12"/>
        <item x="783"/>
        <item x="1672"/>
        <item x="1219"/>
        <item x="307"/>
        <item x="265"/>
        <item x="291"/>
        <item x="1715"/>
        <item x="666"/>
        <item x="1730"/>
        <item x="957"/>
        <item x="1146"/>
        <item x="1147"/>
        <item x="271"/>
        <item x="266"/>
        <item x="837"/>
        <item x="442"/>
        <item x="568"/>
        <item x="937"/>
        <item x="1633"/>
        <item x="779"/>
        <item x="862"/>
        <item x="1769"/>
        <item x="225"/>
        <item x="188"/>
        <item x="1074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atitude" fld="6" subtotal="average" baseField="0" baseItem="0"/>
    <dataField name="Average of longitude" fld="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7"/>
  <sheetViews>
    <sheetView workbookViewId="0">
      <selection activeCell="A3" sqref="A3"/>
    </sheetView>
  </sheetViews>
  <sheetFormatPr baseColWidth="10" defaultRowHeight="16" x14ac:dyDescent="0.2"/>
  <cols>
    <col min="1" max="1" width="19.6640625" bestFit="1" customWidth="1"/>
    <col min="2" max="2" width="20.83203125" bestFit="1" customWidth="1"/>
    <col min="3" max="3" width="14.6640625" bestFit="1" customWidth="1"/>
  </cols>
  <sheetData>
    <row r="3" spans="1:3" x14ac:dyDescent="0.2">
      <c r="A3" s="3" t="s">
        <v>4213</v>
      </c>
      <c r="B3" t="s">
        <v>4212</v>
      </c>
      <c r="C3" t="s">
        <v>4215</v>
      </c>
    </row>
    <row r="4" spans="1:3" x14ac:dyDescent="0.2">
      <c r="A4" s="4" t="s">
        <v>20</v>
      </c>
      <c r="B4">
        <v>125</v>
      </c>
      <c r="C4">
        <v>192.43199999999999</v>
      </c>
    </row>
    <row r="5" spans="1:3" x14ac:dyDescent="0.2">
      <c r="A5" s="4" t="s">
        <v>32</v>
      </c>
      <c r="B5">
        <v>923</v>
      </c>
      <c r="C5">
        <v>312.06933911159263</v>
      </c>
    </row>
    <row r="6" spans="1:3" x14ac:dyDescent="0.2">
      <c r="A6" s="4" t="s">
        <v>1767</v>
      </c>
      <c r="B6">
        <v>12</v>
      </c>
      <c r="C6">
        <v>230.08333333333334</v>
      </c>
    </row>
    <row r="7" spans="1:3" x14ac:dyDescent="0.2">
      <c r="A7" s="4" t="s">
        <v>131</v>
      </c>
      <c r="B7">
        <v>266</v>
      </c>
      <c r="C7">
        <v>197.85714285714286</v>
      </c>
    </row>
    <row r="8" spans="1:3" x14ac:dyDescent="0.2">
      <c r="A8" s="4" t="s">
        <v>29</v>
      </c>
      <c r="B8">
        <v>685</v>
      </c>
      <c r="C8">
        <v>277.08613138686133</v>
      </c>
    </row>
    <row r="9" spans="1:3" x14ac:dyDescent="0.2">
      <c r="A9" s="4" t="s">
        <v>127</v>
      </c>
      <c r="B9">
        <v>158</v>
      </c>
      <c r="C9">
        <v>196.32278481012659</v>
      </c>
    </row>
    <row r="10" spans="1:3" x14ac:dyDescent="0.2">
      <c r="A10" s="4" t="s">
        <v>70</v>
      </c>
      <c r="B10">
        <v>67</v>
      </c>
      <c r="C10">
        <v>205.92537313432837</v>
      </c>
    </row>
    <row r="11" spans="1:3" x14ac:dyDescent="0.2">
      <c r="A11" s="4" t="s">
        <v>36</v>
      </c>
      <c r="B11">
        <v>287</v>
      </c>
      <c r="C11">
        <v>165.92334494773519</v>
      </c>
    </row>
    <row r="12" spans="1:3" x14ac:dyDescent="0.2">
      <c r="A12" s="4" t="s">
        <v>84</v>
      </c>
      <c r="B12">
        <v>71</v>
      </c>
      <c r="C12">
        <v>193.42253521126761</v>
      </c>
    </row>
    <row r="13" spans="1:3" x14ac:dyDescent="0.2">
      <c r="A13" s="4" t="s">
        <v>176</v>
      </c>
      <c r="B13">
        <v>72</v>
      </c>
      <c r="C13">
        <v>143.84722222222223</v>
      </c>
    </row>
    <row r="14" spans="1:3" x14ac:dyDescent="0.2">
      <c r="A14" s="4" t="s">
        <v>39</v>
      </c>
      <c r="B14">
        <v>104</v>
      </c>
      <c r="C14">
        <v>194.61538461538461</v>
      </c>
    </row>
    <row r="15" spans="1:3" x14ac:dyDescent="0.2">
      <c r="A15" s="4" t="s">
        <v>51</v>
      </c>
      <c r="B15">
        <v>153</v>
      </c>
      <c r="C15">
        <v>178.52941176470588</v>
      </c>
    </row>
    <row r="16" spans="1:3" x14ac:dyDescent="0.2">
      <c r="A16" s="4" t="s">
        <v>24</v>
      </c>
      <c r="B16">
        <v>166</v>
      </c>
      <c r="C16">
        <v>206.43373493975903</v>
      </c>
    </row>
    <row r="17" spans="1:3" x14ac:dyDescent="0.2">
      <c r="A17" s="4" t="s">
        <v>4214</v>
      </c>
      <c r="B17">
        <v>3089</v>
      </c>
      <c r="C17">
        <v>244.62220783425056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"/>
  <sheetViews>
    <sheetView workbookViewId="0">
      <selection activeCell="A3" sqref="A3"/>
    </sheetView>
  </sheetViews>
  <sheetFormatPr baseColWidth="10" defaultRowHeight="16" x14ac:dyDescent="0.2"/>
  <cols>
    <col min="1" max="1" width="14.6640625" bestFit="1" customWidth="1"/>
    <col min="2" max="2" width="17.6640625" bestFit="1" customWidth="1"/>
    <col min="3" max="3" width="14.6640625" bestFit="1" customWidth="1"/>
  </cols>
  <sheetData>
    <row r="3" spans="1:3" x14ac:dyDescent="0.2">
      <c r="A3" s="3" t="s">
        <v>4213</v>
      </c>
      <c r="B3" t="s">
        <v>4216</v>
      </c>
      <c r="C3" t="s">
        <v>4215</v>
      </c>
    </row>
    <row r="4" spans="1:3" x14ac:dyDescent="0.2">
      <c r="A4" s="4" t="s">
        <v>25</v>
      </c>
      <c r="B4">
        <v>2165</v>
      </c>
      <c r="C4">
        <v>290.0064665127021</v>
      </c>
    </row>
    <row r="5" spans="1:3" x14ac:dyDescent="0.2">
      <c r="A5" s="4" t="s">
        <v>1760</v>
      </c>
      <c r="B5">
        <v>20</v>
      </c>
      <c r="C5">
        <v>579.54999999999995</v>
      </c>
    </row>
    <row r="6" spans="1:3" x14ac:dyDescent="0.2">
      <c r="A6" s="4" t="s">
        <v>21</v>
      </c>
      <c r="B6">
        <v>889</v>
      </c>
      <c r="C6">
        <v>129.55680539932507</v>
      </c>
    </row>
    <row r="7" spans="1:3" x14ac:dyDescent="0.2">
      <c r="A7" s="4" t="s">
        <v>65</v>
      </c>
      <c r="B7">
        <v>15</v>
      </c>
      <c r="C7">
        <v>67.13333333333334</v>
      </c>
    </row>
    <row r="8" spans="1:3" x14ac:dyDescent="0.2">
      <c r="A8" s="4" t="s">
        <v>4214</v>
      </c>
      <c r="B8">
        <v>3089</v>
      </c>
      <c r="C8">
        <v>244.62220783425056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CBA8-508A-5A4E-A98C-B4858CA56BA4}">
  <dimension ref="A3:E19"/>
  <sheetViews>
    <sheetView workbookViewId="0">
      <selection activeCell="E8" sqref="E8"/>
    </sheetView>
  </sheetViews>
  <sheetFormatPr baseColWidth="10" defaultRowHeight="16" x14ac:dyDescent="0.2"/>
  <cols>
    <col min="1" max="1" width="19.6640625" bestFit="1" customWidth="1"/>
    <col min="2" max="2" width="17.6640625" bestFit="1" customWidth="1"/>
    <col min="3" max="3" width="14.6640625" bestFit="1" customWidth="1"/>
    <col min="4" max="4" width="22.5" bestFit="1" customWidth="1"/>
    <col min="5" max="5" width="19.5" bestFit="1" customWidth="1"/>
    <col min="6" max="6" width="17.6640625" bestFit="1" customWidth="1"/>
    <col min="7" max="7" width="14.6640625" bestFit="1" customWidth="1"/>
    <col min="8" max="8" width="17.6640625" bestFit="1" customWidth="1"/>
    <col min="9" max="9" width="14.6640625" bestFit="1" customWidth="1"/>
    <col min="10" max="10" width="22.5" bestFit="1" customWidth="1"/>
    <col min="11" max="11" width="19.5" bestFit="1" customWidth="1"/>
  </cols>
  <sheetData>
    <row r="3" spans="1:5" x14ac:dyDescent="0.2">
      <c r="B3" s="3" t="s">
        <v>4217</v>
      </c>
    </row>
    <row r="4" spans="1:5" x14ac:dyDescent="0.2">
      <c r="B4" t="s">
        <v>25</v>
      </c>
    </row>
    <row r="5" spans="1:5" x14ac:dyDescent="0.2">
      <c r="A5" s="3" t="s">
        <v>4213</v>
      </c>
      <c r="B5" t="s">
        <v>4216</v>
      </c>
      <c r="C5" t="s">
        <v>4215</v>
      </c>
    </row>
    <row r="6" spans="1:5" x14ac:dyDescent="0.2">
      <c r="A6" s="4" t="s">
        <v>20</v>
      </c>
      <c r="B6">
        <v>64</v>
      </c>
      <c r="C6">
        <v>254.34375</v>
      </c>
    </row>
    <row r="7" spans="1:5" x14ac:dyDescent="0.2">
      <c r="A7" s="4" t="s">
        <v>32</v>
      </c>
      <c r="B7">
        <v>796</v>
      </c>
      <c r="C7">
        <v>321.8467336683417</v>
      </c>
      <c r="E7">
        <f>COUNTIF(B6:B18, "&gt;100")</f>
        <v>5</v>
      </c>
    </row>
    <row r="8" spans="1:5" x14ac:dyDescent="0.2">
      <c r="A8" s="4" t="s">
        <v>1767</v>
      </c>
      <c r="B8">
        <v>12</v>
      </c>
      <c r="C8">
        <v>230.08333333333334</v>
      </c>
    </row>
    <row r="9" spans="1:5" x14ac:dyDescent="0.2">
      <c r="A9" s="4" t="s">
        <v>131</v>
      </c>
      <c r="B9">
        <v>160</v>
      </c>
      <c r="C9">
        <v>245.9</v>
      </c>
    </row>
    <row r="10" spans="1:5" x14ac:dyDescent="0.2">
      <c r="A10" s="4" t="s">
        <v>29</v>
      </c>
      <c r="B10">
        <v>582</v>
      </c>
      <c r="C10">
        <v>301.39003436426117</v>
      </c>
    </row>
    <row r="11" spans="1:5" x14ac:dyDescent="0.2">
      <c r="A11" s="4" t="s">
        <v>127</v>
      </c>
      <c r="B11">
        <v>70</v>
      </c>
      <c r="C11">
        <v>260.37142857142857</v>
      </c>
    </row>
    <row r="12" spans="1:5" x14ac:dyDescent="0.2">
      <c r="A12" s="4" t="s">
        <v>70</v>
      </c>
      <c r="B12">
        <v>32</v>
      </c>
      <c r="C12">
        <v>280.84375</v>
      </c>
    </row>
    <row r="13" spans="1:5" x14ac:dyDescent="0.2">
      <c r="A13" s="4" t="s">
        <v>36</v>
      </c>
      <c r="B13">
        <v>135</v>
      </c>
      <c r="C13">
        <v>227.56296296296296</v>
      </c>
    </row>
    <row r="14" spans="1:5" x14ac:dyDescent="0.2">
      <c r="A14" s="4" t="s">
        <v>84</v>
      </c>
      <c r="B14">
        <v>35</v>
      </c>
      <c r="C14">
        <v>250.2</v>
      </c>
    </row>
    <row r="15" spans="1:5" x14ac:dyDescent="0.2">
      <c r="A15" s="4" t="s">
        <v>176</v>
      </c>
      <c r="B15">
        <v>30</v>
      </c>
      <c r="C15">
        <v>210.13333333333333</v>
      </c>
    </row>
    <row r="16" spans="1:5" x14ac:dyDescent="0.2">
      <c r="A16" s="4" t="s">
        <v>39</v>
      </c>
      <c r="B16">
        <v>58</v>
      </c>
      <c r="C16">
        <v>267.32758620689657</v>
      </c>
    </row>
    <row r="17" spans="1:3" x14ac:dyDescent="0.2">
      <c r="A17" s="4" t="s">
        <v>51</v>
      </c>
      <c r="B17">
        <v>84</v>
      </c>
      <c r="C17">
        <v>254.02380952380952</v>
      </c>
    </row>
    <row r="18" spans="1:3" x14ac:dyDescent="0.2">
      <c r="A18" s="4" t="s">
        <v>24</v>
      </c>
      <c r="B18">
        <v>107</v>
      </c>
      <c r="C18">
        <v>262.09345794392522</v>
      </c>
    </row>
    <row r="19" spans="1:3" x14ac:dyDescent="0.2">
      <c r="A19" s="4" t="s">
        <v>4214</v>
      </c>
      <c r="B19">
        <v>2165</v>
      </c>
      <c r="C19">
        <v>290.0064665127021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8AA3-FC92-9443-96F3-311EA9425F12}">
  <dimension ref="A3:E17"/>
  <sheetViews>
    <sheetView workbookViewId="0">
      <selection activeCell="D3" sqref="D3:E3"/>
    </sheetView>
  </sheetViews>
  <sheetFormatPr baseColWidth="10" defaultRowHeight="16" x14ac:dyDescent="0.2"/>
  <cols>
    <col min="1" max="1" width="19.6640625" bestFit="1" customWidth="1"/>
    <col min="2" max="2" width="17.1640625" bestFit="1" customWidth="1"/>
    <col min="3" max="3" width="18.5" bestFit="1" customWidth="1"/>
    <col min="4" max="4" width="12.1640625" bestFit="1" customWidth="1"/>
    <col min="5" max="5" width="12.83203125" bestFit="1" customWidth="1"/>
  </cols>
  <sheetData>
    <row r="3" spans="1:5" x14ac:dyDescent="0.2">
      <c r="A3" s="3" t="s">
        <v>4213</v>
      </c>
      <c r="B3" t="s">
        <v>4218</v>
      </c>
      <c r="C3" t="s">
        <v>4219</v>
      </c>
      <c r="D3" t="s">
        <v>4220</v>
      </c>
      <c r="E3" t="s">
        <v>4221</v>
      </c>
    </row>
    <row r="4" spans="1:5" x14ac:dyDescent="0.2">
      <c r="A4" s="4" t="s">
        <v>20</v>
      </c>
      <c r="B4">
        <v>42.384376131052932</v>
      </c>
      <c r="C4">
        <v>-71.110537982993421</v>
      </c>
      <c r="D4">
        <f>MIN(B4:B16)</f>
        <v>42.347910657924274</v>
      </c>
      <c r="E4">
        <f>MIN(C4:C16)</f>
        <v>-71.160385026641904</v>
      </c>
    </row>
    <row r="5" spans="1:5" x14ac:dyDescent="0.2">
      <c r="A5" s="4" t="s">
        <v>32</v>
      </c>
      <c r="B5">
        <v>42.347910657924274</v>
      </c>
      <c r="C5">
        <v>-71.078475503123315</v>
      </c>
      <c r="D5">
        <f>MAX(B4:B16)</f>
        <v>42.399905291770402</v>
      </c>
      <c r="E5">
        <f>MAX(C4:C16)</f>
        <v>-71.06750157507922</v>
      </c>
    </row>
    <row r="6" spans="1:5" x14ac:dyDescent="0.2">
      <c r="A6" s="4" t="s">
        <v>1767</v>
      </c>
      <c r="B6">
        <v>42.39129266277903</v>
      </c>
      <c r="C6">
        <v>-71.147056648518856</v>
      </c>
    </row>
    <row r="7" spans="1:5" x14ac:dyDescent="0.2">
      <c r="A7" s="4" t="s">
        <v>131</v>
      </c>
      <c r="B7">
        <v>42.350404998522301</v>
      </c>
      <c r="C7">
        <v>-71.116999202132689</v>
      </c>
    </row>
    <row r="8" spans="1:5" x14ac:dyDescent="0.2">
      <c r="A8" s="4" t="s">
        <v>29</v>
      </c>
      <c r="B8">
        <v>42.366504731503454</v>
      </c>
      <c r="C8">
        <v>-71.06750157507922</v>
      </c>
    </row>
    <row r="9" spans="1:5" x14ac:dyDescent="0.2">
      <c r="A9" s="4" t="s">
        <v>127</v>
      </c>
      <c r="B9">
        <v>42.372100000536115</v>
      </c>
      <c r="C9">
        <v>-71.105918559461472</v>
      </c>
    </row>
    <row r="10" spans="1:5" x14ac:dyDescent="0.2">
      <c r="A10" s="4" t="s">
        <v>70</v>
      </c>
      <c r="B10">
        <v>42.385303586982822</v>
      </c>
      <c r="C10">
        <v>-71.124910881037579</v>
      </c>
    </row>
    <row r="11" spans="1:5" x14ac:dyDescent="0.2">
      <c r="A11" s="4" t="s">
        <v>36</v>
      </c>
      <c r="B11">
        <v>42.399905291770402</v>
      </c>
      <c r="C11">
        <v>-71.124315399106791</v>
      </c>
    </row>
    <row r="12" spans="1:5" x14ac:dyDescent="0.2">
      <c r="A12" s="4" t="s">
        <v>84</v>
      </c>
      <c r="B12">
        <v>42.365530668574394</v>
      </c>
      <c r="C12">
        <v>-71.113969656910228</v>
      </c>
    </row>
    <row r="13" spans="1:5" x14ac:dyDescent="0.2">
      <c r="A13" s="4" t="s">
        <v>176</v>
      </c>
      <c r="B13">
        <v>42.375578634634934</v>
      </c>
      <c r="C13">
        <v>-71.160385026641904</v>
      </c>
    </row>
    <row r="14" spans="1:5" x14ac:dyDescent="0.2">
      <c r="A14" s="4" t="s">
        <v>39</v>
      </c>
      <c r="B14">
        <v>42.366574567935075</v>
      </c>
      <c r="C14">
        <v>-71.0989130025214</v>
      </c>
    </row>
    <row r="15" spans="1:5" x14ac:dyDescent="0.2">
      <c r="A15" s="4" t="s">
        <v>51</v>
      </c>
      <c r="B15">
        <v>42.378624320507093</v>
      </c>
      <c r="C15">
        <v>-71.092525908059287</v>
      </c>
    </row>
    <row r="16" spans="1:5" x14ac:dyDescent="0.2">
      <c r="A16" s="4" t="s">
        <v>24</v>
      </c>
      <c r="B16">
        <v>42.361957027409723</v>
      </c>
      <c r="C16">
        <v>-71.138547861382975</v>
      </c>
    </row>
    <row r="17" spans="1:3" x14ac:dyDescent="0.2">
      <c r="A17" s="4" t="s">
        <v>4214</v>
      </c>
      <c r="B17">
        <v>42.364726441324621</v>
      </c>
      <c r="C17">
        <v>-71.094930331320072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090"/>
  <sheetViews>
    <sheetView tabSelected="1" workbookViewId="0">
      <selection sqref="A1:A1048576"/>
    </sheetView>
  </sheetViews>
  <sheetFormatPr baseColWidth="10" defaultRowHeight="16" x14ac:dyDescent="0.2"/>
  <cols>
    <col min="3" max="3" width="12.1640625" bestFit="1" customWidth="1"/>
    <col min="4" max="4" width="48.5" customWidth="1"/>
    <col min="5" max="5" width="10.1640625" bestFit="1" customWidth="1"/>
    <col min="6" max="6" width="24.6640625" bestFit="1" customWidth="1"/>
    <col min="7" max="7" width="19.1640625" bestFit="1" customWidth="1"/>
    <col min="8" max="8" width="19.6640625" bestFit="1" customWidth="1"/>
    <col min="9" max="9" width="12.1640625" bestFit="1" customWidth="1"/>
    <col min="10" max="10" width="12.83203125" bestFit="1" customWidth="1"/>
    <col min="11" max="11" width="14.6640625" bestFit="1" customWidth="1"/>
    <col min="12" max="12" width="5.1640625" bestFit="1" customWidth="1"/>
    <col min="13" max="13" width="15.1640625" bestFit="1" customWidth="1"/>
    <col min="14" max="14" width="17.6640625" bestFit="1" customWidth="1"/>
    <col min="15" max="15" width="10.6640625" bestFit="1" customWidth="1"/>
    <col min="16" max="16" width="17.6640625" bestFit="1" customWidth="1"/>
    <col min="17" max="17" width="26.83203125" bestFit="1" customWidth="1"/>
    <col min="18" max="18" width="14" bestFit="1" customWidth="1"/>
    <col min="19" max="19" width="21.6640625" bestFit="1" customWidth="1"/>
    <col min="20" max="20" width="65.83203125" bestFit="1" customWidth="1"/>
  </cols>
  <sheetData>
    <row r="1" spans="1:20" x14ac:dyDescent="0.2">
      <c r="A1" t="s">
        <v>4222</v>
      </c>
      <c r="B1" t="s">
        <v>4223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">
      <c r="A2" t="s">
        <v>1093</v>
      </c>
      <c r="B2" t="s">
        <v>4224</v>
      </c>
      <c r="C2">
        <v>7903</v>
      </c>
      <c r="D2" t="s">
        <v>18</v>
      </c>
      <c r="E2">
        <v>14169</v>
      </c>
      <c r="F2" t="s">
        <v>19</v>
      </c>
      <c r="H2" t="s">
        <v>20</v>
      </c>
      <c r="I2">
        <v>42.390309999999999</v>
      </c>
      <c r="J2">
        <v>-71.093609999999998</v>
      </c>
      <c r="K2" t="s">
        <v>21</v>
      </c>
      <c r="L2">
        <v>118</v>
      </c>
      <c r="M2">
        <v>4</v>
      </c>
      <c r="N2">
        <v>295</v>
      </c>
      <c r="O2" s="1">
        <v>44810</v>
      </c>
      <c r="P2">
        <v>1.83</v>
      </c>
      <c r="Q2">
        <v>1</v>
      </c>
      <c r="R2">
        <v>10</v>
      </c>
      <c r="S2">
        <v>16</v>
      </c>
    </row>
    <row r="3" spans="1:20" x14ac:dyDescent="0.2">
      <c r="A3" t="s">
        <v>1093</v>
      </c>
      <c r="B3" t="s">
        <v>4224</v>
      </c>
      <c r="C3">
        <v>8521</v>
      </c>
      <c r="D3" t="s">
        <v>22</v>
      </c>
      <c r="E3">
        <v>306681</v>
      </c>
      <c r="F3" t="s">
        <v>23</v>
      </c>
      <c r="H3" t="s">
        <v>24</v>
      </c>
      <c r="I3">
        <v>42.382579999999997</v>
      </c>
      <c r="J3">
        <v>-71.13646</v>
      </c>
      <c r="K3" t="s">
        <v>25</v>
      </c>
      <c r="L3">
        <v>300</v>
      </c>
      <c r="M3">
        <v>2</v>
      </c>
      <c r="N3">
        <v>50</v>
      </c>
      <c r="O3" s="1">
        <v>44801</v>
      </c>
      <c r="P3">
        <v>0.31</v>
      </c>
      <c r="Q3">
        <v>2</v>
      </c>
      <c r="R3">
        <v>258</v>
      </c>
      <c r="S3">
        <v>5</v>
      </c>
      <c r="T3" t="s">
        <v>26</v>
      </c>
    </row>
    <row r="4" spans="1:20" x14ac:dyDescent="0.2">
      <c r="A4" t="s">
        <v>1093</v>
      </c>
      <c r="B4" t="s">
        <v>4224</v>
      </c>
      <c r="C4">
        <v>8789</v>
      </c>
      <c r="D4" t="s">
        <v>27</v>
      </c>
      <c r="E4">
        <v>26988</v>
      </c>
      <c r="F4" t="s">
        <v>28</v>
      </c>
      <c r="H4" t="s">
        <v>29</v>
      </c>
      <c r="I4">
        <v>42.358669999999996</v>
      </c>
      <c r="J4">
        <v>-71.063069999999996</v>
      </c>
      <c r="K4" t="s">
        <v>25</v>
      </c>
      <c r="L4">
        <v>110</v>
      </c>
      <c r="M4">
        <v>91</v>
      </c>
      <c r="N4">
        <v>25</v>
      </c>
      <c r="O4" s="1">
        <v>43936</v>
      </c>
      <c r="P4">
        <v>0.25</v>
      </c>
      <c r="Q4">
        <v>5</v>
      </c>
      <c r="R4">
        <v>279</v>
      </c>
      <c r="S4">
        <v>0</v>
      </c>
    </row>
    <row r="5" spans="1:20" x14ac:dyDescent="0.2">
      <c r="A5" t="s">
        <v>1093</v>
      </c>
      <c r="B5" t="s">
        <v>4224</v>
      </c>
      <c r="C5">
        <v>10813</v>
      </c>
      <c r="D5" t="s">
        <v>30</v>
      </c>
      <c r="E5">
        <v>38997</v>
      </c>
      <c r="F5" t="s">
        <v>31</v>
      </c>
      <c r="H5" t="s">
        <v>32</v>
      </c>
      <c r="I5">
        <v>42.350610000000003</v>
      </c>
      <c r="J5">
        <v>-71.087869999999995</v>
      </c>
      <c r="K5" t="s">
        <v>25</v>
      </c>
      <c r="L5">
        <v>135</v>
      </c>
      <c r="M5">
        <v>29</v>
      </c>
      <c r="N5">
        <v>5</v>
      </c>
      <c r="O5" s="1">
        <v>44167</v>
      </c>
      <c r="P5">
        <v>0.06</v>
      </c>
      <c r="Q5">
        <v>11</v>
      </c>
      <c r="R5">
        <v>355</v>
      </c>
      <c r="S5">
        <v>0</v>
      </c>
    </row>
    <row r="6" spans="1:20" x14ac:dyDescent="0.2">
      <c r="A6" t="s">
        <v>1093</v>
      </c>
      <c r="B6" t="s">
        <v>4224</v>
      </c>
      <c r="C6">
        <v>10986</v>
      </c>
      <c r="D6" t="s">
        <v>33</v>
      </c>
      <c r="E6">
        <v>38997</v>
      </c>
      <c r="F6" t="s">
        <v>31</v>
      </c>
      <c r="H6" t="s">
        <v>29</v>
      </c>
      <c r="I6">
        <v>42.363770000000002</v>
      </c>
      <c r="J6">
        <v>-71.052059999999997</v>
      </c>
      <c r="K6" t="s">
        <v>25</v>
      </c>
      <c r="L6">
        <v>135</v>
      </c>
      <c r="M6">
        <v>33</v>
      </c>
      <c r="N6">
        <v>2</v>
      </c>
      <c r="O6" s="1">
        <v>42513</v>
      </c>
      <c r="P6">
        <v>0.03</v>
      </c>
      <c r="Q6">
        <v>11</v>
      </c>
      <c r="R6">
        <v>356</v>
      </c>
      <c r="S6">
        <v>0</v>
      </c>
    </row>
    <row r="7" spans="1:20" x14ac:dyDescent="0.2">
      <c r="A7" t="s">
        <v>1093</v>
      </c>
      <c r="B7" t="s">
        <v>4224</v>
      </c>
      <c r="C7">
        <v>11169</v>
      </c>
      <c r="D7" t="s">
        <v>34</v>
      </c>
      <c r="E7">
        <v>40965</v>
      </c>
      <c r="F7" t="s">
        <v>35</v>
      </c>
      <c r="H7" t="s">
        <v>36</v>
      </c>
      <c r="I7">
        <v>42.396299999999997</v>
      </c>
      <c r="J7">
        <v>-71.131349999999998</v>
      </c>
      <c r="K7" t="s">
        <v>21</v>
      </c>
      <c r="L7">
        <v>116</v>
      </c>
      <c r="M7">
        <v>3</v>
      </c>
      <c r="N7">
        <v>160</v>
      </c>
      <c r="O7" s="1">
        <v>44809</v>
      </c>
      <c r="P7">
        <v>1.05</v>
      </c>
      <c r="Q7">
        <v>2</v>
      </c>
      <c r="R7">
        <v>331</v>
      </c>
      <c r="S7">
        <v>11</v>
      </c>
    </row>
    <row r="8" spans="1:20" x14ac:dyDescent="0.2">
      <c r="A8" t="s">
        <v>1093</v>
      </c>
      <c r="B8" t="s">
        <v>4224</v>
      </c>
      <c r="C8">
        <v>19581</v>
      </c>
      <c r="D8" t="s">
        <v>37</v>
      </c>
      <c r="E8">
        <v>74249</v>
      </c>
      <c r="F8" t="s">
        <v>38</v>
      </c>
      <c r="H8" t="s">
        <v>39</v>
      </c>
      <c r="I8">
        <v>42.362580000000001</v>
      </c>
      <c r="J8">
        <v>-71.096029999999999</v>
      </c>
      <c r="K8" t="s">
        <v>21</v>
      </c>
      <c r="L8">
        <v>195</v>
      </c>
      <c r="M8">
        <v>10</v>
      </c>
      <c r="N8">
        <v>8</v>
      </c>
      <c r="O8" s="1">
        <v>44450</v>
      </c>
      <c r="P8">
        <v>0.05</v>
      </c>
      <c r="Q8">
        <v>3</v>
      </c>
      <c r="R8">
        <v>229</v>
      </c>
      <c r="S8">
        <v>0</v>
      </c>
    </row>
    <row r="9" spans="1:20" x14ac:dyDescent="0.2">
      <c r="A9" t="s">
        <v>1093</v>
      </c>
      <c r="B9" t="s">
        <v>4224</v>
      </c>
      <c r="C9">
        <v>27498</v>
      </c>
      <c r="D9" t="s">
        <v>40</v>
      </c>
      <c r="E9">
        <v>74249</v>
      </c>
      <c r="F9" t="s">
        <v>38</v>
      </c>
      <c r="H9" t="s">
        <v>39</v>
      </c>
      <c r="I9">
        <v>42.362540000000003</v>
      </c>
      <c r="J9">
        <v>-71.096980000000002</v>
      </c>
      <c r="K9" t="s">
        <v>21</v>
      </c>
      <c r="L9">
        <v>265</v>
      </c>
      <c r="M9">
        <v>5</v>
      </c>
      <c r="N9">
        <v>18</v>
      </c>
      <c r="O9" s="1">
        <v>44801</v>
      </c>
      <c r="P9">
        <v>0.12</v>
      </c>
      <c r="Q9">
        <v>3</v>
      </c>
      <c r="R9">
        <v>251</v>
      </c>
      <c r="S9">
        <v>7</v>
      </c>
    </row>
    <row r="10" spans="1:20" x14ac:dyDescent="0.2">
      <c r="A10" t="s">
        <v>1093</v>
      </c>
      <c r="B10" t="s">
        <v>4224</v>
      </c>
      <c r="C10">
        <v>29765</v>
      </c>
      <c r="D10" t="s">
        <v>41</v>
      </c>
      <c r="E10">
        <v>128280</v>
      </c>
      <c r="F10" t="s">
        <v>42</v>
      </c>
      <c r="H10" t="s">
        <v>29</v>
      </c>
      <c r="I10">
        <v>42.377540000000003</v>
      </c>
      <c r="J10">
        <v>-71.066419999999994</v>
      </c>
      <c r="K10" t="s">
        <v>25</v>
      </c>
      <c r="L10">
        <v>226</v>
      </c>
      <c r="M10">
        <v>2</v>
      </c>
      <c r="N10">
        <v>99</v>
      </c>
      <c r="O10" s="1">
        <v>44787</v>
      </c>
      <c r="P10">
        <v>0.66</v>
      </c>
      <c r="Q10">
        <v>1</v>
      </c>
      <c r="R10">
        <v>28</v>
      </c>
      <c r="S10">
        <v>3</v>
      </c>
      <c r="T10" t="s">
        <v>43</v>
      </c>
    </row>
    <row r="11" spans="1:20" x14ac:dyDescent="0.2">
      <c r="A11" t="s">
        <v>1093</v>
      </c>
      <c r="B11" t="s">
        <v>4224</v>
      </c>
      <c r="C11">
        <v>34452</v>
      </c>
      <c r="D11" t="s">
        <v>44</v>
      </c>
      <c r="E11">
        <v>48805</v>
      </c>
      <c r="F11" t="s">
        <v>45</v>
      </c>
      <c r="H11" t="s">
        <v>20</v>
      </c>
      <c r="I11">
        <v>42.386510000000001</v>
      </c>
      <c r="J11">
        <v>-71.110230000000001</v>
      </c>
      <c r="K11" t="s">
        <v>21</v>
      </c>
      <c r="L11">
        <v>95</v>
      </c>
      <c r="M11">
        <v>3</v>
      </c>
      <c r="N11">
        <v>142</v>
      </c>
      <c r="O11" s="1">
        <v>44804</v>
      </c>
      <c r="P11">
        <v>0.97</v>
      </c>
      <c r="Q11">
        <v>2</v>
      </c>
      <c r="R11">
        <v>256</v>
      </c>
      <c r="S11">
        <v>4</v>
      </c>
    </row>
    <row r="12" spans="1:20" x14ac:dyDescent="0.2">
      <c r="A12" t="s">
        <v>1093</v>
      </c>
      <c r="B12" t="s">
        <v>4224</v>
      </c>
      <c r="C12">
        <v>45987</v>
      </c>
      <c r="D12" t="s">
        <v>46</v>
      </c>
      <c r="E12">
        <v>205107</v>
      </c>
      <c r="F12" t="s">
        <v>47</v>
      </c>
      <c r="H12" t="s">
        <v>29</v>
      </c>
      <c r="I12">
        <v>42.37424</v>
      </c>
      <c r="J12">
        <v>-71.060810000000004</v>
      </c>
      <c r="K12" t="s">
        <v>25</v>
      </c>
      <c r="L12">
        <v>160</v>
      </c>
      <c r="M12">
        <v>29</v>
      </c>
      <c r="N12">
        <v>135</v>
      </c>
      <c r="O12" s="1">
        <v>44773</v>
      </c>
      <c r="P12">
        <v>0.92</v>
      </c>
      <c r="Q12">
        <v>1</v>
      </c>
      <c r="R12">
        <v>56</v>
      </c>
      <c r="S12">
        <v>4</v>
      </c>
      <c r="T12" t="s">
        <v>48</v>
      </c>
    </row>
    <row r="13" spans="1:20" x14ac:dyDescent="0.2">
      <c r="A13" t="s">
        <v>1093</v>
      </c>
      <c r="B13" t="s">
        <v>4224</v>
      </c>
      <c r="C13">
        <v>46534</v>
      </c>
      <c r="D13" t="s">
        <v>49</v>
      </c>
      <c r="E13">
        <v>208115</v>
      </c>
      <c r="F13" t="s">
        <v>50</v>
      </c>
      <c r="H13" t="s">
        <v>51</v>
      </c>
      <c r="I13">
        <v>42.382959999999997</v>
      </c>
      <c r="J13">
        <v>-71.093320000000006</v>
      </c>
      <c r="K13" t="s">
        <v>21</v>
      </c>
      <c r="L13">
        <v>78</v>
      </c>
      <c r="M13">
        <v>2</v>
      </c>
      <c r="N13">
        <v>954</v>
      </c>
      <c r="O13" s="1">
        <v>44815</v>
      </c>
      <c r="P13">
        <v>6.49</v>
      </c>
      <c r="Q13">
        <v>1</v>
      </c>
      <c r="R13">
        <v>176</v>
      </c>
      <c r="S13">
        <v>65</v>
      </c>
    </row>
    <row r="14" spans="1:20" x14ac:dyDescent="0.2">
      <c r="A14" t="s">
        <v>1093</v>
      </c>
      <c r="B14" t="s">
        <v>4224</v>
      </c>
      <c r="C14">
        <v>65400</v>
      </c>
      <c r="D14" t="s">
        <v>52</v>
      </c>
      <c r="E14">
        <v>319650</v>
      </c>
      <c r="F14" t="s">
        <v>53</v>
      </c>
      <c r="H14" t="s">
        <v>36</v>
      </c>
      <c r="I14">
        <v>42.414029999999997</v>
      </c>
      <c r="J14">
        <v>-71.116370000000003</v>
      </c>
      <c r="K14" t="s">
        <v>21</v>
      </c>
      <c r="L14">
        <v>139</v>
      </c>
      <c r="M14">
        <v>2</v>
      </c>
      <c r="N14">
        <v>39</v>
      </c>
      <c r="O14" s="1">
        <v>44758</v>
      </c>
      <c r="P14">
        <v>0.43</v>
      </c>
      <c r="Q14">
        <v>1</v>
      </c>
      <c r="R14">
        <v>359</v>
      </c>
      <c r="S14">
        <v>5</v>
      </c>
    </row>
    <row r="15" spans="1:20" x14ac:dyDescent="0.2">
      <c r="A15" t="s">
        <v>1093</v>
      </c>
      <c r="B15" t="s">
        <v>4224</v>
      </c>
      <c r="C15">
        <v>67774</v>
      </c>
      <c r="D15" t="s">
        <v>54</v>
      </c>
      <c r="E15">
        <v>26988</v>
      </c>
      <c r="F15" t="s">
        <v>28</v>
      </c>
      <c r="H15" t="s">
        <v>29</v>
      </c>
      <c r="I15">
        <v>42.35689</v>
      </c>
      <c r="J15">
        <v>-71.062060000000002</v>
      </c>
      <c r="K15" t="s">
        <v>25</v>
      </c>
      <c r="L15">
        <v>105</v>
      </c>
      <c r="M15">
        <v>91</v>
      </c>
      <c r="N15">
        <v>47</v>
      </c>
      <c r="O15" s="1">
        <v>44531</v>
      </c>
      <c r="P15">
        <v>0.39</v>
      </c>
      <c r="Q15">
        <v>5</v>
      </c>
      <c r="R15">
        <v>132</v>
      </c>
      <c r="S15">
        <v>1</v>
      </c>
    </row>
    <row r="16" spans="1:20" x14ac:dyDescent="0.2">
      <c r="A16" t="s">
        <v>1093</v>
      </c>
      <c r="B16" t="s">
        <v>4224</v>
      </c>
      <c r="C16">
        <v>71017</v>
      </c>
      <c r="D16" t="s">
        <v>55</v>
      </c>
      <c r="E16">
        <v>361955</v>
      </c>
      <c r="F16" t="s">
        <v>56</v>
      </c>
      <c r="H16" t="s">
        <v>36</v>
      </c>
      <c r="I16">
        <v>42.398690000000002</v>
      </c>
      <c r="J16">
        <v>-71.103399999999993</v>
      </c>
      <c r="K16" t="s">
        <v>21</v>
      </c>
      <c r="L16">
        <v>76</v>
      </c>
      <c r="M16">
        <v>7</v>
      </c>
      <c r="N16">
        <v>51</v>
      </c>
      <c r="O16" s="1">
        <v>44793</v>
      </c>
      <c r="P16">
        <v>0.36</v>
      </c>
      <c r="Q16">
        <v>4</v>
      </c>
      <c r="R16">
        <v>264</v>
      </c>
      <c r="S16">
        <v>3</v>
      </c>
    </row>
    <row r="17" spans="1:20" x14ac:dyDescent="0.2">
      <c r="A17" t="s">
        <v>1093</v>
      </c>
      <c r="B17" t="s">
        <v>4224</v>
      </c>
      <c r="C17">
        <v>106474</v>
      </c>
      <c r="D17" t="s">
        <v>57</v>
      </c>
      <c r="E17">
        <v>74249</v>
      </c>
      <c r="F17" t="s">
        <v>38</v>
      </c>
      <c r="H17" t="s">
        <v>39</v>
      </c>
      <c r="I17">
        <v>42.362740000000002</v>
      </c>
      <c r="J17">
        <v>-71.097679999999997</v>
      </c>
      <c r="K17" t="s">
        <v>21</v>
      </c>
      <c r="L17">
        <v>295</v>
      </c>
      <c r="M17">
        <v>5</v>
      </c>
      <c r="N17">
        <v>20</v>
      </c>
      <c r="O17" s="1">
        <v>44710</v>
      </c>
      <c r="P17">
        <v>0.15</v>
      </c>
      <c r="Q17">
        <v>3</v>
      </c>
      <c r="R17">
        <v>272</v>
      </c>
      <c r="S17">
        <v>4</v>
      </c>
      <c r="T17" t="s">
        <v>58</v>
      </c>
    </row>
    <row r="18" spans="1:20" x14ac:dyDescent="0.2">
      <c r="A18" t="s">
        <v>1093</v>
      </c>
      <c r="B18" t="s">
        <v>4224</v>
      </c>
      <c r="C18">
        <v>108898</v>
      </c>
      <c r="D18" t="s">
        <v>59</v>
      </c>
      <c r="E18">
        <v>306681</v>
      </c>
      <c r="F18" t="s">
        <v>23</v>
      </c>
      <c r="H18" t="s">
        <v>24</v>
      </c>
      <c r="I18">
        <v>42.382269999999998</v>
      </c>
      <c r="J18">
        <v>-71.136430000000004</v>
      </c>
      <c r="K18" t="s">
        <v>25</v>
      </c>
      <c r="L18">
        <v>200</v>
      </c>
      <c r="M18">
        <v>2</v>
      </c>
      <c r="N18">
        <v>34</v>
      </c>
      <c r="O18" s="1">
        <v>44804</v>
      </c>
      <c r="P18">
        <v>0.25</v>
      </c>
      <c r="Q18">
        <v>2</v>
      </c>
      <c r="R18">
        <v>258</v>
      </c>
      <c r="S18">
        <v>13</v>
      </c>
      <c r="T18" t="s">
        <v>60</v>
      </c>
    </row>
    <row r="19" spans="1:20" x14ac:dyDescent="0.2">
      <c r="A19" t="s">
        <v>1093</v>
      </c>
      <c r="B19" t="s">
        <v>4224</v>
      </c>
      <c r="C19">
        <v>151158</v>
      </c>
      <c r="D19" t="s">
        <v>61</v>
      </c>
      <c r="E19">
        <v>727944</v>
      </c>
      <c r="F19" t="s">
        <v>62</v>
      </c>
      <c r="H19" t="s">
        <v>20</v>
      </c>
      <c r="I19">
        <v>42.382260000000002</v>
      </c>
      <c r="J19">
        <v>-71.099500000000006</v>
      </c>
      <c r="K19" t="s">
        <v>25</v>
      </c>
      <c r="L19">
        <v>195</v>
      </c>
      <c r="M19">
        <v>28</v>
      </c>
      <c r="N19">
        <v>205</v>
      </c>
      <c r="O19" s="1">
        <v>44794</v>
      </c>
      <c r="P19">
        <v>1.5</v>
      </c>
      <c r="Q19">
        <v>2</v>
      </c>
      <c r="R19">
        <v>133</v>
      </c>
      <c r="S19">
        <v>4</v>
      </c>
    </row>
    <row r="20" spans="1:20" x14ac:dyDescent="0.2">
      <c r="A20" t="s">
        <v>1093</v>
      </c>
      <c r="B20" t="s">
        <v>4224</v>
      </c>
      <c r="C20">
        <v>154505</v>
      </c>
      <c r="D20" t="s">
        <v>63</v>
      </c>
      <c r="E20">
        <v>742815</v>
      </c>
      <c r="F20" t="s">
        <v>64</v>
      </c>
      <c r="H20" t="s">
        <v>29</v>
      </c>
      <c r="I20">
        <v>42.384869999999999</v>
      </c>
      <c r="J20">
        <v>-71.086429999999993</v>
      </c>
      <c r="K20" t="s">
        <v>65</v>
      </c>
      <c r="L20">
        <v>10</v>
      </c>
      <c r="M20">
        <v>91</v>
      </c>
      <c r="N20">
        <v>134</v>
      </c>
      <c r="O20" s="1">
        <v>43704</v>
      </c>
      <c r="P20">
        <v>0.98</v>
      </c>
      <c r="Q20">
        <v>7</v>
      </c>
      <c r="R20">
        <v>153</v>
      </c>
      <c r="S20">
        <v>0</v>
      </c>
    </row>
    <row r="21" spans="1:20" x14ac:dyDescent="0.2">
      <c r="A21" t="s">
        <v>1093</v>
      </c>
      <c r="B21" t="s">
        <v>4224</v>
      </c>
      <c r="C21">
        <v>184893</v>
      </c>
      <c r="D21" t="s">
        <v>66</v>
      </c>
      <c r="E21">
        <v>887148</v>
      </c>
      <c r="F21" t="s">
        <v>67</v>
      </c>
      <c r="H21" t="s">
        <v>29</v>
      </c>
      <c r="I21">
        <v>42.378230000000002</v>
      </c>
      <c r="J21">
        <v>-71.067779999999999</v>
      </c>
      <c r="K21" t="s">
        <v>21</v>
      </c>
      <c r="L21">
        <v>257</v>
      </c>
      <c r="M21">
        <v>29</v>
      </c>
      <c r="N21">
        <v>0</v>
      </c>
      <c r="Q21">
        <v>4</v>
      </c>
      <c r="R21">
        <v>89</v>
      </c>
      <c r="S21">
        <v>0</v>
      </c>
    </row>
    <row r="22" spans="1:20" x14ac:dyDescent="0.2">
      <c r="A22" t="s">
        <v>1093</v>
      </c>
      <c r="B22" t="s">
        <v>4224</v>
      </c>
      <c r="C22">
        <v>199317</v>
      </c>
      <c r="D22" t="s">
        <v>68</v>
      </c>
      <c r="E22">
        <v>87398</v>
      </c>
      <c r="F22" t="s">
        <v>69</v>
      </c>
      <c r="H22" t="s">
        <v>70</v>
      </c>
      <c r="I22">
        <v>42.379750000000001</v>
      </c>
      <c r="J22">
        <v>-71.122619999999998</v>
      </c>
      <c r="K22" t="s">
        <v>25</v>
      </c>
      <c r="L22">
        <v>236</v>
      </c>
      <c r="M22">
        <v>91</v>
      </c>
      <c r="N22">
        <v>14</v>
      </c>
      <c r="O22" s="1">
        <v>43400</v>
      </c>
      <c r="P22">
        <v>0.1</v>
      </c>
      <c r="Q22">
        <v>2</v>
      </c>
      <c r="R22">
        <v>365</v>
      </c>
      <c r="S22">
        <v>0</v>
      </c>
    </row>
    <row r="23" spans="1:20" x14ac:dyDescent="0.2">
      <c r="A23" t="s">
        <v>1093</v>
      </c>
      <c r="B23" t="s">
        <v>4224</v>
      </c>
      <c r="C23">
        <v>219956</v>
      </c>
      <c r="D23" t="s">
        <v>71</v>
      </c>
      <c r="E23">
        <v>742815</v>
      </c>
      <c r="F23" t="s">
        <v>64</v>
      </c>
      <c r="H23" t="s">
        <v>29</v>
      </c>
      <c r="I23">
        <v>42.385890000000003</v>
      </c>
      <c r="J23">
        <v>-71.085859999999997</v>
      </c>
      <c r="K23" t="s">
        <v>65</v>
      </c>
      <c r="L23">
        <v>10</v>
      </c>
      <c r="M23">
        <v>91</v>
      </c>
      <c r="N23">
        <v>95</v>
      </c>
      <c r="O23" s="1">
        <v>43660</v>
      </c>
      <c r="P23">
        <v>0.71</v>
      </c>
      <c r="Q23">
        <v>7</v>
      </c>
      <c r="R23">
        <v>153</v>
      </c>
      <c r="S23">
        <v>0</v>
      </c>
    </row>
    <row r="24" spans="1:20" x14ac:dyDescent="0.2">
      <c r="A24" t="s">
        <v>1093</v>
      </c>
      <c r="B24" t="s">
        <v>4224</v>
      </c>
      <c r="C24">
        <v>220676</v>
      </c>
      <c r="D24" t="s">
        <v>72</v>
      </c>
      <c r="E24">
        <v>1144302</v>
      </c>
      <c r="F24" t="s">
        <v>73</v>
      </c>
      <c r="H24" t="s">
        <v>29</v>
      </c>
      <c r="I24">
        <v>42.366140000000001</v>
      </c>
      <c r="J24">
        <v>-71.052260000000004</v>
      </c>
      <c r="K24" t="s">
        <v>21</v>
      </c>
      <c r="L24">
        <v>172</v>
      </c>
      <c r="M24">
        <v>3</v>
      </c>
      <c r="N24">
        <v>283</v>
      </c>
      <c r="O24" s="1">
        <v>44819</v>
      </c>
      <c r="P24">
        <v>2.12</v>
      </c>
      <c r="Q24">
        <v>1</v>
      </c>
      <c r="R24">
        <v>11</v>
      </c>
      <c r="S24">
        <v>26</v>
      </c>
      <c r="T24" t="s">
        <v>74</v>
      </c>
    </row>
    <row r="25" spans="1:20" x14ac:dyDescent="0.2">
      <c r="A25" t="s">
        <v>1093</v>
      </c>
      <c r="B25" t="s">
        <v>4224</v>
      </c>
      <c r="C25">
        <v>222081</v>
      </c>
      <c r="D25" t="s">
        <v>75</v>
      </c>
      <c r="E25">
        <v>742815</v>
      </c>
      <c r="F25" t="s">
        <v>64</v>
      </c>
      <c r="H25" t="s">
        <v>29</v>
      </c>
      <c r="I25">
        <v>42.384810000000002</v>
      </c>
      <c r="J25">
        <v>-71.084360000000004</v>
      </c>
      <c r="K25" t="s">
        <v>65</v>
      </c>
      <c r="L25">
        <v>10</v>
      </c>
      <c r="M25">
        <v>91</v>
      </c>
      <c r="N25">
        <v>101</v>
      </c>
      <c r="O25" s="1">
        <v>43637</v>
      </c>
      <c r="P25">
        <v>0.75</v>
      </c>
      <c r="Q25">
        <v>7</v>
      </c>
      <c r="R25">
        <v>153</v>
      </c>
      <c r="S25">
        <v>0</v>
      </c>
    </row>
    <row r="26" spans="1:20" x14ac:dyDescent="0.2">
      <c r="A26" t="s">
        <v>1093</v>
      </c>
      <c r="B26" t="s">
        <v>4224</v>
      </c>
      <c r="C26">
        <v>235397</v>
      </c>
      <c r="D26" t="s">
        <v>76</v>
      </c>
      <c r="E26">
        <v>844107</v>
      </c>
      <c r="F26" t="s">
        <v>77</v>
      </c>
      <c r="H26" t="s">
        <v>36</v>
      </c>
      <c r="I26">
        <v>42.394379999999998</v>
      </c>
      <c r="J26">
        <v>-71.112390000000005</v>
      </c>
      <c r="K26" t="s">
        <v>25</v>
      </c>
      <c r="L26">
        <v>175</v>
      </c>
      <c r="M26">
        <v>4</v>
      </c>
      <c r="N26">
        <v>69</v>
      </c>
      <c r="O26" s="1">
        <v>44820</v>
      </c>
      <c r="P26">
        <v>0.61</v>
      </c>
      <c r="Q26">
        <v>1</v>
      </c>
      <c r="R26">
        <v>43</v>
      </c>
      <c r="S26">
        <v>14</v>
      </c>
    </row>
    <row r="27" spans="1:20" x14ac:dyDescent="0.2">
      <c r="A27" t="s">
        <v>1093</v>
      </c>
      <c r="B27" t="s">
        <v>4224</v>
      </c>
      <c r="C27">
        <v>281264</v>
      </c>
      <c r="D27" t="s">
        <v>78</v>
      </c>
      <c r="E27">
        <v>1466207</v>
      </c>
      <c r="F27" t="s">
        <v>42</v>
      </c>
      <c r="H27" t="s">
        <v>20</v>
      </c>
      <c r="I27">
        <v>42.381950000000003</v>
      </c>
      <c r="J27">
        <v>-71.099130000000002</v>
      </c>
      <c r="K27" t="s">
        <v>21</v>
      </c>
      <c r="L27">
        <v>157</v>
      </c>
      <c r="M27">
        <v>1</v>
      </c>
      <c r="N27">
        <v>526</v>
      </c>
      <c r="O27" s="1">
        <v>44821</v>
      </c>
      <c r="P27">
        <v>4.1100000000000003</v>
      </c>
      <c r="Q27">
        <v>1</v>
      </c>
      <c r="R27">
        <v>147</v>
      </c>
      <c r="S27">
        <v>51</v>
      </c>
    </row>
    <row r="28" spans="1:20" x14ac:dyDescent="0.2">
      <c r="A28" t="s">
        <v>1093</v>
      </c>
      <c r="B28" t="s">
        <v>4224</v>
      </c>
      <c r="C28">
        <v>370390</v>
      </c>
      <c r="D28" t="s">
        <v>79</v>
      </c>
      <c r="E28">
        <v>1866924</v>
      </c>
      <c r="F28" t="s">
        <v>80</v>
      </c>
      <c r="H28" t="s">
        <v>29</v>
      </c>
      <c r="I28">
        <v>42.383330000000001</v>
      </c>
      <c r="J28">
        <v>-71.08296</v>
      </c>
      <c r="K28" t="s">
        <v>21</v>
      </c>
      <c r="L28">
        <v>46</v>
      </c>
      <c r="M28">
        <v>30</v>
      </c>
      <c r="N28">
        <v>142</v>
      </c>
      <c r="O28" s="1">
        <v>44770</v>
      </c>
      <c r="P28">
        <v>1.1100000000000001</v>
      </c>
      <c r="Q28">
        <v>2</v>
      </c>
      <c r="R28">
        <v>234</v>
      </c>
      <c r="S28">
        <v>5</v>
      </c>
    </row>
    <row r="29" spans="1:20" x14ac:dyDescent="0.2">
      <c r="A29" t="s">
        <v>1093</v>
      </c>
      <c r="B29" t="s">
        <v>4224</v>
      </c>
      <c r="C29">
        <v>394462</v>
      </c>
      <c r="D29" t="s">
        <v>81</v>
      </c>
      <c r="E29">
        <v>1866924</v>
      </c>
      <c r="F29" t="s">
        <v>80</v>
      </c>
      <c r="H29" t="s">
        <v>29</v>
      </c>
      <c r="I29">
        <v>42.383189999999999</v>
      </c>
      <c r="J29">
        <v>-71.082970000000003</v>
      </c>
      <c r="K29" t="s">
        <v>21</v>
      </c>
      <c r="L29">
        <v>46</v>
      </c>
      <c r="M29">
        <v>31</v>
      </c>
      <c r="N29">
        <v>78</v>
      </c>
      <c r="O29" s="1">
        <v>44807</v>
      </c>
      <c r="P29">
        <v>0.62</v>
      </c>
      <c r="Q29">
        <v>2</v>
      </c>
      <c r="R29">
        <v>276</v>
      </c>
      <c r="S29">
        <v>7</v>
      </c>
    </row>
    <row r="30" spans="1:20" x14ac:dyDescent="0.2">
      <c r="A30" t="s">
        <v>1093</v>
      </c>
      <c r="B30" t="s">
        <v>4224</v>
      </c>
      <c r="C30">
        <v>405144</v>
      </c>
      <c r="D30" t="s">
        <v>82</v>
      </c>
      <c r="E30">
        <v>2018955</v>
      </c>
      <c r="F30" t="s">
        <v>83</v>
      </c>
      <c r="H30" t="s">
        <v>84</v>
      </c>
      <c r="I30">
        <v>42.369100000000003</v>
      </c>
      <c r="J30">
        <v>-71.112369999999999</v>
      </c>
      <c r="K30" t="s">
        <v>25</v>
      </c>
      <c r="L30">
        <v>165</v>
      </c>
      <c r="M30">
        <v>31</v>
      </c>
      <c r="N30">
        <v>54</v>
      </c>
      <c r="O30" s="1">
        <v>44406</v>
      </c>
      <c r="P30">
        <v>0.42</v>
      </c>
      <c r="Q30">
        <v>1</v>
      </c>
      <c r="R30">
        <v>199</v>
      </c>
      <c r="S30">
        <v>0</v>
      </c>
    </row>
    <row r="31" spans="1:20" x14ac:dyDescent="0.2">
      <c r="A31" t="s">
        <v>1093</v>
      </c>
      <c r="B31" t="s">
        <v>4224</v>
      </c>
      <c r="C31">
        <v>445407</v>
      </c>
      <c r="D31" t="s">
        <v>85</v>
      </c>
      <c r="E31">
        <v>2212429</v>
      </c>
      <c r="F31" t="s">
        <v>86</v>
      </c>
      <c r="H31" t="s">
        <v>51</v>
      </c>
      <c r="I31">
        <v>42.371470000000002</v>
      </c>
      <c r="J31">
        <v>-71.089389999999995</v>
      </c>
      <c r="K31" t="s">
        <v>25</v>
      </c>
      <c r="L31">
        <v>300</v>
      </c>
      <c r="M31">
        <v>3</v>
      </c>
      <c r="N31">
        <v>64</v>
      </c>
      <c r="O31" s="1">
        <v>44786</v>
      </c>
      <c r="P31">
        <v>0.51</v>
      </c>
      <c r="Q31">
        <v>2</v>
      </c>
      <c r="R31">
        <v>1</v>
      </c>
      <c r="S31">
        <v>8</v>
      </c>
      <c r="T31" t="s">
        <v>87</v>
      </c>
    </row>
    <row r="32" spans="1:20" x14ac:dyDescent="0.2">
      <c r="A32" t="s">
        <v>1093</v>
      </c>
      <c r="B32" t="s">
        <v>4224</v>
      </c>
      <c r="C32">
        <v>456429</v>
      </c>
      <c r="D32" t="s">
        <v>88</v>
      </c>
      <c r="E32">
        <v>2244099</v>
      </c>
      <c r="F32" t="s">
        <v>89</v>
      </c>
      <c r="H32" t="s">
        <v>36</v>
      </c>
      <c r="I32">
        <v>42.394750000000002</v>
      </c>
      <c r="J32">
        <v>-71.125479999999996</v>
      </c>
      <c r="K32" t="s">
        <v>25</v>
      </c>
      <c r="L32">
        <v>521</v>
      </c>
      <c r="M32">
        <v>4</v>
      </c>
      <c r="N32">
        <v>282</v>
      </c>
      <c r="O32" s="1">
        <v>44785</v>
      </c>
      <c r="P32">
        <v>2.25</v>
      </c>
      <c r="Q32">
        <v>1</v>
      </c>
      <c r="R32">
        <v>28</v>
      </c>
      <c r="S32">
        <v>21</v>
      </c>
    </row>
    <row r="33" spans="1:20" x14ac:dyDescent="0.2">
      <c r="A33" t="s">
        <v>1093</v>
      </c>
      <c r="B33" t="s">
        <v>4224</v>
      </c>
      <c r="C33">
        <v>478652</v>
      </c>
      <c r="D33" t="s">
        <v>90</v>
      </c>
      <c r="E33">
        <v>361955</v>
      </c>
      <c r="F33" t="s">
        <v>56</v>
      </c>
      <c r="H33" t="s">
        <v>36</v>
      </c>
      <c r="I33">
        <v>42.398069999999997</v>
      </c>
      <c r="J33">
        <v>-71.102810000000005</v>
      </c>
      <c r="K33" t="s">
        <v>21</v>
      </c>
      <c r="L33">
        <v>66</v>
      </c>
      <c r="M33">
        <v>7</v>
      </c>
      <c r="N33">
        <v>14</v>
      </c>
      <c r="O33" s="1">
        <v>44802</v>
      </c>
      <c r="P33">
        <v>0.11</v>
      </c>
      <c r="Q33">
        <v>4</v>
      </c>
      <c r="R33">
        <v>247</v>
      </c>
      <c r="S33">
        <v>3</v>
      </c>
    </row>
    <row r="34" spans="1:20" x14ac:dyDescent="0.2">
      <c r="A34" t="s">
        <v>1093</v>
      </c>
      <c r="B34" t="s">
        <v>4224</v>
      </c>
      <c r="C34">
        <v>478750</v>
      </c>
      <c r="D34" t="s">
        <v>91</v>
      </c>
      <c r="E34">
        <v>361955</v>
      </c>
      <c r="F34" t="s">
        <v>56</v>
      </c>
      <c r="H34" t="s">
        <v>36</v>
      </c>
      <c r="I34">
        <v>42.397799999999997</v>
      </c>
      <c r="J34">
        <v>-71.102689999999996</v>
      </c>
      <c r="K34" t="s">
        <v>21</v>
      </c>
      <c r="L34">
        <v>81</v>
      </c>
      <c r="M34">
        <v>7</v>
      </c>
      <c r="N34">
        <v>31</v>
      </c>
      <c r="O34" s="1">
        <v>44682</v>
      </c>
      <c r="P34">
        <v>0.25</v>
      </c>
      <c r="Q34">
        <v>4</v>
      </c>
      <c r="R34">
        <v>264</v>
      </c>
      <c r="S34">
        <v>3</v>
      </c>
    </row>
    <row r="35" spans="1:20" x14ac:dyDescent="0.2">
      <c r="A35" t="s">
        <v>1093</v>
      </c>
      <c r="B35" t="s">
        <v>4224</v>
      </c>
      <c r="C35">
        <v>479364</v>
      </c>
      <c r="D35" t="s">
        <v>92</v>
      </c>
      <c r="E35">
        <v>361955</v>
      </c>
      <c r="F35" t="s">
        <v>56</v>
      </c>
      <c r="H35" t="s">
        <v>36</v>
      </c>
      <c r="I35">
        <v>42.398980000000002</v>
      </c>
      <c r="J35">
        <v>-71.103380000000001</v>
      </c>
      <c r="K35" t="s">
        <v>21</v>
      </c>
      <c r="L35">
        <v>86</v>
      </c>
      <c r="M35">
        <v>7</v>
      </c>
      <c r="N35">
        <v>48</v>
      </c>
      <c r="O35" s="1">
        <v>44674</v>
      </c>
      <c r="P35">
        <v>0.39</v>
      </c>
      <c r="Q35">
        <v>4</v>
      </c>
      <c r="R35">
        <v>272</v>
      </c>
      <c r="S35">
        <v>1</v>
      </c>
    </row>
    <row r="36" spans="1:20" x14ac:dyDescent="0.2">
      <c r="A36" t="s">
        <v>1093</v>
      </c>
      <c r="B36" t="s">
        <v>4224</v>
      </c>
      <c r="C36">
        <v>577384</v>
      </c>
      <c r="D36" t="s">
        <v>93</v>
      </c>
      <c r="E36">
        <v>229956</v>
      </c>
      <c r="F36" t="s">
        <v>94</v>
      </c>
      <c r="H36" t="s">
        <v>39</v>
      </c>
      <c r="I36">
        <v>42.366129999999998</v>
      </c>
      <c r="J36">
        <v>-71.098830000000007</v>
      </c>
      <c r="K36" t="s">
        <v>21</v>
      </c>
      <c r="L36">
        <v>39</v>
      </c>
      <c r="M36">
        <v>3</v>
      </c>
      <c r="N36">
        <v>147</v>
      </c>
      <c r="O36" s="1">
        <v>44801</v>
      </c>
      <c r="P36">
        <v>1.18</v>
      </c>
      <c r="Q36">
        <v>4</v>
      </c>
      <c r="R36">
        <v>0</v>
      </c>
      <c r="S36">
        <v>11</v>
      </c>
    </row>
    <row r="37" spans="1:20" x14ac:dyDescent="0.2">
      <c r="A37" t="s">
        <v>1093</v>
      </c>
      <c r="B37" t="s">
        <v>4224</v>
      </c>
      <c r="C37">
        <v>611081</v>
      </c>
      <c r="D37" t="s">
        <v>95</v>
      </c>
      <c r="E37">
        <v>3029783</v>
      </c>
      <c r="F37" t="s">
        <v>96</v>
      </c>
      <c r="H37" t="s">
        <v>29</v>
      </c>
      <c r="I37">
        <v>42.375790000000002</v>
      </c>
      <c r="J37">
        <v>-71.049809999999994</v>
      </c>
      <c r="K37" t="s">
        <v>25</v>
      </c>
      <c r="L37">
        <v>308</v>
      </c>
      <c r="M37">
        <v>2</v>
      </c>
      <c r="N37">
        <v>68</v>
      </c>
      <c r="O37" s="1">
        <v>44822</v>
      </c>
      <c r="P37">
        <v>0.93</v>
      </c>
      <c r="Q37">
        <v>5</v>
      </c>
      <c r="R37">
        <v>333</v>
      </c>
      <c r="S37">
        <v>20</v>
      </c>
      <c r="T37" t="s">
        <v>97</v>
      </c>
    </row>
    <row r="38" spans="1:20" x14ac:dyDescent="0.2">
      <c r="A38" t="s">
        <v>1093</v>
      </c>
      <c r="B38" t="s">
        <v>4224</v>
      </c>
      <c r="C38">
        <v>619142</v>
      </c>
      <c r="D38" t="s">
        <v>98</v>
      </c>
      <c r="E38">
        <v>501427</v>
      </c>
      <c r="F38" t="s">
        <v>99</v>
      </c>
      <c r="H38" t="s">
        <v>29</v>
      </c>
      <c r="I38">
        <v>42.377338000000002</v>
      </c>
      <c r="J38">
        <v>-71.063095000000004</v>
      </c>
      <c r="K38" t="s">
        <v>25</v>
      </c>
      <c r="L38">
        <v>175</v>
      </c>
      <c r="M38">
        <v>91</v>
      </c>
      <c r="N38">
        <v>169</v>
      </c>
      <c r="O38" s="1">
        <v>44608</v>
      </c>
      <c r="P38">
        <v>1.37</v>
      </c>
      <c r="Q38">
        <v>1</v>
      </c>
      <c r="R38">
        <v>239</v>
      </c>
      <c r="S38">
        <v>1</v>
      </c>
    </row>
    <row r="39" spans="1:20" x14ac:dyDescent="0.2">
      <c r="A39" t="s">
        <v>1093</v>
      </c>
      <c r="B39" t="s">
        <v>4224</v>
      </c>
      <c r="C39">
        <v>675441</v>
      </c>
      <c r="D39" t="s">
        <v>100</v>
      </c>
      <c r="E39">
        <v>3423245</v>
      </c>
      <c r="F39" t="s">
        <v>101</v>
      </c>
      <c r="H39" t="s">
        <v>29</v>
      </c>
      <c r="I39">
        <v>42.371029999999998</v>
      </c>
      <c r="J39">
        <v>-71.075569999999999</v>
      </c>
      <c r="K39" t="s">
        <v>21</v>
      </c>
      <c r="L39">
        <v>188</v>
      </c>
      <c r="M39">
        <v>91</v>
      </c>
      <c r="N39">
        <v>14</v>
      </c>
      <c r="O39" s="1">
        <v>42152</v>
      </c>
      <c r="P39">
        <v>0.12</v>
      </c>
      <c r="Q39">
        <v>1</v>
      </c>
      <c r="R39">
        <v>365</v>
      </c>
      <c r="S39">
        <v>0</v>
      </c>
    </row>
    <row r="40" spans="1:20" x14ac:dyDescent="0.2">
      <c r="A40" t="s">
        <v>1093</v>
      </c>
      <c r="B40" t="s">
        <v>4224</v>
      </c>
      <c r="C40">
        <v>708802</v>
      </c>
      <c r="D40" t="s">
        <v>102</v>
      </c>
      <c r="E40">
        <v>3648427</v>
      </c>
      <c r="F40" t="s">
        <v>103</v>
      </c>
      <c r="H40" t="s">
        <v>29</v>
      </c>
      <c r="I40">
        <v>42.379260000000002</v>
      </c>
      <c r="J40">
        <v>-71.063640000000007</v>
      </c>
      <c r="K40" t="s">
        <v>25</v>
      </c>
      <c r="L40">
        <v>200</v>
      </c>
      <c r="M40">
        <v>2</v>
      </c>
      <c r="N40">
        <v>396</v>
      </c>
      <c r="O40" s="1">
        <v>44822</v>
      </c>
      <c r="P40">
        <v>3.27</v>
      </c>
      <c r="Q40">
        <v>1</v>
      </c>
      <c r="R40">
        <v>248</v>
      </c>
      <c r="S40">
        <v>22</v>
      </c>
      <c r="T40" t="s">
        <v>104</v>
      </c>
    </row>
    <row r="41" spans="1:20" x14ac:dyDescent="0.2">
      <c r="A41" t="s">
        <v>1093</v>
      </c>
      <c r="B41" t="s">
        <v>4224</v>
      </c>
      <c r="C41">
        <v>715532</v>
      </c>
      <c r="D41" t="s">
        <v>105</v>
      </c>
      <c r="E41">
        <v>3673828</v>
      </c>
      <c r="F41" t="s">
        <v>106</v>
      </c>
      <c r="H41" t="s">
        <v>36</v>
      </c>
      <c r="I41">
        <v>42.393459999999997</v>
      </c>
      <c r="J41">
        <v>-71.131370000000004</v>
      </c>
      <c r="K41" t="s">
        <v>25</v>
      </c>
      <c r="L41">
        <v>266</v>
      </c>
      <c r="M41">
        <v>2</v>
      </c>
      <c r="N41">
        <v>322</v>
      </c>
      <c r="O41" s="1">
        <v>44785</v>
      </c>
      <c r="P41">
        <v>2.65</v>
      </c>
      <c r="Q41">
        <v>1</v>
      </c>
      <c r="R41">
        <v>144</v>
      </c>
      <c r="S41">
        <v>38</v>
      </c>
      <c r="T41" t="s">
        <v>107</v>
      </c>
    </row>
    <row r="42" spans="1:20" x14ac:dyDescent="0.2">
      <c r="A42" t="s">
        <v>1093</v>
      </c>
      <c r="B42" t="s">
        <v>4224</v>
      </c>
      <c r="C42">
        <v>742574</v>
      </c>
      <c r="D42" t="s">
        <v>108</v>
      </c>
      <c r="E42">
        <v>1152305</v>
      </c>
      <c r="F42" t="s">
        <v>109</v>
      </c>
      <c r="H42" t="s">
        <v>39</v>
      </c>
      <c r="I42">
        <v>42.365450000000003</v>
      </c>
      <c r="J42">
        <v>-71.102680000000007</v>
      </c>
      <c r="K42" t="s">
        <v>25</v>
      </c>
      <c r="L42">
        <v>160</v>
      </c>
      <c r="M42">
        <v>30</v>
      </c>
      <c r="N42">
        <v>128</v>
      </c>
      <c r="O42" s="1">
        <v>44727</v>
      </c>
      <c r="P42">
        <v>1.08</v>
      </c>
      <c r="Q42">
        <v>4</v>
      </c>
      <c r="R42">
        <v>95</v>
      </c>
      <c r="S42">
        <v>1</v>
      </c>
    </row>
    <row r="43" spans="1:20" x14ac:dyDescent="0.2">
      <c r="A43" t="s">
        <v>1093</v>
      </c>
      <c r="B43" t="s">
        <v>4224</v>
      </c>
      <c r="C43">
        <v>766700</v>
      </c>
      <c r="D43" t="s">
        <v>110</v>
      </c>
      <c r="E43">
        <v>3637081</v>
      </c>
      <c r="F43" t="s">
        <v>111</v>
      </c>
      <c r="H43" t="s">
        <v>29</v>
      </c>
      <c r="I43">
        <v>42.365699999999997</v>
      </c>
      <c r="J43">
        <v>-71.056179999999998</v>
      </c>
      <c r="K43" t="s">
        <v>25</v>
      </c>
      <c r="L43">
        <v>205</v>
      </c>
      <c r="M43">
        <v>1</v>
      </c>
      <c r="N43">
        <v>620</v>
      </c>
      <c r="O43" s="1">
        <v>44808</v>
      </c>
      <c r="P43">
        <v>5.47</v>
      </c>
      <c r="Q43">
        <v>13</v>
      </c>
      <c r="R43">
        <v>185</v>
      </c>
      <c r="S43">
        <v>95</v>
      </c>
      <c r="T43" t="s">
        <v>112</v>
      </c>
    </row>
    <row r="44" spans="1:20" x14ac:dyDescent="0.2">
      <c r="A44" t="s">
        <v>1093</v>
      </c>
      <c r="B44" t="s">
        <v>4224</v>
      </c>
      <c r="C44">
        <v>789843</v>
      </c>
      <c r="D44" t="s">
        <v>113</v>
      </c>
      <c r="E44">
        <v>4161865</v>
      </c>
      <c r="F44" t="s">
        <v>114</v>
      </c>
      <c r="H44" t="s">
        <v>32</v>
      </c>
      <c r="I44">
        <v>42.352440000000001</v>
      </c>
      <c r="J44">
        <v>-71.0852</v>
      </c>
      <c r="K44" t="s">
        <v>25</v>
      </c>
      <c r="L44">
        <v>224</v>
      </c>
      <c r="M44">
        <v>2</v>
      </c>
      <c r="N44">
        <v>26</v>
      </c>
      <c r="O44" s="1">
        <v>44815</v>
      </c>
      <c r="P44">
        <v>0.27</v>
      </c>
      <c r="Q44">
        <v>1</v>
      </c>
      <c r="R44">
        <v>67</v>
      </c>
      <c r="S44">
        <v>24</v>
      </c>
      <c r="T44" t="s">
        <v>115</v>
      </c>
    </row>
    <row r="45" spans="1:20" x14ac:dyDescent="0.2">
      <c r="A45" t="s">
        <v>1093</v>
      </c>
      <c r="B45" t="s">
        <v>4224</v>
      </c>
      <c r="C45">
        <v>815639</v>
      </c>
      <c r="D45" t="s">
        <v>116</v>
      </c>
      <c r="E45">
        <v>3637081</v>
      </c>
      <c r="F45" t="s">
        <v>111</v>
      </c>
      <c r="H45" t="s">
        <v>29</v>
      </c>
      <c r="I45">
        <v>42.366950000000003</v>
      </c>
      <c r="J45">
        <v>-71.056010000000001</v>
      </c>
      <c r="K45" t="s">
        <v>25</v>
      </c>
      <c r="L45">
        <v>211</v>
      </c>
      <c r="M45">
        <v>1</v>
      </c>
      <c r="N45">
        <v>729</v>
      </c>
      <c r="O45" s="1">
        <v>44803</v>
      </c>
      <c r="P45">
        <v>6.44</v>
      </c>
      <c r="Q45">
        <v>13</v>
      </c>
      <c r="R45">
        <v>177</v>
      </c>
      <c r="S45">
        <v>110</v>
      </c>
      <c r="T45" t="s">
        <v>117</v>
      </c>
    </row>
    <row r="46" spans="1:20" x14ac:dyDescent="0.2">
      <c r="A46" t="s">
        <v>1093</v>
      </c>
      <c r="B46" t="s">
        <v>4224</v>
      </c>
      <c r="C46">
        <v>860634</v>
      </c>
      <c r="D46" t="s">
        <v>118</v>
      </c>
      <c r="E46">
        <v>4507945</v>
      </c>
      <c r="F46" t="s">
        <v>96</v>
      </c>
      <c r="H46" t="s">
        <v>20</v>
      </c>
      <c r="I46">
        <v>42.38373</v>
      </c>
      <c r="J46">
        <v>-71.114239999999995</v>
      </c>
      <c r="K46" t="s">
        <v>21</v>
      </c>
      <c r="L46">
        <v>70</v>
      </c>
      <c r="M46">
        <v>3</v>
      </c>
      <c r="N46">
        <v>476</v>
      </c>
      <c r="O46" s="1">
        <v>44762</v>
      </c>
      <c r="P46">
        <v>4.1399999999999997</v>
      </c>
      <c r="Q46">
        <v>1</v>
      </c>
      <c r="R46">
        <v>83</v>
      </c>
      <c r="S46">
        <v>22</v>
      </c>
    </row>
    <row r="47" spans="1:20" x14ac:dyDescent="0.2">
      <c r="A47" t="s">
        <v>1093</v>
      </c>
      <c r="B47" t="s">
        <v>4224</v>
      </c>
      <c r="C47">
        <v>863788</v>
      </c>
      <c r="D47" t="s">
        <v>119</v>
      </c>
      <c r="E47">
        <v>775932</v>
      </c>
      <c r="F47" t="s">
        <v>120</v>
      </c>
      <c r="H47" t="s">
        <v>32</v>
      </c>
      <c r="I47">
        <v>42.344161999999997</v>
      </c>
      <c r="J47">
        <v>-71.070380999999998</v>
      </c>
      <c r="K47" t="s">
        <v>25</v>
      </c>
      <c r="L47">
        <v>534</v>
      </c>
      <c r="M47">
        <v>3</v>
      </c>
      <c r="N47">
        <v>15</v>
      </c>
      <c r="O47" s="1">
        <v>44711</v>
      </c>
      <c r="P47">
        <v>0.13</v>
      </c>
      <c r="Q47">
        <v>1</v>
      </c>
      <c r="R47">
        <v>1</v>
      </c>
      <c r="S47">
        <v>5</v>
      </c>
      <c r="T47" t="s">
        <v>121</v>
      </c>
    </row>
    <row r="48" spans="1:20" x14ac:dyDescent="0.2">
      <c r="A48" t="s">
        <v>1093</v>
      </c>
      <c r="B48" t="s">
        <v>4224</v>
      </c>
      <c r="C48">
        <v>891661</v>
      </c>
      <c r="D48" t="s">
        <v>122</v>
      </c>
      <c r="E48">
        <v>4737456</v>
      </c>
      <c r="F48" t="s">
        <v>123</v>
      </c>
      <c r="H48" t="s">
        <v>29</v>
      </c>
      <c r="I48">
        <v>42.366500000000002</v>
      </c>
      <c r="J48">
        <v>-71.052959999999999</v>
      </c>
      <c r="K48" t="s">
        <v>25</v>
      </c>
      <c r="L48">
        <v>145</v>
      </c>
      <c r="M48">
        <v>2</v>
      </c>
      <c r="N48">
        <v>549</v>
      </c>
      <c r="O48" s="1">
        <v>44802</v>
      </c>
      <c r="P48">
        <v>4.74</v>
      </c>
      <c r="Q48">
        <v>1</v>
      </c>
      <c r="R48">
        <v>43</v>
      </c>
      <c r="S48">
        <v>81</v>
      </c>
      <c r="T48" t="s">
        <v>124</v>
      </c>
    </row>
    <row r="49" spans="1:20" x14ac:dyDescent="0.2">
      <c r="A49" t="s">
        <v>1093</v>
      </c>
      <c r="B49" t="s">
        <v>4224</v>
      </c>
      <c r="C49">
        <v>910408</v>
      </c>
      <c r="D49" t="s">
        <v>125</v>
      </c>
      <c r="E49">
        <v>4883794</v>
      </c>
      <c r="F49" t="s">
        <v>126</v>
      </c>
      <c r="H49" t="s">
        <v>127</v>
      </c>
      <c r="I49">
        <v>42.371360000000003</v>
      </c>
      <c r="J49">
        <v>-71.107810000000001</v>
      </c>
      <c r="K49" t="s">
        <v>25</v>
      </c>
      <c r="L49">
        <v>100</v>
      </c>
      <c r="M49">
        <v>30</v>
      </c>
      <c r="N49">
        <v>7</v>
      </c>
      <c r="O49" s="1">
        <v>44695</v>
      </c>
      <c r="P49">
        <v>0.06</v>
      </c>
      <c r="Q49">
        <v>1</v>
      </c>
      <c r="R49">
        <v>27</v>
      </c>
      <c r="S49">
        <v>1</v>
      </c>
    </row>
    <row r="50" spans="1:20" x14ac:dyDescent="0.2">
      <c r="A50" t="s">
        <v>1093</v>
      </c>
      <c r="B50" t="s">
        <v>4224</v>
      </c>
      <c r="C50">
        <v>916123</v>
      </c>
      <c r="D50" t="s">
        <v>128</v>
      </c>
      <c r="E50">
        <v>3637081</v>
      </c>
      <c r="F50" t="s">
        <v>111</v>
      </c>
      <c r="H50" t="s">
        <v>29</v>
      </c>
      <c r="I50">
        <v>42.365409999999997</v>
      </c>
      <c r="J50">
        <v>-71.054040000000001</v>
      </c>
      <c r="K50" t="s">
        <v>25</v>
      </c>
      <c r="L50">
        <v>205</v>
      </c>
      <c r="M50">
        <v>1</v>
      </c>
      <c r="N50">
        <v>718</v>
      </c>
      <c r="O50" s="1">
        <v>44801</v>
      </c>
      <c r="P50">
        <v>6.26</v>
      </c>
      <c r="Q50">
        <v>13</v>
      </c>
      <c r="R50">
        <v>177</v>
      </c>
      <c r="S50">
        <v>107</v>
      </c>
      <c r="T50" t="s">
        <v>117</v>
      </c>
    </row>
    <row r="51" spans="1:20" x14ac:dyDescent="0.2">
      <c r="A51" t="s">
        <v>1093</v>
      </c>
      <c r="B51" t="s">
        <v>4224</v>
      </c>
      <c r="C51">
        <v>930906</v>
      </c>
      <c r="D51" t="s">
        <v>129</v>
      </c>
      <c r="E51">
        <v>5014042</v>
      </c>
      <c r="F51" t="s">
        <v>130</v>
      </c>
      <c r="H51" t="s">
        <v>131</v>
      </c>
      <c r="I51">
        <v>42.340440000000001</v>
      </c>
      <c r="J51">
        <v>-71.125889999999998</v>
      </c>
      <c r="K51" t="s">
        <v>21</v>
      </c>
      <c r="L51">
        <v>90</v>
      </c>
      <c r="M51">
        <v>3</v>
      </c>
      <c r="N51">
        <v>19</v>
      </c>
      <c r="O51" s="1">
        <v>44773</v>
      </c>
      <c r="P51">
        <v>0.19</v>
      </c>
      <c r="Q51">
        <v>13</v>
      </c>
      <c r="R51">
        <v>207</v>
      </c>
      <c r="S51">
        <v>1</v>
      </c>
    </row>
    <row r="52" spans="1:20" x14ac:dyDescent="0.2">
      <c r="A52" t="s">
        <v>1093</v>
      </c>
      <c r="B52" t="s">
        <v>4224</v>
      </c>
      <c r="C52">
        <v>931151</v>
      </c>
      <c r="D52" t="s">
        <v>132</v>
      </c>
      <c r="E52">
        <v>5014042</v>
      </c>
      <c r="F52" t="s">
        <v>130</v>
      </c>
      <c r="H52" t="s">
        <v>131</v>
      </c>
      <c r="I52">
        <v>42.340440000000001</v>
      </c>
      <c r="J52">
        <v>-71.125889999999998</v>
      </c>
      <c r="K52" t="s">
        <v>21</v>
      </c>
      <c r="L52">
        <v>125</v>
      </c>
      <c r="M52">
        <v>2</v>
      </c>
      <c r="N52">
        <v>36</v>
      </c>
      <c r="O52" s="1">
        <v>44694</v>
      </c>
      <c r="P52">
        <v>0.4</v>
      </c>
      <c r="Q52">
        <v>13</v>
      </c>
      <c r="R52">
        <v>327</v>
      </c>
      <c r="S52">
        <v>6</v>
      </c>
    </row>
    <row r="53" spans="1:20" x14ac:dyDescent="0.2">
      <c r="A53" t="s">
        <v>1093</v>
      </c>
      <c r="B53" t="s">
        <v>4224</v>
      </c>
      <c r="C53">
        <v>931260</v>
      </c>
      <c r="D53" t="s">
        <v>133</v>
      </c>
      <c r="E53">
        <v>5014042</v>
      </c>
      <c r="F53" t="s">
        <v>130</v>
      </c>
      <c r="H53" t="s">
        <v>131</v>
      </c>
      <c r="I53">
        <v>42.340440000000001</v>
      </c>
      <c r="J53">
        <v>-71.125889999999998</v>
      </c>
      <c r="K53" t="s">
        <v>21</v>
      </c>
      <c r="L53">
        <v>90</v>
      </c>
      <c r="M53">
        <v>3</v>
      </c>
      <c r="N53">
        <v>10</v>
      </c>
      <c r="O53" s="1">
        <v>44808</v>
      </c>
      <c r="P53">
        <v>0.11</v>
      </c>
      <c r="Q53">
        <v>13</v>
      </c>
      <c r="R53">
        <v>265</v>
      </c>
      <c r="S53">
        <v>3</v>
      </c>
    </row>
    <row r="54" spans="1:20" x14ac:dyDescent="0.2">
      <c r="A54" t="s">
        <v>1093</v>
      </c>
      <c r="B54" t="s">
        <v>4224</v>
      </c>
      <c r="C54">
        <v>931295</v>
      </c>
      <c r="D54" t="s">
        <v>134</v>
      </c>
      <c r="E54">
        <v>5014042</v>
      </c>
      <c r="F54" t="s">
        <v>130</v>
      </c>
      <c r="H54" t="s">
        <v>131</v>
      </c>
      <c r="I54">
        <v>42.340440000000001</v>
      </c>
      <c r="J54">
        <v>-71.125889999999998</v>
      </c>
      <c r="K54" t="s">
        <v>21</v>
      </c>
      <c r="L54">
        <v>125</v>
      </c>
      <c r="M54">
        <v>2</v>
      </c>
      <c r="N54">
        <v>21</v>
      </c>
      <c r="O54" s="1">
        <v>44807</v>
      </c>
      <c r="P54">
        <v>0.19</v>
      </c>
      <c r="Q54">
        <v>13</v>
      </c>
      <c r="R54">
        <v>278</v>
      </c>
      <c r="S54">
        <v>6</v>
      </c>
    </row>
    <row r="55" spans="1:20" x14ac:dyDescent="0.2">
      <c r="A55" t="s">
        <v>1093</v>
      </c>
      <c r="B55" t="s">
        <v>4224</v>
      </c>
      <c r="C55">
        <v>931311</v>
      </c>
      <c r="D55" t="s">
        <v>135</v>
      </c>
      <c r="E55">
        <v>5014042</v>
      </c>
      <c r="F55" t="s">
        <v>130</v>
      </c>
      <c r="H55" t="s">
        <v>131</v>
      </c>
      <c r="I55">
        <v>42.339489999999998</v>
      </c>
      <c r="J55">
        <v>-71.126279999999994</v>
      </c>
      <c r="K55" t="s">
        <v>21</v>
      </c>
      <c r="L55">
        <v>90</v>
      </c>
      <c r="M55">
        <v>3</v>
      </c>
      <c r="N55">
        <v>14</v>
      </c>
      <c r="O55" s="1">
        <v>44771</v>
      </c>
      <c r="P55">
        <v>0.18</v>
      </c>
      <c r="Q55">
        <v>13</v>
      </c>
      <c r="R55">
        <v>88</v>
      </c>
      <c r="S55">
        <v>1</v>
      </c>
    </row>
    <row r="56" spans="1:20" x14ac:dyDescent="0.2">
      <c r="A56" t="s">
        <v>1093</v>
      </c>
      <c r="B56" t="s">
        <v>4224</v>
      </c>
      <c r="C56">
        <v>931314</v>
      </c>
      <c r="D56" t="s">
        <v>136</v>
      </c>
      <c r="E56">
        <v>5014042</v>
      </c>
      <c r="F56" t="s">
        <v>130</v>
      </c>
      <c r="H56" t="s">
        <v>131</v>
      </c>
      <c r="I56">
        <v>42.340440000000001</v>
      </c>
      <c r="J56">
        <v>-71.125889999999998</v>
      </c>
      <c r="K56" t="s">
        <v>21</v>
      </c>
      <c r="L56">
        <v>90</v>
      </c>
      <c r="M56">
        <v>3</v>
      </c>
      <c r="N56">
        <v>22</v>
      </c>
      <c r="O56" s="1">
        <v>44712</v>
      </c>
      <c r="P56">
        <v>0.19</v>
      </c>
      <c r="Q56">
        <v>13</v>
      </c>
      <c r="R56">
        <v>233</v>
      </c>
      <c r="S56">
        <v>1</v>
      </c>
    </row>
    <row r="57" spans="1:20" x14ac:dyDescent="0.2">
      <c r="A57" t="s">
        <v>1093</v>
      </c>
      <c r="B57" t="s">
        <v>4224</v>
      </c>
      <c r="C57">
        <v>977860</v>
      </c>
      <c r="D57" t="s">
        <v>137</v>
      </c>
      <c r="E57">
        <v>5350366</v>
      </c>
      <c r="F57" t="s">
        <v>138</v>
      </c>
      <c r="H57" t="s">
        <v>131</v>
      </c>
      <c r="I57">
        <v>42.334850000000003</v>
      </c>
      <c r="J57">
        <v>-71.115250000000003</v>
      </c>
      <c r="K57" t="s">
        <v>21</v>
      </c>
      <c r="L57">
        <v>50</v>
      </c>
      <c r="M57">
        <v>91</v>
      </c>
      <c r="N57">
        <v>27</v>
      </c>
      <c r="O57" s="1">
        <v>43861</v>
      </c>
      <c r="P57">
        <v>0.25</v>
      </c>
      <c r="Q57">
        <v>2</v>
      </c>
      <c r="R57">
        <v>265</v>
      </c>
      <c r="S57">
        <v>0</v>
      </c>
    </row>
    <row r="58" spans="1:20" x14ac:dyDescent="0.2">
      <c r="A58" t="s">
        <v>1093</v>
      </c>
      <c r="B58" t="s">
        <v>4224</v>
      </c>
      <c r="C58">
        <v>978507</v>
      </c>
      <c r="D58" t="s">
        <v>139</v>
      </c>
      <c r="E58">
        <v>5014042</v>
      </c>
      <c r="F58" t="s">
        <v>130</v>
      </c>
      <c r="H58" t="s">
        <v>131</v>
      </c>
      <c r="I58">
        <v>42.340440000000001</v>
      </c>
      <c r="J58">
        <v>-71.125889999999998</v>
      </c>
      <c r="K58" t="s">
        <v>21</v>
      </c>
      <c r="L58">
        <v>85</v>
      </c>
      <c r="M58">
        <v>3</v>
      </c>
      <c r="N58">
        <v>20</v>
      </c>
      <c r="O58" s="1">
        <v>44804</v>
      </c>
      <c r="P58">
        <v>0.18</v>
      </c>
      <c r="Q58">
        <v>13</v>
      </c>
      <c r="R58">
        <v>274</v>
      </c>
      <c r="S58">
        <v>1</v>
      </c>
    </row>
    <row r="59" spans="1:20" x14ac:dyDescent="0.2">
      <c r="A59" t="s">
        <v>1093</v>
      </c>
      <c r="B59" t="s">
        <v>4224</v>
      </c>
      <c r="C59">
        <v>984992</v>
      </c>
      <c r="D59" t="s">
        <v>140</v>
      </c>
      <c r="E59">
        <v>342545</v>
      </c>
      <c r="F59" t="s">
        <v>141</v>
      </c>
      <c r="H59" t="s">
        <v>51</v>
      </c>
      <c r="I59">
        <v>42.389150000000001</v>
      </c>
      <c r="J59">
        <v>-71.091660000000005</v>
      </c>
      <c r="K59" t="s">
        <v>21</v>
      </c>
      <c r="L59">
        <v>51</v>
      </c>
      <c r="M59">
        <v>91</v>
      </c>
      <c r="N59">
        <v>38</v>
      </c>
      <c r="O59" s="1">
        <v>43088</v>
      </c>
      <c r="P59">
        <v>0.33</v>
      </c>
      <c r="Q59">
        <v>5</v>
      </c>
      <c r="R59">
        <v>222</v>
      </c>
      <c r="S59">
        <v>0</v>
      </c>
    </row>
    <row r="60" spans="1:20" x14ac:dyDescent="0.2">
      <c r="A60" t="s">
        <v>1093</v>
      </c>
      <c r="B60" t="s">
        <v>4224</v>
      </c>
      <c r="C60">
        <v>989163</v>
      </c>
      <c r="D60" t="s">
        <v>142</v>
      </c>
      <c r="E60">
        <v>5430185</v>
      </c>
      <c r="F60" t="s">
        <v>143</v>
      </c>
      <c r="H60" t="s">
        <v>32</v>
      </c>
      <c r="I60">
        <v>42.34308</v>
      </c>
      <c r="J60">
        <v>-71.073160000000001</v>
      </c>
      <c r="K60" t="s">
        <v>25</v>
      </c>
      <c r="L60">
        <v>220</v>
      </c>
      <c r="M60">
        <v>1</v>
      </c>
      <c r="N60">
        <v>67</v>
      </c>
      <c r="O60" s="1">
        <v>44752</v>
      </c>
      <c r="P60">
        <v>0.61</v>
      </c>
      <c r="Q60">
        <v>7</v>
      </c>
      <c r="R60">
        <v>39</v>
      </c>
      <c r="S60">
        <v>7</v>
      </c>
      <c r="T60" t="s">
        <v>144</v>
      </c>
    </row>
    <row r="61" spans="1:20" x14ac:dyDescent="0.2">
      <c r="A61" t="s">
        <v>1093</v>
      </c>
      <c r="B61" t="s">
        <v>4224</v>
      </c>
      <c r="C61">
        <v>1054635</v>
      </c>
      <c r="D61" t="s">
        <v>145</v>
      </c>
      <c r="E61">
        <v>3087212</v>
      </c>
      <c r="F61" t="s">
        <v>146</v>
      </c>
      <c r="H61" t="s">
        <v>127</v>
      </c>
      <c r="I61">
        <v>42.37285</v>
      </c>
      <c r="J61">
        <v>-71.112629999999996</v>
      </c>
      <c r="K61" t="s">
        <v>25</v>
      </c>
      <c r="L61">
        <v>130</v>
      </c>
      <c r="M61">
        <v>91</v>
      </c>
      <c r="N61">
        <v>11</v>
      </c>
      <c r="O61" s="1">
        <v>44681</v>
      </c>
      <c r="P61">
        <v>0.1</v>
      </c>
      <c r="Q61">
        <v>1</v>
      </c>
      <c r="R61">
        <v>175</v>
      </c>
      <c r="S61">
        <v>1</v>
      </c>
    </row>
    <row r="62" spans="1:20" x14ac:dyDescent="0.2">
      <c r="A62" t="s">
        <v>1093</v>
      </c>
      <c r="B62" t="s">
        <v>4224</v>
      </c>
      <c r="C62">
        <v>1066808</v>
      </c>
      <c r="D62" t="s">
        <v>147</v>
      </c>
      <c r="E62">
        <v>5869562</v>
      </c>
      <c r="F62" t="s">
        <v>148</v>
      </c>
      <c r="H62" t="s">
        <v>20</v>
      </c>
      <c r="I62">
        <v>42.380699999999997</v>
      </c>
      <c r="J62">
        <v>-71.109059999999999</v>
      </c>
      <c r="K62" t="s">
        <v>25</v>
      </c>
      <c r="L62">
        <v>451</v>
      </c>
      <c r="M62">
        <v>2</v>
      </c>
      <c r="N62">
        <v>219</v>
      </c>
      <c r="O62" s="1">
        <v>44809</v>
      </c>
      <c r="P62">
        <v>1.94</v>
      </c>
      <c r="Q62">
        <v>1</v>
      </c>
      <c r="R62">
        <v>306</v>
      </c>
      <c r="S62">
        <v>44</v>
      </c>
    </row>
    <row r="63" spans="1:20" x14ac:dyDescent="0.2">
      <c r="A63" t="s">
        <v>1093</v>
      </c>
      <c r="B63" t="s">
        <v>4224</v>
      </c>
      <c r="C63">
        <v>1074146</v>
      </c>
      <c r="D63" t="s">
        <v>149</v>
      </c>
      <c r="E63">
        <v>2190792</v>
      </c>
      <c r="F63" t="s">
        <v>150</v>
      </c>
      <c r="H63" t="s">
        <v>36</v>
      </c>
      <c r="I63">
        <v>42.399059999999999</v>
      </c>
      <c r="J63">
        <v>-71.126850000000005</v>
      </c>
      <c r="K63" t="s">
        <v>25</v>
      </c>
      <c r="L63">
        <v>200</v>
      </c>
      <c r="M63">
        <v>12</v>
      </c>
      <c r="N63">
        <v>70</v>
      </c>
      <c r="O63" s="1">
        <v>44763</v>
      </c>
      <c r="P63">
        <v>0.61</v>
      </c>
      <c r="Q63">
        <v>1</v>
      </c>
      <c r="R63">
        <v>0</v>
      </c>
      <c r="S63">
        <v>6</v>
      </c>
    </row>
    <row r="64" spans="1:20" x14ac:dyDescent="0.2">
      <c r="A64" t="s">
        <v>1093</v>
      </c>
      <c r="B64" t="s">
        <v>4224</v>
      </c>
      <c r="C64">
        <v>1097262</v>
      </c>
      <c r="D64" t="s">
        <v>151</v>
      </c>
      <c r="E64">
        <v>6030020</v>
      </c>
      <c r="F64" t="s">
        <v>152</v>
      </c>
      <c r="H64" t="s">
        <v>131</v>
      </c>
      <c r="I64">
        <v>42.357340000000001</v>
      </c>
      <c r="J64">
        <v>-71.109729999999999</v>
      </c>
      <c r="K64" t="s">
        <v>21</v>
      </c>
      <c r="L64">
        <v>130</v>
      </c>
      <c r="M64">
        <v>14</v>
      </c>
      <c r="N64">
        <v>47</v>
      </c>
      <c r="O64" s="1">
        <v>44823</v>
      </c>
      <c r="P64">
        <v>0.41</v>
      </c>
      <c r="Q64">
        <v>5</v>
      </c>
      <c r="R64">
        <v>336</v>
      </c>
      <c r="S64">
        <v>3</v>
      </c>
    </row>
    <row r="65" spans="1:20" x14ac:dyDescent="0.2">
      <c r="A65" t="s">
        <v>1093</v>
      </c>
      <c r="B65" t="s">
        <v>4224</v>
      </c>
      <c r="C65">
        <v>1106258</v>
      </c>
      <c r="D65" t="s">
        <v>153</v>
      </c>
      <c r="E65">
        <v>342545</v>
      </c>
      <c r="F65" t="s">
        <v>141</v>
      </c>
      <c r="H65" t="s">
        <v>51</v>
      </c>
      <c r="I65">
        <v>42.391120000000001</v>
      </c>
      <c r="J65">
        <v>-71.090739999999997</v>
      </c>
      <c r="K65" t="s">
        <v>21</v>
      </c>
      <c r="L65">
        <v>50</v>
      </c>
      <c r="M65">
        <v>60</v>
      </c>
      <c r="N65">
        <v>75</v>
      </c>
      <c r="O65" s="1">
        <v>44470</v>
      </c>
      <c r="P65">
        <v>0.66</v>
      </c>
      <c r="Q65">
        <v>5</v>
      </c>
      <c r="R65">
        <v>21</v>
      </c>
      <c r="S65">
        <v>1</v>
      </c>
    </row>
    <row r="66" spans="1:20" x14ac:dyDescent="0.2">
      <c r="A66" t="s">
        <v>1093</v>
      </c>
      <c r="B66" t="s">
        <v>4224</v>
      </c>
      <c r="C66">
        <v>1130279</v>
      </c>
      <c r="D66" t="s">
        <v>154</v>
      </c>
      <c r="E66">
        <v>2494599</v>
      </c>
      <c r="F66" t="s">
        <v>155</v>
      </c>
      <c r="H66" t="s">
        <v>29</v>
      </c>
      <c r="I66">
        <v>42.364890000000003</v>
      </c>
      <c r="J66">
        <v>-71.05198</v>
      </c>
      <c r="K66" t="s">
        <v>25</v>
      </c>
      <c r="L66">
        <v>571</v>
      </c>
      <c r="M66">
        <v>2</v>
      </c>
      <c r="N66">
        <v>97</v>
      </c>
      <c r="O66" s="1">
        <v>44807</v>
      </c>
      <c r="P66">
        <v>0.85</v>
      </c>
      <c r="Q66">
        <v>1</v>
      </c>
      <c r="R66">
        <v>269</v>
      </c>
      <c r="S66">
        <v>11</v>
      </c>
      <c r="T66" t="s">
        <v>156</v>
      </c>
    </row>
    <row r="67" spans="1:20" x14ac:dyDescent="0.2">
      <c r="A67" t="s">
        <v>1093</v>
      </c>
      <c r="B67" t="s">
        <v>4224</v>
      </c>
      <c r="C67">
        <v>1140201</v>
      </c>
      <c r="D67" t="s">
        <v>157</v>
      </c>
      <c r="E67">
        <v>6030020</v>
      </c>
      <c r="F67" t="s">
        <v>152</v>
      </c>
      <c r="H67" t="s">
        <v>131</v>
      </c>
      <c r="I67">
        <v>42.359659999999998</v>
      </c>
      <c r="J67">
        <v>-71.108540000000005</v>
      </c>
      <c r="K67" t="s">
        <v>21</v>
      </c>
      <c r="L67">
        <v>130</v>
      </c>
      <c r="M67">
        <v>14</v>
      </c>
      <c r="N67">
        <v>73</v>
      </c>
      <c r="O67" s="1">
        <v>44798</v>
      </c>
      <c r="P67">
        <v>0.64</v>
      </c>
      <c r="Q67">
        <v>5</v>
      </c>
      <c r="R67">
        <v>329</v>
      </c>
      <c r="S67">
        <v>4</v>
      </c>
    </row>
    <row r="68" spans="1:20" x14ac:dyDescent="0.2">
      <c r="A68" t="s">
        <v>1093</v>
      </c>
      <c r="B68" t="s">
        <v>4224</v>
      </c>
      <c r="C68">
        <v>1141088</v>
      </c>
      <c r="D68" t="s">
        <v>158</v>
      </c>
      <c r="E68">
        <v>2530211</v>
      </c>
      <c r="F68" t="s">
        <v>159</v>
      </c>
      <c r="H68" t="s">
        <v>51</v>
      </c>
      <c r="I68">
        <v>42.373240000000003</v>
      </c>
      <c r="J68">
        <v>-71.096350000000001</v>
      </c>
      <c r="K68" t="s">
        <v>25</v>
      </c>
      <c r="L68">
        <v>179</v>
      </c>
      <c r="M68">
        <v>2</v>
      </c>
      <c r="N68">
        <v>491</v>
      </c>
      <c r="O68" s="1">
        <v>44822</v>
      </c>
      <c r="P68">
        <v>4.3099999999999996</v>
      </c>
      <c r="Q68">
        <v>1</v>
      </c>
      <c r="R68">
        <v>192</v>
      </c>
      <c r="S68">
        <v>64</v>
      </c>
      <c r="T68" t="s">
        <v>160</v>
      </c>
    </row>
    <row r="69" spans="1:20" x14ac:dyDescent="0.2">
      <c r="A69" t="s">
        <v>1093</v>
      </c>
      <c r="B69" t="s">
        <v>4224</v>
      </c>
      <c r="C69">
        <v>1152054</v>
      </c>
      <c r="D69" t="s">
        <v>161</v>
      </c>
      <c r="E69">
        <v>342545</v>
      </c>
      <c r="F69" t="s">
        <v>141</v>
      </c>
      <c r="H69" t="s">
        <v>51</v>
      </c>
      <c r="I69">
        <v>42.389009999999999</v>
      </c>
      <c r="J69">
        <v>-71.090689999999995</v>
      </c>
      <c r="K69" t="s">
        <v>21</v>
      </c>
      <c r="L69">
        <v>48</v>
      </c>
      <c r="M69">
        <v>91</v>
      </c>
      <c r="N69">
        <v>68</v>
      </c>
      <c r="O69" s="1">
        <v>44712</v>
      </c>
      <c r="P69">
        <v>0.6</v>
      </c>
      <c r="Q69">
        <v>5</v>
      </c>
      <c r="R69">
        <v>273</v>
      </c>
      <c r="S69">
        <v>1</v>
      </c>
    </row>
    <row r="70" spans="1:20" x14ac:dyDescent="0.2">
      <c r="A70" t="s">
        <v>1093</v>
      </c>
      <c r="B70" t="s">
        <v>4224</v>
      </c>
      <c r="C70">
        <v>1154298</v>
      </c>
      <c r="D70" t="s">
        <v>162</v>
      </c>
      <c r="E70">
        <v>6325607</v>
      </c>
      <c r="F70" t="s">
        <v>163</v>
      </c>
      <c r="H70" t="s">
        <v>36</v>
      </c>
      <c r="I70">
        <v>42.398919999999997</v>
      </c>
      <c r="J70">
        <v>-71.135270000000006</v>
      </c>
      <c r="K70" t="s">
        <v>21</v>
      </c>
      <c r="L70">
        <v>65</v>
      </c>
      <c r="M70">
        <v>1</v>
      </c>
      <c r="N70">
        <v>435</v>
      </c>
      <c r="O70" s="1">
        <v>44804</v>
      </c>
      <c r="P70">
        <v>3.88</v>
      </c>
      <c r="Q70">
        <v>1</v>
      </c>
      <c r="R70">
        <v>304</v>
      </c>
      <c r="S70">
        <v>46</v>
      </c>
      <c r="T70" t="s">
        <v>164</v>
      </c>
    </row>
    <row r="71" spans="1:20" x14ac:dyDescent="0.2">
      <c r="A71" t="s">
        <v>1093</v>
      </c>
      <c r="B71" t="s">
        <v>4224</v>
      </c>
      <c r="C71">
        <v>1167804</v>
      </c>
      <c r="D71" t="s">
        <v>165</v>
      </c>
      <c r="E71">
        <v>742815</v>
      </c>
      <c r="F71" t="s">
        <v>64</v>
      </c>
      <c r="H71" t="s">
        <v>29</v>
      </c>
      <c r="I71">
        <v>42.384230000000002</v>
      </c>
      <c r="J71">
        <v>-71.086079999999995</v>
      </c>
      <c r="K71" t="s">
        <v>65</v>
      </c>
      <c r="L71">
        <v>10</v>
      </c>
      <c r="M71">
        <v>91</v>
      </c>
      <c r="N71">
        <v>38</v>
      </c>
      <c r="O71" s="1">
        <v>43514</v>
      </c>
      <c r="P71">
        <v>0.34</v>
      </c>
      <c r="Q71">
        <v>7</v>
      </c>
      <c r="R71">
        <v>153</v>
      </c>
      <c r="S71">
        <v>0</v>
      </c>
    </row>
    <row r="72" spans="1:20" x14ac:dyDescent="0.2">
      <c r="A72" t="s">
        <v>1093</v>
      </c>
      <c r="B72" t="s">
        <v>4224</v>
      </c>
      <c r="C72">
        <v>1167970</v>
      </c>
      <c r="D72" t="s">
        <v>166</v>
      </c>
      <c r="E72">
        <v>742815</v>
      </c>
      <c r="F72" t="s">
        <v>64</v>
      </c>
      <c r="H72" t="s">
        <v>29</v>
      </c>
      <c r="I72">
        <v>42.386110000000002</v>
      </c>
      <c r="J72">
        <v>-71.085849999999994</v>
      </c>
      <c r="K72" t="s">
        <v>65</v>
      </c>
      <c r="L72">
        <v>10</v>
      </c>
      <c r="M72">
        <v>91</v>
      </c>
      <c r="N72">
        <v>34</v>
      </c>
      <c r="O72" s="1">
        <v>43665</v>
      </c>
      <c r="P72">
        <v>0.3</v>
      </c>
      <c r="Q72">
        <v>7</v>
      </c>
      <c r="R72">
        <v>153</v>
      </c>
      <c r="S72">
        <v>0</v>
      </c>
    </row>
    <row r="73" spans="1:20" x14ac:dyDescent="0.2">
      <c r="A73" t="s">
        <v>1093</v>
      </c>
      <c r="B73" t="s">
        <v>4224</v>
      </c>
      <c r="C73">
        <v>1168079</v>
      </c>
      <c r="D73" t="s">
        <v>167</v>
      </c>
      <c r="E73">
        <v>742815</v>
      </c>
      <c r="F73" t="s">
        <v>64</v>
      </c>
      <c r="H73" t="s">
        <v>29</v>
      </c>
      <c r="I73">
        <v>42.385809999999999</v>
      </c>
      <c r="J73">
        <v>-71.084209999999999</v>
      </c>
      <c r="K73" t="s">
        <v>65</v>
      </c>
      <c r="L73">
        <v>10</v>
      </c>
      <c r="M73">
        <v>91</v>
      </c>
      <c r="N73">
        <v>32</v>
      </c>
      <c r="O73" s="1">
        <v>43658</v>
      </c>
      <c r="P73">
        <v>0.28999999999999998</v>
      </c>
      <c r="Q73">
        <v>7</v>
      </c>
      <c r="R73">
        <v>153</v>
      </c>
      <c r="S73">
        <v>0</v>
      </c>
    </row>
    <row r="74" spans="1:20" x14ac:dyDescent="0.2">
      <c r="A74" t="s">
        <v>1093</v>
      </c>
      <c r="B74" t="s">
        <v>4224</v>
      </c>
      <c r="C74">
        <v>1193862</v>
      </c>
      <c r="D74" t="s">
        <v>168</v>
      </c>
      <c r="E74">
        <v>229956</v>
      </c>
      <c r="F74" t="s">
        <v>94</v>
      </c>
      <c r="H74" t="s">
        <v>39</v>
      </c>
      <c r="I74">
        <v>42.366689999999998</v>
      </c>
      <c r="J74">
        <v>-71.100250000000003</v>
      </c>
      <c r="K74" t="s">
        <v>21</v>
      </c>
      <c r="L74">
        <v>35</v>
      </c>
      <c r="M74">
        <v>9</v>
      </c>
      <c r="N74">
        <v>139</v>
      </c>
      <c r="O74" s="1">
        <v>44529</v>
      </c>
      <c r="P74">
        <v>1.23</v>
      </c>
      <c r="Q74">
        <v>4</v>
      </c>
      <c r="R74">
        <v>0</v>
      </c>
      <c r="S74">
        <v>2</v>
      </c>
    </row>
    <row r="75" spans="1:20" x14ac:dyDescent="0.2">
      <c r="A75" t="s">
        <v>1093</v>
      </c>
      <c r="B75" t="s">
        <v>4224</v>
      </c>
      <c r="C75">
        <v>1193875</v>
      </c>
      <c r="D75" t="s">
        <v>169</v>
      </c>
      <c r="E75">
        <v>229956</v>
      </c>
      <c r="F75" t="s">
        <v>94</v>
      </c>
      <c r="H75" t="s">
        <v>39</v>
      </c>
      <c r="I75">
        <v>42.366079999999997</v>
      </c>
      <c r="J75">
        <v>-71.100539999999995</v>
      </c>
      <c r="K75" t="s">
        <v>21</v>
      </c>
      <c r="L75">
        <v>39</v>
      </c>
      <c r="M75">
        <v>29</v>
      </c>
      <c r="N75">
        <v>172</v>
      </c>
      <c r="O75" s="1">
        <v>44742</v>
      </c>
      <c r="P75">
        <v>1.53</v>
      </c>
      <c r="Q75">
        <v>4</v>
      </c>
      <c r="R75">
        <v>0</v>
      </c>
      <c r="S75">
        <v>1</v>
      </c>
    </row>
    <row r="76" spans="1:20" x14ac:dyDescent="0.2">
      <c r="A76" t="s">
        <v>1093</v>
      </c>
      <c r="B76" t="s">
        <v>4224</v>
      </c>
      <c r="C76">
        <v>1203031</v>
      </c>
      <c r="D76" t="s">
        <v>170</v>
      </c>
      <c r="E76">
        <v>229956</v>
      </c>
      <c r="F76" t="s">
        <v>94</v>
      </c>
      <c r="H76" t="s">
        <v>39</v>
      </c>
      <c r="I76">
        <v>42.365600000000001</v>
      </c>
      <c r="J76">
        <v>-71.100970000000004</v>
      </c>
      <c r="K76" t="s">
        <v>21</v>
      </c>
      <c r="L76">
        <v>32</v>
      </c>
      <c r="M76">
        <v>12</v>
      </c>
      <c r="N76">
        <v>89</v>
      </c>
      <c r="O76" s="1">
        <v>44316</v>
      </c>
      <c r="P76">
        <v>0.81</v>
      </c>
      <c r="Q76">
        <v>4</v>
      </c>
      <c r="R76">
        <v>78</v>
      </c>
      <c r="S76">
        <v>0</v>
      </c>
    </row>
    <row r="77" spans="1:20" x14ac:dyDescent="0.2">
      <c r="A77" t="s">
        <v>1093</v>
      </c>
      <c r="B77" t="s">
        <v>4224</v>
      </c>
      <c r="C77">
        <v>1209487</v>
      </c>
      <c r="D77" t="s">
        <v>171</v>
      </c>
      <c r="E77">
        <v>9563463</v>
      </c>
      <c r="F77" t="s">
        <v>172</v>
      </c>
      <c r="H77" t="s">
        <v>51</v>
      </c>
      <c r="I77">
        <v>42.37724</v>
      </c>
      <c r="J77">
        <v>-71.097830000000002</v>
      </c>
      <c r="K77" t="s">
        <v>21</v>
      </c>
      <c r="L77">
        <v>125</v>
      </c>
      <c r="M77">
        <v>1</v>
      </c>
      <c r="N77">
        <v>272</v>
      </c>
      <c r="O77" s="1">
        <v>44822</v>
      </c>
      <c r="P77">
        <v>2.4</v>
      </c>
      <c r="Q77">
        <v>3</v>
      </c>
      <c r="R77">
        <v>321</v>
      </c>
      <c r="S77">
        <v>50</v>
      </c>
    </row>
    <row r="78" spans="1:20" x14ac:dyDescent="0.2">
      <c r="A78" t="s">
        <v>1093</v>
      </c>
      <c r="B78" t="s">
        <v>4224</v>
      </c>
      <c r="C78">
        <v>1209491</v>
      </c>
      <c r="D78" t="s">
        <v>173</v>
      </c>
      <c r="E78">
        <v>9563463</v>
      </c>
      <c r="F78" t="s">
        <v>172</v>
      </c>
      <c r="H78" t="s">
        <v>51</v>
      </c>
      <c r="I78">
        <v>42.375410000000002</v>
      </c>
      <c r="J78">
        <v>-71.097790000000003</v>
      </c>
      <c r="K78" t="s">
        <v>21</v>
      </c>
      <c r="L78">
        <v>125</v>
      </c>
      <c r="M78">
        <v>1</v>
      </c>
      <c r="N78">
        <v>268</v>
      </c>
      <c r="O78" s="1">
        <v>44800</v>
      </c>
      <c r="P78">
        <v>2.38</v>
      </c>
      <c r="Q78">
        <v>3</v>
      </c>
      <c r="R78">
        <v>294</v>
      </c>
      <c r="S78">
        <v>41</v>
      </c>
    </row>
    <row r="79" spans="1:20" x14ac:dyDescent="0.2">
      <c r="A79" t="s">
        <v>1093</v>
      </c>
      <c r="B79" t="s">
        <v>4224</v>
      </c>
      <c r="C79">
        <v>1215512</v>
      </c>
      <c r="D79" t="s">
        <v>174</v>
      </c>
      <c r="E79">
        <v>2066283</v>
      </c>
      <c r="F79" t="s">
        <v>175</v>
      </c>
      <c r="H79" t="s">
        <v>176</v>
      </c>
      <c r="I79">
        <v>42.376559999999998</v>
      </c>
      <c r="J79">
        <v>-71.150289999999998</v>
      </c>
      <c r="K79" t="s">
        <v>25</v>
      </c>
      <c r="L79">
        <v>174</v>
      </c>
      <c r="M79">
        <v>180</v>
      </c>
      <c r="N79">
        <v>17</v>
      </c>
      <c r="O79" s="1">
        <v>44620</v>
      </c>
      <c r="P79">
        <v>0.19</v>
      </c>
      <c r="Q79">
        <v>1</v>
      </c>
      <c r="R79">
        <v>339</v>
      </c>
      <c r="S79">
        <v>1</v>
      </c>
    </row>
    <row r="80" spans="1:20" x14ac:dyDescent="0.2">
      <c r="A80" t="s">
        <v>1093</v>
      </c>
      <c r="B80" t="s">
        <v>4224</v>
      </c>
      <c r="C80">
        <v>1216161</v>
      </c>
      <c r="D80" t="s">
        <v>177</v>
      </c>
      <c r="E80">
        <v>6636728</v>
      </c>
      <c r="F80" t="s">
        <v>178</v>
      </c>
      <c r="H80" t="s">
        <v>127</v>
      </c>
      <c r="I80">
        <v>42.375700000000002</v>
      </c>
      <c r="J80">
        <v>-71.108599999999996</v>
      </c>
      <c r="K80" t="s">
        <v>25</v>
      </c>
      <c r="L80">
        <v>135</v>
      </c>
      <c r="M80">
        <v>91</v>
      </c>
      <c r="N80">
        <v>3</v>
      </c>
      <c r="O80" s="1">
        <v>43342</v>
      </c>
      <c r="P80">
        <v>0.04</v>
      </c>
      <c r="Q80">
        <v>1</v>
      </c>
      <c r="R80">
        <v>99</v>
      </c>
      <c r="S80">
        <v>0</v>
      </c>
    </row>
    <row r="81" spans="1:20" x14ac:dyDescent="0.2">
      <c r="A81" t="s">
        <v>1093</v>
      </c>
      <c r="B81" t="s">
        <v>4224</v>
      </c>
      <c r="C81">
        <v>1225831</v>
      </c>
      <c r="D81" t="s">
        <v>179</v>
      </c>
      <c r="E81">
        <v>3380576</v>
      </c>
      <c r="F81" t="s">
        <v>180</v>
      </c>
      <c r="H81" t="s">
        <v>39</v>
      </c>
      <c r="I81">
        <v>42.36665</v>
      </c>
      <c r="J81">
        <v>-71.098230000000001</v>
      </c>
      <c r="K81" t="s">
        <v>25</v>
      </c>
      <c r="L81">
        <v>134</v>
      </c>
      <c r="M81">
        <v>3</v>
      </c>
      <c r="N81">
        <v>516</v>
      </c>
      <c r="O81" s="1">
        <v>44808</v>
      </c>
      <c r="P81">
        <v>4.5599999999999996</v>
      </c>
      <c r="Q81">
        <v>1</v>
      </c>
      <c r="R81">
        <v>230</v>
      </c>
      <c r="S81">
        <v>78</v>
      </c>
      <c r="T81" t="s">
        <v>181</v>
      </c>
    </row>
    <row r="82" spans="1:20" x14ac:dyDescent="0.2">
      <c r="A82" t="s">
        <v>1093</v>
      </c>
      <c r="B82" t="s">
        <v>4224</v>
      </c>
      <c r="C82">
        <v>1275498</v>
      </c>
      <c r="D82" t="s">
        <v>182</v>
      </c>
      <c r="E82">
        <v>5430185</v>
      </c>
      <c r="F82" t="s">
        <v>143</v>
      </c>
      <c r="H82" t="s">
        <v>32</v>
      </c>
      <c r="I82">
        <v>42.342939999999999</v>
      </c>
      <c r="J82">
        <v>-71.073040000000006</v>
      </c>
      <c r="K82" t="s">
        <v>25</v>
      </c>
      <c r="L82">
        <v>238</v>
      </c>
      <c r="M82">
        <v>2</v>
      </c>
      <c r="N82">
        <v>73</v>
      </c>
      <c r="O82" s="1">
        <v>44806</v>
      </c>
      <c r="P82">
        <v>0.66</v>
      </c>
      <c r="Q82">
        <v>7</v>
      </c>
      <c r="R82">
        <v>32</v>
      </c>
      <c r="S82">
        <v>12</v>
      </c>
      <c r="T82" t="s">
        <v>144</v>
      </c>
    </row>
    <row r="83" spans="1:20" x14ac:dyDescent="0.2">
      <c r="A83" t="s">
        <v>1093</v>
      </c>
      <c r="B83" t="s">
        <v>4224</v>
      </c>
      <c r="C83">
        <v>1279548</v>
      </c>
      <c r="D83" t="s">
        <v>183</v>
      </c>
      <c r="E83">
        <v>6962693</v>
      </c>
      <c r="F83" t="s">
        <v>184</v>
      </c>
      <c r="H83" t="s">
        <v>20</v>
      </c>
      <c r="I83">
        <v>42.386839999999999</v>
      </c>
      <c r="J83">
        <v>-71.114940000000004</v>
      </c>
      <c r="K83" t="s">
        <v>25</v>
      </c>
      <c r="L83">
        <v>125</v>
      </c>
      <c r="M83">
        <v>30</v>
      </c>
      <c r="N83">
        <v>62</v>
      </c>
      <c r="O83" s="1">
        <v>44773</v>
      </c>
      <c r="P83">
        <v>0.56000000000000005</v>
      </c>
      <c r="Q83">
        <v>1</v>
      </c>
      <c r="R83">
        <v>262</v>
      </c>
      <c r="S83">
        <v>7</v>
      </c>
    </row>
    <row r="84" spans="1:20" x14ac:dyDescent="0.2">
      <c r="A84" t="s">
        <v>1093</v>
      </c>
      <c r="B84" t="s">
        <v>4224</v>
      </c>
      <c r="C84">
        <v>1303261</v>
      </c>
      <c r="D84" t="s">
        <v>185</v>
      </c>
      <c r="E84">
        <v>2120816</v>
      </c>
      <c r="F84" t="s">
        <v>186</v>
      </c>
      <c r="H84" t="s">
        <v>32</v>
      </c>
      <c r="I84">
        <v>42.357140000000001</v>
      </c>
      <c r="J84">
        <v>-71.069680000000005</v>
      </c>
      <c r="K84" t="s">
        <v>25</v>
      </c>
      <c r="L84">
        <v>425</v>
      </c>
      <c r="M84">
        <v>91</v>
      </c>
      <c r="N84">
        <v>23</v>
      </c>
      <c r="O84" s="1">
        <v>43398</v>
      </c>
      <c r="P84">
        <v>0.21</v>
      </c>
      <c r="Q84">
        <v>1</v>
      </c>
      <c r="R84">
        <v>358</v>
      </c>
      <c r="S84">
        <v>0</v>
      </c>
    </row>
    <row r="85" spans="1:20" x14ac:dyDescent="0.2">
      <c r="A85" t="s">
        <v>1093</v>
      </c>
      <c r="B85" t="s">
        <v>4224</v>
      </c>
      <c r="C85">
        <v>1341022</v>
      </c>
      <c r="D85" t="s">
        <v>187</v>
      </c>
      <c r="E85">
        <v>6619766</v>
      </c>
      <c r="F85" t="s">
        <v>188</v>
      </c>
      <c r="H85" t="s">
        <v>39</v>
      </c>
      <c r="I85">
        <v>42.36721</v>
      </c>
      <c r="J85">
        <v>-71.094899999999996</v>
      </c>
      <c r="K85" t="s">
        <v>25</v>
      </c>
      <c r="L85">
        <v>134</v>
      </c>
      <c r="M85">
        <v>91</v>
      </c>
      <c r="N85">
        <v>44</v>
      </c>
      <c r="O85" s="1">
        <v>44681</v>
      </c>
      <c r="P85">
        <v>0.39</v>
      </c>
      <c r="Q85">
        <v>1</v>
      </c>
      <c r="R85">
        <v>276</v>
      </c>
      <c r="S85">
        <v>2</v>
      </c>
    </row>
    <row r="86" spans="1:20" x14ac:dyDescent="0.2">
      <c r="A86" t="s">
        <v>1093</v>
      </c>
      <c r="B86" t="s">
        <v>4224</v>
      </c>
      <c r="C86">
        <v>1360739</v>
      </c>
      <c r="D86" t="s">
        <v>189</v>
      </c>
      <c r="E86">
        <v>6102813</v>
      </c>
      <c r="F86" t="s">
        <v>190</v>
      </c>
      <c r="H86" t="s">
        <v>32</v>
      </c>
      <c r="I86">
        <v>42.336069999999999</v>
      </c>
      <c r="J86">
        <v>-71.112579999999994</v>
      </c>
      <c r="K86" t="s">
        <v>25</v>
      </c>
      <c r="L86">
        <v>375</v>
      </c>
      <c r="M86">
        <v>27</v>
      </c>
      <c r="N86">
        <v>126</v>
      </c>
      <c r="O86" s="1">
        <v>44786</v>
      </c>
      <c r="P86">
        <v>1.1399999999999999</v>
      </c>
      <c r="Q86">
        <v>3</v>
      </c>
      <c r="R86">
        <v>327</v>
      </c>
      <c r="S86">
        <v>4</v>
      </c>
    </row>
    <row r="87" spans="1:20" x14ac:dyDescent="0.2">
      <c r="A87" t="s">
        <v>1093</v>
      </c>
      <c r="B87" t="s">
        <v>4224</v>
      </c>
      <c r="C87">
        <v>1365649</v>
      </c>
      <c r="D87" t="s">
        <v>191</v>
      </c>
      <c r="E87">
        <v>7412616</v>
      </c>
      <c r="F87" t="s">
        <v>192</v>
      </c>
      <c r="H87" t="s">
        <v>36</v>
      </c>
      <c r="I87">
        <v>42.404510000000002</v>
      </c>
      <c r="J87">
        <v>-71.135589999999993</v>
      </c>
      <c r="K87" t="s">
        <v>25</v>
      </c>
      <c r="L87">
        <v>157</v>
      </c>
      <c r="M87">
        <v>10</v>
      </c>
      <c r="N87">
        <v>122</v>
      </c>
      <c r="O87" s="1">
        <v>44819</v>
      </c>
      <c r="P87">
        <v>1.0900000000000001</v>
      </c>
      <c r="Q87">
        <v>1</v>
      </c>
      <c r="R87">
        <v>116</v>
      </c>
      <c r="S87">
        <v>26</v>
      </c>
    </row>
    <row r="88" spans="1:20" x14ac:dyDescent="0.2">
      <c r="A88" t="s">
        <v>1093</v>
      </c>
      <c r="B88" t="s">
        <v>4224</v>
      </c>
      <c r="C88">
        <v>1382718</v>
      </c>
      <c r="D88" t="s">
        <v>193</v>
      </c>
      <c r="E88">
        <v>742815</v>
      </c>
      <c r="F88" t="s">
        <v>64</v>
      </c>
      <c r="H88" t="s">
        <v>29</v>
      </c>
      <c r="I88">
        <v>42.38617</v>
      </c>
      <c r="J88">
        <v>-71.085560000000001</v>
      </c>
      <c r="K88" t="s">
        <v>65</v>
      </c>
      <c r="L88">
        <v>10</v>
      </c>
      <c r="M88">
        <v>91</v>
      </c>
      <c r="N88">
        <v>36</v>
      </c>
      <c r="O88" s="1">
        <v>43630</v>
      </c>
      <c r="P88">
        <v>0.32</v>
      </c>
      <c r="Q88">
        <v>7</v>
      </c>
      <c r="R88">
        <v>153</v>
      </c>
      <c r="S88">
        <v>0</v>
      </c>
    </row>
    <row r="89" spans="1:20" x14ac:dyDescent="0.2">
      <c r="A89" t="s">
        <v>1093</v>
      </c>
      <c r="B89" t="s">
        <v>4224</v>
      </c>
      <c r="C89">
        <v>1404377</v>
      </c>
      <c r="D89" t="s">
        <v>194</v>
      </c>
      <c r="E89">
        <v>7579202</v>
      </c>
      <c r="F89" t="s">
        <v>195</v>
      </c>
      <c r="H89" t="s">
        <v>29</v>
      </c>
      <c r="I89">
        <v>42.368920000000003</v>
      </c>
      <c r="J89">
        <v>-71.084959999999995</v>
      </c>
      <c r="K89" t="s">
        <v>21</v>
      </c>
      <c r="L89">
        <v>140</v>
      </c>
      <c r="M89">
        <v>3</v>
      </c>
      <c r="N89">
        <v>336</v>
      </c>
      <c r="O89" s="1">
        <v>44715</v>
      </c>
      <c r="P89">
        <v>3.02</v>
      </c>
      <c r="Q89">
        <v>2</v>
      </c>
      <c r="R89">
        <v>0</v>
      </c>
      <c r="S89">
        <v>18</v>
      </c>
      <c r="T89" t="s">
        <v>196</v>
      </c>
    </row>
    <row r="90" spans="1:20" x14ac:dyDescent="0.2">
      <c r="A90" t="s">
        <v>1093</v>
      </c>
      <c r="B90" t="s">
        <v>4224</v>
      </c>
      <c r="C90">
        <v>1406416</v>
      </c>
      <c r="D90" t="s">
        <v>197</v>
      </c>
      <c r="E90">
        <v>7579202</v>
      </c>
      <c r="F90" t="s">
        <v>195</v>
      </c>
      <c r="H90" t="s">
        <v>29</v>
      </c>
      <c r="I90">
        <v>42.371209999999998</v>
      </c>
      <c r="J90">
        <v>-71.081159999999997</v>
      </c>
      <c r="K90" t="s">
        <v>21</v>
      </c>
      <c r="L90">
        <v>140</v>
      </c>
      <c r="M90">
        <v>3</v>
      </c>
      <c r="N90">
        <v>228</v>
      </c>
      <c r="O90" s="1">
        <v>44727</v>
      </c>
      <c r="P90">
        <v>2.13</v>
      </c>
      <c r="Q90">
        <v>2</v>
      </c>
      <c r="R90">
        <v>0</v>
      </c>
      <c r="S90">
        <v>20</v>
      </c>
      <c r="T90" t="s">
        <v>196</v>
      </c>
    </row>
    <row r="91" spans="1:20" x14ac:dyDescent="0.2">
      <c r="A91" t="s">
        <v>1093</v>
      </c>
      <c r="B91" t="s">
        <v>4224</v>
      </c>
      <c r="C91">
        <v>1410594</v>
      </c>
      <c r="D91" t="s">
        <v>198</v>
      </c>
      <c r="E91">
        <v>3714464</v>
      </c>
      <c r="F91" t="s">
        <v>199</v>
      </c>
      <c r="H91" t="s">
        <v>51</v>
      </c>
      <c r="I91">
        <v>42.378201478555503</v>
      </c>
      <c r="J91">
        <v>-71.089200478664793</v>
      </c>
      <c r="K91" t="s">
        <v>25</v>
      </c>
      <c r="L91">
        <v>245</v>
      </c>
      <c r="M91">
        <v>3</v>
      </c>
      <c r="N91">
        <v>2</v>
      </c>
      <c r="O91" s="1">
        <v>44757</v>
      </c>
      <c r="P91">
        <v>0.75</v>
      </c>
      <c r="Q91">
        <v>1</v>
      </c>
      <c r="R91">
        <v>0</v>
      </c>
      <c r="S91">
        <v>2</v>
      </c>
    </row>
    <row r="92" spans="1:20" x14ac:dyDescent="0.2">
      <c r="A92" t="s">
        <v>1093</v>
      </c>
      <c r="B92" t="s">
        <v>4224</v>
      </c>
      <c r="C92">
        <v>1425973</v>
      </c>
      <c r="D92" t="s">
        <v>200</v>
      </c>
      <c r="E92">
        <v>1015632</v>
      </c>
      <c r="F92" t="s">
        <v>201</v>
      </c>
      <c r="H92" t="s">
        <v>32</v>
      </c>
      <c r="I92">
        <v>42.341639999999998</v>
      </c>
      <c r="J92">
        <v>-71.079639999999998</v>
      </c>
      <c r="K92" t="s">
        <v>21</v>
      </c>
      <c r="L92">
        <v>349</v>
      </c>
      <c r="M92">
        <v>2</v>
      </c>
      <c r="N92">
        <v>31</v>
      </c>
      <c r="O92" s="1">
        <v>44786</v>
      </c>
      <c r="P92">
        <v>0.28000000000000003</v>
      </c>
      <c r="Q92">
        <v>1</v>
      </c>
      <c r="R92">
        <v>74</v>
      </c>
      <c r="S92">
        <v>6</v>
      </c>
      <c r="T92" t="s">
        <v>202</v>
      </c>
    </row>
    <row r="93" spans="1:20" x14ac:dyDescent="0.2">
      <c r="A93" t="s">
        <v>1093</v>
      </c>
      <c r="B93" t="s">
        <v>4224</v>
      </c>
      <c r="C93">
        <v>1445064</v>
      </c>
      <c r="D93" t="s">
        <v>203</v>
      </c>
      <c r="E93">
        <v>4724006</v>
      </c>
      <c r="F93" t="s">
        <v>204</v>
      </c>
      <c r="H93" t="s">
        <v>29</v>
      </c>
      <c r="I93">
        <v>42.38017</v>
      </c>
      <c r="J93">
        <v>-71.062359999999998</v>
      </c>
      <c r="K93" t="s">
        <v>21</v>
      </c>
      <c r="L93">
        <v>52</v>
      </c>
      <c r="M93">
        <v>29</v>
      </c>
      <c r="N93">
        <v>110</v>
      </c>
      <c r="O93" s="1">
        <v>44774</v>
      </c>
      <c r="P93">
        <v>1</v>
      </c>
      <c r="Q93">
        <v>1</v>
      </c>
      <c r="R93">
        <v>84</v>
      </c>
      <c r="S93">
        <v>2</v>
      </c>
      <c r="T93" t="s">
        <v>205</v>
      </c>
    </row>
    <row r="94" spans="1:20" x14ac:dyDescent="0.2">
      <c r="A94" t="s">
        <v>1093</v>
      </c>
      <c r="B94" t="s">
        <v>4224</v>
      </c>
      <c r="C94">
        <v>1450370</v>
      </c>
      <c r="D94" t="s">
        <v>206</v>
      </c>
      <c r="E94">
        <v>6839881</v>
      </c>
      <c r="F94" t="s">
        <v>207</v>
      </c>
      <c r="H94" t="s">
        <v>70</v>
      </c>
      <c r="I94">
        <v>42.387920000000001</v>
      </c>
      <c r="J94">
        <v>-71.127319999999997</v>
      </c>
      <c r="K94" t="s">
        <v>21</v>
      </c>
      <c r="L94">
        <v>72</v>
      </c>
      <c r="M94">
        <v>210</v>
      </c>
      <c r="N94">
        <v>4</v>
      </c>
      <c r="O94" s="1">
        <v>43189</v>
      </c>
      <c r="P94">
        <v>0.04</v>
      </c>
      <c r="Q94">
        <v>6</v>
      </c>
      <c r="R94">
        <v>22</v>
      </c>
      <c r="S94">
        <v>0</v>
      </c>
    </row>
    <row r="95" spans="1:20" x14ac:dyDescent="0.2">
      <c r="A95" t="s">
        <v>1093</v>
      </c>
      <c r="B95" t="s">
        <v>4224</v>
      </c>
      <c r="C95">
        <v>1459400</v>
      </c>
      <c r="D95" t="s">
        <v>208</v>
      </c>
      <c r="E95">
        <v>7822039</v>
      </c>
      <c r="F95" t="s">
        <v>209</v>
      </c>
      <c r="H95" t="s">
        <v>176</v>
      </c>
      <c r="I95">
        <v>42.373190000000001</v>
      </c>
      <c r="J95">
        <v>-71.151820000000001</v>
      </c>
      <c r="K95" t="s">
        <v>21</v>
      </c>
      <c r="L95">
        <v>83</v>
      </c>
      <c r="M95">
        <v>2</v>
      </c>
      <c r="N95">
        <v>68</v>
      </c>
      <c r="O95" s="1">
        <v>44809</v>
      </c>
      <c r="P95">
        <v>0.61</v>
      </c>
      <c r="Q95">
        <v>1</v>
      </c>
      <c r="R95">
        <v>310</v>
      </c>
      <c r="S95">
        <v>21</v>
      </c>
    </row>
    <row r="96" spans="1:20" x14ac:dyDescent="0.2">
      <c r="A96" t="s">
        <v>1093</v>
      </c>
      <c r="B96" t="s">
        <v>4224</v>
      </c>
      <c r="C96">
        <v>1482556</v>
      </c>
      <c r="D96" t="s">
        <v>210</v>
      </c>
      <c r="E96">
        <v>5014042</v>
      </c>
      <c r="F96" t="s">
        <v>130</v>
      </c>
      <c r="H96" t="s">
        <v>131</v>
      </c>
      <c r="I96">
        <v>42.340440000000001</v>
      </c>
      <c r="J96">
        <v>-71.125889999999998</v>
      </c>
      <c r="K96" t="s">
        <v>21</v>
      </c>
      <c r="L96">
        <v>95</v>
      </c>
      <c r="M96">
        <v>1</v>
      </c>
      <c r="N96">
        <v>14</v>
      </c>
      <c r="O96" s="1">
        <v>44804</v>
      </c>
      <c r="P96">
        <v>0.16</v>
      </c>
      <c r="Q96">
        <v>13</v>
      </c>
      <c r="R96">
        <v>233</v>
      </c>
      <c r="S96">
        <v>4</v>
      </c>
    </row>
    <row r="97" spans="1:20" x14ac:dyDescent="0.2">
      <c r="A97" t="s">
        <v>1093</v>
      </c>
      <c r="B97" t="s">
        <v>4224</v>
      </c>
      <c r="C97">
        <v>1482602</v>
      </c>
      <c r="D97" t="s">
        <v>211</v>
      </c>
      <c r="E97">
        <v>5014042</v>
      </c>
      <c r="F97" t="s">
        <v>130</v>
      </c>
      <c r="H97" t="s">
        <v>131</v>
      </c>
      <c r="I97">
        <v>42.340440000000001</v>
      </c>
      <c r="J97">
        <v>-71.125889999999998</v>
      </c>
      <c r="K97" t="s">
        <v>21</v>
      </c>
      <c r="L97">
        <v>100</v>
      </c>
      <c r="M97">
        <v>3</v>
      </c>
      <c r="N97">
        <v>15</v>
      </c>
      <c r="O97" s="1">
        <v>43703</v>
      </c>
      <c r="P97">
        <v>0.15</v>
      </c>
      <c r="Q97">
        <v>13</v>
      </c>
      <c r="R97">
        <v>232</v>
      </c>
      <c r="S97">
        <v>0</v>
      </c>
    </row>
    <row r="98" spans="1:20" x14ac:dyDescent="0.2">
      <c r="A98" t="s">
        <v>1093</v>
      </c>
      <c r="B98" t="s">
        <v>4224</v>
      </c>
      <c r="C98">
        <v>1482606</v>
      </c>
      <c r="D98" t="s">
        <v>212</v>
      </c>
      <c r="E98">
        <v>5014042</v>
      </c>
      <c r="F98" t="s">
        <v>130</v>
      </c>
      <c r="H98" t="s">
        <v>131</v>
      </c>
      <c r="I98">
        <v>42.340440000000001</v>
      </c>
      <c r="J98">
        <v>-71.125889999999998</v>
      </c>
      <c r="K98" t="s">
        <v>21</v>
      </c>
      <c r="L98">
        <v>98</v>
      </c>
      <c r="M98">
        <v>3</v>
      </c>
      <c r="N98">
        <v>10</v>
      </c>
      <c r="O98" s="1">
        <v>44805</v>
      </c>
      <c r="P98">
        <v>0.11</v>
      </c>
      <c r="Q98">
        <v>13</v>
      </c>
      <c r="R98">
        <v>0</v>
      </c>
      <c r="S98">
        <v>2</v>
      </c>
    </row>
    <row r="99" spans="1:20" x14ac:dyDescent="0.2">
      <c r="A99" t="s">
        <v>1093</v>
      </c>
      <c r="B99" t="s">
        <v>4224</v>
      </c>
      <c r="C99">
        <v>1482608</v>
      </c>
      <c r="D99" t="s">
        <v>213</v>
      </c>
      <c r="E99">
        <v>5014042</v>
      </c>
      <c r="F99" t="s">
        <v>130</v>
      </c>
      <c r="H99" t="s">
        <v>131</v>
      </c>
      <c r="I99">
        <v>42.340440000000001</v>
      </c>
      <c r="J99">
        <v>-71.125889999999998</v>
      </c>
      <c r="K99" t="s">
        <v>21</v>
      </c>
      <c r="L99">
        <v>125</v>
      </c>
      <c r="M99">
        <v>3</v>
      </c>
      <c r="N99">
        <v>14</v>
      </c>
      <c r="O99" s="1">
        <v>44698</v>
      </c>
      <c r="P99">
        <v>0.16</v>
      </c>
      <c r="Q99">
        <v>13</v>
      </c>
      <c r="R99">
        <v>289</v>
      </c>
      <c r="S99">
        <v>2</v>
      </c>
    </row>
    <row r="100" spans="1:20" x14ac:dyDescent="0.2">
      <c r="A100" t="s">
        <v>1093</v>
      </c>
      <c r="B100" t="s">
        <v>4224</v>
      </c>
      <c r="C100">
        <v>1541166</v>
      </c>
      <c r="D100" t="s">
        <v>214</v>
      </c>
      <c r="E100">
        <v>552418</v>
      </c>
      <c r="F100" t="s">
        <v>215</v>
      </c>
      <c r="H100" t="s">
        <v>29</v>
      </c>
      <c r="I100">
        <v>42.383240000000001</v>
      </c>
      <c r="J100">
        <v>-71.078519999999997</v>
      </c>
      <c r="K100" t="s">
        <v>25</v>
      </c>
      <c r="L100">
        <v>109</v>
      </c>
      <c r="M100">
        <v>2</v>
      </c>
      <c r="N100">
        <v>45</v>
      </c>
      <c r="O100" s="1">
        <v>44725</v>
      </c>
      <c r="P100">
        <v>0.41</v>
      </c>
      <c r="Q100">
        <v>1</v>
      </c>
      <c r="R100">
        <v>43</v>
      </c>
      <c r="S100">
        <v>4</v>
      </c>
      <c r="T100" t="s">
        <v>216</v>
      </c>
    </row>
    <row r="101" spans="1:20" x14ac:dyDescent="0.2">
      <c r="A101" t="s">
        <v>1093</v>
      </c>
      <c r="B101" t="s">
        <v>4224</v>
      </c>
      <c r="C101">
        <v>1544144</v>
      </c>
      <c r="D101" t="s">
        <v>217</v>
      </c>
      <c r="E101">
        <v>7353037</v>
      </c>
      <c r="F101" t="s">
        <v>218</v>
      </c>
      <c r="H101" t="s">
        <v>29</v>
      </c>
      <c r="I101">
        <v>42.372430000000001</v>
      </c>
      <c r="J101">
        <v>-71.063490000000002</v>
      </c>
      <c r="K101" t="s">
        <v>25</v>
      </c>
      <c r="L101">
        <v>350</v>
      </c>
      <c r="M101">
        <v>3</v>
      </c>
      <c r="N101">
        <v>42</v>
      </c>
      <c r="O101" s="1">
        <v>44815</v>
      </c>
      <c r="P101">
        <v>0.87</v>
      </c>
      <c r="Q101">
        <v>1</v>
      </c>
      <c r="R101">
        <v>96</v>
      </c>
      <c r="S101">
        <v>17</v>
      </c>
      <c r="T101" t="s">
        <v>219</v>
      </c>
    </row>
    <row r="102" spans="1:20" x14ac:dyDescent="0.2">
      <c r="A102" t="s">
        <v>1093</v>
      </c>
      <c r="B102" t="s">
        <v>4224</v>
      </c>
      <c r="C102">
        <v>1551205</v>
      </c>
      <c r="D102" t="s">
        <v>220</v>
      </c>
      <c r="E102">
        <v>8261931</v>
      </c>
      <c r="F102" t="s">
        <v>221</v>
      </c>
      <c r="H102" t="s">
        <v>32</v>
      </c>
      <c r="I102">
        <v>42.341749999999998</v>
      </c>
      <c r="J102">
        <v>-71.083590000000001</v>
      </c>
      <c r="K102" t="s">
        <v>25</v>
      </c>
      <c r="L102">
        <v>415</v>
      </c>
      <c r="M102">
        <v>91</v>
      </c>
      <c r="N102">
        <v>43</v>
      </c>
      <c r="O102" s="1">
        <v>42664</v>
      </c>
      <c r="P102">
        <v>0.39</v>
      </c>
      <c r="Q102">
        <v>1</v>
      </c>
      <c r="R102">
        <v>364</v>
      </c>
      <c r="S102">
        <v>0</v>
      </c>
    </row>
    <row r="103" spans="1:20" x14ac:dyDescent="0.2">
      <c r="A103" t="s">
        <v>1093</v>
      </c>
      <c r="B103" t="s">
        <v>4224</v>
      </c>
      <c r="C103">
        <v>1574583</v>
      </c>
      <c r="D103" t="s">
        <v>222</v>
      </c>
      <c r="E103">
        <v>7918311</v>
      </c>
      <c r="F103" t="s">
        <v>223</v>
      </c>
      <c r="H103" t="s">
        <v>20</v>
      </c>
      <c r="I103">
        <v>42.38252</v>
      </c>
      <c r="J103">
        <v>-71.099649999999997</v>
      </c>
      <c r="K103" t="s">
        <v>25</v>
      </c>
      <c r="L103">
        <v>195</v>
      </c>
      <c r="M103">
        <v>3</v>
      </c>
      <c r="N103">
        <v>133</v>
      </c>
      <c r="O103" s="1">
        <v>44801</v>
      </c>
      <c r="P103">
        <v>1.21</v>
      </c>
      <c r="Q103">
        <v>7</v>
      </c>
      <c r="R103">
        <v>143</v>
      </c>
      <c r="S103">
        <v>18</v>
      </c>
    </row>
    <row r="104" spans="1:20" x14ac:dyDescent="0.2">
      <c r="A104" t="s">
        <v>1093</v>
      </c>
      <c r="B104" t="s">
        <v>4224</v>
      </c>
      <c r="C104">
        <v>1596470</v>
      </c>
      <c r="D104" t="s">
        <v>224</v>
      </c>
      <c r="E104">
        <v>480310</v>
      </c>
      <c r="F104" t="s">
        <v>225</v>
      </c>
      <c r="H104" t="s">
        <v>32</v>
      </c>
      <c r="I104">
        <v>42.349879999999999</v>
      </c>
      <c r="J104">
        <v>-71.069180000000003</v>
      </c>
      <c r="K104" t="s">
        <v>25</v>
      </c>
      <c r="L104">
        <v>550</v>
      </c>
      <c r="M104">
        <v>7</v>
      </c>
      <c r="N104">
        <v>148</v>
      </c>
      <c r="O104" s="1">
        <v>44805</v>
      </c>
      <c r="P104">
        <v>1.35</v>
      </c>
      <c r="Q104">
        <v>1</v>
      </c>
      <c r="R104">
        <v>38</v>
      </c>
      <c r="S104">
        <v>7</v>
      </c>
      <c r="T104" t="s">
        <v>226</v>
      </c>
    </row>
    <row r="105" spans="1:20" x14ac:dyDescent="0.2">
      <c r="A105" t="s">
        <v>1093</v>
      </c>
      <c r="B105" t="s">
        <v>4224</v>
      </c>
      <c r="C105">
        <v>1632003</v>
      </c>
      <c r="D105" t="s">
        <v>227</v>
      </c>
      <c r="E105">
        <v>8530114</v>
      </c>
      <c r="F105" t="s">
        <v>228</v>
      </c>
      <c r="H105" t="s">
        <v>127</v>
      </c>
      <c r="I105">
        <v>42.37303</v>
      </c>
      <c r="J105">
        <v>-71.10539</v>
      </c>
      <c r="K105" t="s">
        <v>21</v>
      </c>
      <c r="L105">
        <v>225</v>
      </c>
      <c r="M105">
        <v>2</v>
      </c>
      <c r="N105">
        <v>62</v>
      </c>
      <c r="O105" s="1">
        <v>44815</v>
      </c>
      <c r="P105">
        <v>0.56999999999999995</v>
      </c>
      <c r="Q105">
        <v>1</v>
      </c>
      <c r="R105">
        <v>32</v>
      </c>
      <c r="S105">
        <v>13</v>
      </c>
    </row>
    <row r="106" spans="1:20" x14ac:dyDescent="0.2">
      <c r="A106" t="s">
        <v>1093</v>
      </c>
      <c r="B106" t="s">
        <v>4224</v>
      </c>
      <c r="C106">
        <v>1711476</v>
      </c>
      <c r="D106" t="s">
        <v>229</v>
      </c>
      <c r="E106">
        <v>3402394</v>
      </c>
      <c r="F106" t="s">
        <v>230</v>
      </c>
      <c r="H106" t="s">
        <v>127</v>
      </c>
      <c r="I106">
        <v>42.373010000000001</v>
      </c>
      <c r="J106">
        <v>-71.104100000000003</v>
      </c>
      <c r="K106" t="s">
        <v>25</v>
      </c>
      <c r="L106">
        <v>110</v>
      </c>
      <c r="M106">
        <v>32</v>
      </c>
      <c r="N106">
        <v>66</v>
      </c>
      <c r="O106" s="1">
        <v>44808</v>
      </c>
      <c r="P106">
        <v>0.83</v>
      </c>
      <c r="Q106">
        <v>2</v>
      </c>
      <c r="R106">
        <v>228</v>
      </c>
      <c r="S106">
        <v>5</v>
      </c>
    </row>
    <row r="107" spans="1:20" x14ac:dyDescent="0.2">
      <c r="A107" t="s">
        <v>1093</v>
      </c>
      <c r="B107" t="s">
        <v>4224</v>
      </c>
      <c r="C107">
        <v>1712936</v>
      </c>
      <c r="D107" t="s">
        <v>231</v>
      </c>
      <c r="E107">
        <v>9034440</v>
      </c>
      <c r="F107" t="s">
        <v>232</v>
      </c>
      <c r="H107" t="s">
        <v>36</v>
      </c>
      <c r="I107">
        <v>42.401679999999999</v>
      </c>
      <c r="J107">
        <v>-71.120980000000003</v>
      </c>
      <c r="K107" t="s">
        <v>21</v>
      </c>
      <c r="L107">
        <v>72</v>
      </c>
      <c r="M107">
        <v>9</v>
      </c>
      <c r="N107">
        <v>141</v>
      </c>
      <c r="O107" s="1">
        <v>44805</v>
      </c>
      <c r="P107">
        <v>1.3</v>
      </c>
      <c r="Q107">
        <v>1</v>
      </c>
      <c r="R107">
        <v>152</v>
      </c>
      <c r="S107">
        <v>11</v>
      </c>
    </row>
    <row r="108" spans="1:20" x14ac:dyDescent="0.2">
      <c r="A108" t="s">
        <v>1093</v>
      </c>
      <c r="B108" t="s">
        <v>4224</v>
      </c>
      <c r="C108">
        <v>1755927</v>
      </c>
      <c r="D108" t="s">
        <v>233</v>
      </c>
      <c r="E108">
        <v>7918311</v>
      </c>
      <c r="F108" t="s">
        <v>223</v>
      </c>
      <c r="H108" t="s">
        <v>20</v>
      </c>
      <c r="I108">
        <v>42.382289999999998</v>
      </c>
      <c r="J108">
        <v>-71.100790000000003</v>
      </c>
      <c r="K108" t="s">
        <v>25</v>
      </c>
      <c r="L108">
        <v>249</v>
      </c>
      <c r="M108">
        <v>10</v>
      </c>
      <c r="N108">
        <v>60</v>
      </c>
      <c r="O108" s="1">
        <v>44793</v>
      </c>
      <c r="P108">
        <v>0.6</v>
      </c>
      <c r="Q108">
        <v>7</v>
      </c>
      <c r="R108">
        <v>160</v>
      </c>
      <c r="S108">
        <v>6</v>
      </c>
    </row>
    <row r="109" spans="1:20" x14ac:dyDescent="0.2">
      <c r="A109" t="s">
        <v>1093</v>
      </c>
      <c r="B109" t="s">
        <v>4224</v>
      </c>
      <c r="C109">
        <v>1810397</v>
      </c>
      <c r="D109" t="s">
        <v>234</v>
      </c>
      <c r="E109">
        <v>9485021</v>
      </c>
      <c r="F109" t="s">
        <v>19</v>
      </c>
      <c r="H109" t="s">
        <v>32</v>
      </c>
      <c r="I109">
        <v>42.342790000000001</v>
      </c>
      <c r="J109">
        <v>-71.071100000000001</v>
      </c>
      <c r="K109" t="s">
        <v>25</v>
      </c>
      <c r="L109">
        <v>1067</v>
      </c>
      <c r="M109">
        <v>5</v>
      </c>
      <c r="N109">
        <v>49</v>
      </c>
      <c r="O109" s="1">
        <v>44796</v>
      </c>
      <c r="P109">
        <v>0.49</v>
      </c>
      <c r="Q109">
        <v>1</v>
      </c>
      <c r="R109">
        <v>103</v>
      </c>
      <c r="S109">
        <v>6</v>
      </c>
      <c r="T109" t="s">
        <v>235</v>
      </c>
    </row>
    <row r="110" spans="1:20" x14ac:dyDescent="0.2">
      <c r="A110" t="s">
        <v>1093</v>
      </c>
      <c r="B110" t="s">
        <v>4224</v>
      </c>
      <c r="C110">
        <v>1815326</v>
      </c>
      <c r="D110" t="s">
        <v>236</v>
      </c>
      <c r="E110">
        <v>9508341</v>
      </c>
      <c r="F110" t="s">
        <v>237</v>
      </c>
      <c r="H110" t="s">
        <v>176</v>
      </c>
      <c r="I110">
        <v>42.356900000000003</v>
      </c>
      <c r="J110">
        <v>-71.162400000000005</v>
      </c>
      <c r="K110" t="s">
        <v>21</v>
      </c>
      <c r="L110">
        <v>99</v>
      </c>
      <c r="M110">
        <v>29</v>
      </c>
      <c r="N110">
        <v>303</v>
      </c>
      <c r="O110" s="1">
        <v>44504</v>
      </c>
      <c r="P110">
        <v>3</v>
      </c>
      <c r="Q110">
        <v>1</v>
      </c>
      <c r="R110">
        <v>83</v>
      </c>
      <c r="S110">
        <v>1</v>
      </c>
      <c r="T110" t="s">
        <v>238</v>
      </c>
    </row>
    <row r="111" spans="1:20" x14ac:dyDescent="0.2">
      <c r="A111" t="s">
        <v>1093</v>
      </c>
      <c r="B111" t="s">
        <v>4224</v>
      </c>
      <c r="C111">
        <v>1819994</v>
      </c>
      <c r="D111" t="s">
        <v>239</v>
      </c>
      <c r="E111">
        <v>9529655</v>
      </c>
      <c r="F111" t="s">
        <v>240</v>
      </c>
      <c r="H111" t="s">
        <v>32</v>
      </c>
      <c r="I111">
        <v>42.349809999999998</v>
      </c>
      <c r="J111">
        <v>-71.094759999999994</v>
      </c>
      <c r="K111" t="s">
        <v>25</v>
      </c>
      <c r="L111">
        <v>275</v>
      </c>
      <c r="M111">
        <v>91</v>
      </c>
      <c r="N111">
        <v>2</v>
      </c>
      <c r="O111" s="1">
        <v>43244</v>
      </c>
      <c r="P111">
        <v>0.02</v>
      </c>
      <c r="Q111">
        <v>4</v>
      </c>
      <c r="R111">
        <v>362</v>
      </c>
      <c r="S111">
        <v>0</v>
      </c>
    </row>
    <row r="112" spans="1:20" x14ac:dyDescent="0.2">
      <c r="A112" t="s">
        <v>1093</v>
      </c>
      <c r="B112" t="s">
        <v>4224</v>
      </c>
      <c r="C112">
        <v>1840256</v>
      </c>
      <c r="D112" t="s">
        <v>241</v>
      </c>
      <c r="E112">
        <v>9419684</v>
      </c>
      <c r="F112" t="s">
        <v>242</v>
      </c>
      <c r="H112" t="s">
        <v>29</v>
      </c>
      <c r="I112">
        <v>42.363746999999996</v>
      </c>
      <c r="J112">
        <v>-71.083374000000006</v>
      </c>
      <c r="K112" t="s">
        <v>25</v>
      </c>
      <c r="L112">
        <v>329</v>
      </c>
      <c r="M112">
        <v>31</v>
      </c>
      <c r="N112">
        <v>20</v>
      </c>
      <c r="O112" s="1">
        <v>44708</v>
      </c>
      <c r="P112">
        <v>0.2</v>
      </c>
      <c r="Q112">
        <v>19</v>
      </c>
      <c r="R112">
        <v>3</v>
      </c>
      <c r="S112">
        <v>2</v>
      </c>
      <c r="T112" t="s">
        <v>243</v>
      </c>
    </row>
    <row r="113" spans="1:20" x14ac:dyDescent="0.2">
      <c r="A113" t="s">
        <v>1093</v>
      </c>
      <c r="B113" t="s">
        <v>4224</v>
      </c>
      <c r="C113">
        <v>1854010</v>
      </c>
      <c r="D113" t="s">
        <v>244</v>
      </c>
      <c r="E113">
        <v>9678965</v>
      </c>
      <c r="F113" t="s">
        <v>245</v>
      </c>
      <c r="H113" t="s">
        <v>176</v>
      </c>
      <c r="I113">
        <v>42.372050000000002</v>
      </c>
      <c r="J113">
        <v>-71.169740000000004</v>
      </c>
      <c r="K113" t="s">
        <v>25</v>
      </c>
      <c r="L113">
        <v>182</v>
      </c>
      <c r="M113">
        <v>2</v>
      </c>
      <c r="N113">
        <v>286</v>
      </c>
      <c r="O113" s="1">
        <v>44804</v>
      </c>
      <c r="P113">
        <v>2.64</v>
      </c>
      <c r="Q113">
        <v>1</v>
      </c>
      <c r="R113">
        <v>142</v>
      </c>
      <c r="S113">
        <v>38</v>
      </c>
    </row>
    <row r="114" spans="1:20" x14ac:dyDescent="0.2">
      <c r="A114" t="s">
        <v>1093</v>
      </c>
      <c r="B114" t="s">
        <v>4224</v>
      </c>
      <c r="C114">
        <v>1855969</v>
      </c>
      <c r="D114" t="s">
        <v>246</v>
      </c>
      <c r="E114">
        <v>9419684</v>
      </c>
      <c r="F114" t="s">
        <v>242</v>
      </c>
      <c r="H114" t="s">
        <v>29</v>
      </c>
      <c r="I114">
        <v>42.363746999999996</v>
      </c>
      <c r="J114">
        <v>-71.083374000000006</v>
      </c>
      <c r="K114" t="s">
        <v>25</v>
      </c>
      <c r="L114">
        <v>469</v>
      </c>
      <c r="M114">
        <v>31</v>
      </c>
      <c r="N114">
        <v>32</v>
      </c>
      <c r="O114" s="1">
        <v>44701</v>
      </c>
      <c r="P114">
        <v>0.3</v>
      </c>
      <c r="Q114">
        <v>19</v>
      </c>
      <c r="R114">
        <v>365</v>
      </c>
      <c r="S114">
        <v>1</v>
      </c>
      <c r="T114" t="s">
        <v>243</v>
      </c>
    </row>
    <row r="115" spans="1:20" x14ac:dyDescent="0.2">
      <c r="A115" t="s">
        <v>1093</v>
      </c>
      <c r="B115" t="s">
        <v>4224</v>
      </c>
      <c r="C115">
        <v>1893287</v>
      </c>
      <c r="D115" t="s">
        <v>247</v>
      </c>
      <c r="E115">
        <v>9553483</v>
      </c>
      <c r="F115" t="s">
        <v>248</v>
      </c>
      <c r="H115" t="s">
        <v>39</v>
      </c>
      <c r="I115">
        <v>42.36571</v>
      </c>
      <c r="J115">
        <v>-71.1023</v>
      </c>
      <c r="K115" t="s">
        <v>25</v>
      </c>
      <c r="L115">
        <v>145</v>
      </c>
      <c r="M115">
        <v>3</v>
      </c>
      <c r="N115">
        <v>193</v>
      </c>
      <c r="O115" s="1">
        <v>44821</v>
      </c>
      <c r="P115">
        <v>1.8</v>
      </c>
      <c r="Q115">
        <v>1</v>
      </c>
      <c r="R115">
        <v>197</v>
      </c>
      <c r="S115">
        <v>32</v>
      </c>
      <c r="T115" t="s">
        <v>249</v>
      </c>
    </row>
    <row r="116" spans="1:20" x14ac:dyDescent="0.2">
      <c r="A116" t="s">
        <v>1093</v>
      </c>
      <c r="B116" t="s">
        <v>4224</v>
      </c>
      <c r="C116">
        <v>1913142</v>
      </c>
      <c r="D116" t="s">
        <v>250</v>
      </c>
      <c r="E116">
        <v>6163908</v>
      </c>
      <c r="F116" t="s">
        <v>251</v>
      </c>
      <c r="H116" t="s">
        <v>36</v>
      </c>
      <c r="I116">
        <v>42.399410000000003</v>
      </c>
      <c r="J116">
        <v>-71.135210000000001</v>
      </c>
      <c r="K116" t="s">
        <v>25</v>
      </c>
      <c r="L116">
        <v>335</v>
      </c>
      <c r="M116">
        <v>4</v>
      </c>
      <c r="N116">
        <v>3</v>
      </c>
      <c r="O116" s="1">
        <v>44761</v>
      </c>
      <c r="P116">
        <v>0.89</v>
      </c>
      <c r="Q116">
        <v>1</v>
      </c>
      <c r="R116">
        <v>345</v>
      </c>
      <c r="S116">
        <v>3</v>
      </c>
    </row>
    <row r="117" spans="1:20" x14ac:dyDescent="0.2">
      <c r="A117" t="s">
        <v>1093</v>
      </c>
      <c r="B117" t="s">
        <v>4224</v>
      </c>
      <c r="C117">
        <v>1934073</v>
      </c>
      <c r="D117" t="s">
        <v>252</v>
      </c>
      <c r="E117">
        <v>546854</v>
      </c>
      <c r="F117" t="s">
        <v>253</v>
      </c>
      <c r="H117" t="s">
        <v>131</v>
      </c>
      <c r="I117">
        <v>42.349620000000002</v>
      </c>
      <c r="J117">
        <v>-71.116609999999994</v>
      </c>
      <c r="K117" t="s">
        <v>25</v>
      </c>
      <c r="L117">
        <v>185</v>
      </c>
      <c r="M117">
        <v>32</v>
      </c>
      <c r="N117">
        <v>118</v>
      </c>
      <c r="O117" s="1">
        <v>44136</v>
      </c>
      <c r="P117">
        <v>1.1499999999999999</v>
      </c>
      <c r="Q117">
        <v>3</v>
      </c>
      <c r="R117">
        <v>31</v>
      </c>
      <c r="S117">
        <v>0</v>
      </c>
    </row>
    <row r="118" spans="1:20" x14ac:dyDescent="0.2">
      <c r="A118" t="s">
        <v>1093</v>
      </c>
      <c r="B118" t="s">
        <v>4224</v>
      </c>
      <c r="C118">
        <v>1935343</v>
      </c>
      <c r="D118" t="s">
        <v>254</v>
      </c>
      <c r="E118">
        <v>10014448</v>
      </c>
      <c r="F118" t="s">
        <v>255</v>
      </c>
      <c r="H118" t="s">
        <v>131</v>
      </c>
      <c r="I118">
        <v>42.357149999999997</v>
      </c>
      <c r="J118">
        <v>-71.110259999999997</v>
      </c>
      <c r="K118" t="s">
        <v>25</v>
      </c>
      <c r="L118">
        <v>145</v>
      </c>
      <c r="M118">
        <v>2</v>
      </c>
      <c r="N118">
        <v>263</v>
      </c>
      <c r="O118" s="1">
        <v>44823</v>
      </c>
      <c r="P118">
        <v>2.5099999999999998</v>
      </c>
      <c r="Q118">
        <v>1</v>
      </c>
      <c r="R118">
        <v>253</v>
      </c>
      <c r="S118">
        <v>55</v>
      </c>
      <c r="T118">
        <v>53615</v>
      </c>
    </row>
    <row r="119" spans="1:20" x14ac:dyDescent="0.2">
      <c r="A119" t="s">
        <v>1093</v>
      </c>
      <c r="B119" t="s">
        <v>4224</v>
      </c>
      <c r="C119">
        <v>1984737</v>
      </c>
      <c r="D119" t="s">
        <v>256</v>
      </c>
      <c r="E119">
        <v>8824696</v>
      </c>
      <c r="F119" t="s">
        <v>257</v>
      </c>
      <c r="H119" t="s">
        <v>24</v>
      </c>
      <c r="I119">
        <v>42.382480000000001</v>
      </c>
      <c r="J119">
        <v>-71.135450000000006</v>
      </c>
      <c r="K119" t="s">
        <v>25</v>
      </c>
      <c r="L119">
        <v>468</v>
      </c>
      <c r="M119">
        <v>2</v>
      </c>
      <c r="N119">
        <v>351</v>
      </c>
      <c r="O119" s="1">
        <v>44809</v>
      </c>
      <c r="P119">
        <v>3.47</v>
      </c>
      <c r="Q119">
        <v>2</v>
      </c>
      <c r="R119">
        <v>290</v>
      </c>
      <c r="S119">
        <v>31</v>
      </c>
      <c r="T119" t="s">
        <v>258</v>
      </c>
    </row>
    <row r="120" spans="1:20" x14ac:dyDescent="0.2">
      <c r="A120" t="s">
        <v>1093</v>
      </c>
      <c r="B120" t="s">
        <v>4224</v>
      </c>
      <c r="C120">
        <v>2030680</v>
      </c>
      <c r="D120" t="s">
        <v>259</v>
      </c>
      <c r="E120">
        <v>10427720</v>
      </c>
      <c r="F120" t="s">
        <v>260</v>
      </c>
      <c r="H120" t="s">
        <v>176</v>
      </c>
      <c r="I120">
        <v>42.378369999999997</v>
      </c>
      <c r="J120">
        <v>-71.15249</v>
      </c>
      <c r="K120" t="s">
        <v>21</v>
      </c>
      <c r="L120">
        <v>125</v>
      </c>
      <c r="M120">
        <v>30</v>
      </c>
      <c r="N120">
        <v>28</v>
      </c>
      <c r="O120" s="1">
        <v>44772</v>
      </c>
      <c r="P120">
        <v>0.28000000000000003</v>
      </c>
      <c r="Q120">
        <v>2</v>
      </c>
      <c r="R120">
        <v>302</v>
      </c>
      <c r="S120">
        <v>2</v>
      </c>
    </row>
    <row r="121" spans="1:20" x14ac:dyDescent="0.2">
      <c r="A121" t="s">
        <v>1093</v>
      </c>
      <c r="B121" t="s">
        <v>4224</v>
      </c>
      <c r="C121">
        <v>2038283</v>
      </c>
      <c r="D121" t="s">
        <v>261</v>
      </c>
      <c r="E121">
        <v>4521987</v>
      </c>
      <c r="F121" t="s">
        <v>262</v>
      </c>
      <c r="H121" t="s">
        <v>127</v>
      </c>
      <c r="I121">
        <v>42.37247</v>
      </c>
      <c r="J121">
        <v>-71.113810000000001</v>
      </c>
      <c r="K121" t="s">
        <v>25</v>
      </c>
      <c r="L121">
        <v>140</v>
      </c>
      <c r="M121">
        <v>4</v>
      </c>
      <c r="N121">
        <v>177</v>
      </c>
      <c r="O121" s="1">
        <v>44820</v>
      </c>
      <c r="P121">
        <v>1.68</v>
      </c>
      <c r="Q121">
        <v>1</v>
      </c>
      <c r="R121">
        <v>3</v>
      </c>
      <c r="S121">
        <v>29</v>
      </c>
      <c r="T121" t="s">
        <v>263</v>
      </c>
    </row>
    <row r="122" spans="1:20" x14ac:dyDescent="0.2">
      <c r="A122" t="s">
        <v>1093</v>
      </c>
      <c r="B122" t="s">
        <v>4224</v>
      </c>
      <c r="C122">
        <v>2075647</v>
      </c>
      <c r="D122" t="s">
        <v>264</v>
      </c>
      <c r="E122">
        <v>9623536</v>
      </c>
      <c r="F122" t="s">
        <v>265</v>
      </c>
      <c r="H122" t="s">
        <v>51</v>
      </c>
      <c r="I122">
        <v>42.38888</v>
      </c>
      <c r="J122">
        <v>-71.092349999999996</v>
      </c>
      <c r="K122" t="s">
        <v>21</v>
      </c>
      <c r="L122">
        <v>98</v>
      </c>
      <c r="M122">
        <v>1</v>
      </c>
      <c r="N122">
        <v>234</v>
      </c>
      <c r="O122" s="1">
        <v>44806</v>
      </c>
      <c r="P122">
        <v>2.2000000000000002</v>
      </c>
      <c r="Q122">
        <v>2</v>
      </c>
      <c r="R122">
        <v>48</v>
      </c>
      <c r="S122">
        <v>24</v>
      </c>
    </row>
    <row r="123" spans="1:20" x14ac:dyDescent="0.2">
      <c r="A123" t="s">
        <v>1093</v>
      </c>
      <c r="B123" t="s">
        <v>4224</v>
      </c>
      <c r="C123">
        <v>2092181</v>
      </c>
      <c r="D123" t="s">
        <v>266</v>
      </c>
      <c r="E123">
        <v>10641173</v>
      </c>
      <c r="F123" t="s">
        <v>267</v>
      </c>
      <c r="H123" t="s">
        <v>51</v>
      </c>
      <c r="I123">
        <v>42.37312</v>
      </c>
      <c r="J123">
        <v>-71.090100000000007</v>
      </c>
      <c r="K123" t="s">
        <v>25</v>
      </c>
      <c r="L123">
        <v>125</v>
      </c>
      <c r="M123">
        <v>1</v>
      </c>
      <c r="N123">
        <v>50</v>
      </c>
      <c r="O123" s="1">
        <v>44800</v>
      </c>
      <c r="P123">
        <v>0.5</v>
      </c>
      <c r="Q123">
        <v>1</v>
      </c>
      <c r="R123">
        <v>0</v>
      </c>
      <c r="S123">
        <v>2</v>
      </c>
      <c r="T123" t="s">
        <v>268</v>
      </c>
    </row>
    <row r="124" spans="1:20" x14ac:dyDescent="0.2">
      <c r="A124" t="s">
        <v>1093</v>
      </c>
      <c r="B124" t="s">
        <v>4224</v>
      </c>
      <c r="C124">
        <v>2126053</v>
      </c>
      <c r="D124" t="s">
        <v>269</v>
      </c>
      <c r="E124">
        <v>10844648</v>
      </c>
      <c r="F124" t="s">
        <v>23</v>
      </c>
      <c r="H124" t="s">
        <v>32</v>
      </c>
      <c r="I124">
        <v>42.357709999999997</v>
      </c>
      <c r="J124">
        <v>-71.069779999999994</v>
      </c>
      <c r="K124" t="s">
        <v>25</v>
      </c>
      <c r="L124">
        <v>165</v>
      </c>
      <c r="M124">
        <v>29</v>
      </c>
      <c r="N124">
        <v>113</v>
      </c>
      <c r="O124" s="1">
        <v>44787</v>
      </c>
      <c r="P124">
        <v>1.1000000000000001</v>
      </c>
      <c r="Q124">
        <v>1</v>
      </c>
      <c r="R124">
        <v>89</v>
      </c>
      <c r="S124">
        <v>4</v>
      </c>
      <c r="T124" t="s">
        <v>270</v>
      </c>
    </row>
    <row r="125" spans="1:20" x14ac:dyDescent="0.2">
      <c r="A125" t="s">
        <v>1093</v>
      </c>
      <c r="B125" t="s">
        <v>4224</v>
      </c>
      <c r="C125">
        <v>2147504</v>
      </c>
      <c r="D125" t="s">
        <v>271</v>
      </c>
      <c r="E125">
        <v>10961675</v>
      </c>
      <c r="F125" t="s">
        <v>272</v>
      </c>
      <c r="H125" t="s">
        <v>176</v>
      </c>
      <c r="I125">
        <v>42.373699999999999</v>
      </c>
      <c r="J125">
        <v>-71.173990000000003</v>
      </c>
      <c r="K125" t="s">
        <v>21</v>
      </c>
      <c r="L125">
        <v>85</v>
      </c>
      <c r="M125">
        <v>30</v>
      </c>
      <c r="N125">
        <v>213</v>
      </c>
      <c r="O125" s="1">
        <v>44790</v>
      </c>
      <c r="P125">
        <v>2.0299999999999998</v>
      </c>
      <c r="Q125">
        <v>2</v>
      </c>
      <c r="R125">
        <v>167</v>
      </c>
      <c r="S125">
        <v>3</v>
      </c>
    </row>
    <row r="126" spans="1:20" x14ac:dyDescent="0.2">
      <c r="A126" t="s">
        <v>1093</v>
      </c>
      <c r="B126" t="s">
        <v>4224</v>
      </c>
      <c r="C126">
        <v>2176599</v>
      </c>
      <c r="D126" t="s">
        <v>273</v>
      </c>
      <c r="E126">
        <v>9419684</v>
      </c>
      <c r="F126" t="s">
        <v>242</v>
      </c>
      <c r="H126" t="s">
        <v>29</v>
      </c>
      <c r="I126">
        <v>42.363746999999996</v>
      </c>
      <c r="J126">
        <v>-71.083374000000006</v>
      </c>
      <c r="K126" t="s">
        <v>25</v>
      </c>
      <c r="L126">
        <v>329</v>
      </c>
      <c r="M126">
        <v>31</v>
      </c>
      <c r="N126">
        <v>6</v>
      </c>
      <c r="O126" s="1">
        <v>44374</v>
      </c>
      <c r="P126">
        <v>0.06</v>
      </c>
      <c r="Q126">
        <v>19</v>
      </c>
      <c r="R126">
        <v>3</v>
      </c>
      <c r="S126">
        <v>0</v>
      </c>
      <c r="T126" t="s">
        <v>243</v>
      </c>
    </row>
    <row r="127" spans="1:20" x14ac:dyDescent="0.2">
      <c r="A127" t="s">
        <v>1093</v>
      </c>
      <c r="B127" t="s">
        <v>4224</v>
      </c>
      <c r="C127">
        <v>2183058</v>
      </c>
      <c r="D127" t="s">
        <v>274</v>
      </c>
      <c r="E127">
        <v>11132080</v>
      </c>
      <c r="F127" t="s">
        <v>275</v>
      </c>
      <c r="H127" t="s">
        <v>29</v>
      </c>
      <c r="I127">
        <v>42.364460000000001</v>
      </c>
      <c r="J127">
        <v>-71.054289999999995</v>
      </c>
      <c r="K127" t="s">
        <v>25</v>
      </c>
      <c r="L127">
        <v>195</v>
      </c>
      <c r="M127">
        <v>91</v>
      </c>
      <c r="N127">
        <v>169</v>
      </c>
      <c r="O127" s="1">
        <v>43815</v>
      </c>
      <c r="P127">
        <v>1.63</v>
      </c>
      <c r="Q127">
        <v>1</v>
      </c>
      <c r="R127">
        <v>174</v>
      </c>
      <c r="S127">
        <v>0</v>
      </c>
    </row>
    <row r="128" spans="1:20" x14ac:dyDescent="0.2">
      <c r="A128" t="s">
        <v>1093</v>
      </c>
      <c r="B128" t="s">
        <v>4224</v>
      </c>
      <c r="C128">
        <v>2183117</v>
      </c>
      <c r="D128" t="s">
        <v>276</v>
      </c>
      <c r="E128">
        <v>11132354</v>
      </c>
      <c r="F128" t="s">
        <v>277</v>
      </c>
      <c r="H128" t="s">
        <v>131</v>
      </c>
      <c r="I128">
        <v>42.34995</v>
      </c>
      <c r="J128">
        <v>-71.134270000000001</v>
      </c>
      <c r="K128" t="s">
        <v>25</v>
      </c>
      <c r="L128">
        <v>110</v>
      </c>
      <c r="M128">
        <v>30</v>
      </c>
      <c r="N128">
        <v>49</v>
      </c>
      <c r="O128" s="1">
        <v>44499</v>
      </c>
      <c r="P128">
        <v>0.53</v>
      </c>
      <c r="Q128">
        <v>1</v>
      </c>
      <c r="R128">
        <v>90</v>
      </c>
      <c r="S128">
        <v>1</v>
      </c>
    </row>
    <row r="129" spans="1:20" x14ac:dyDescent="0.2">
      <c r="A129" t="s">
        <v>1093</v>
      </c>
      <c r="B129" t="s">
        <v>4224</v>
      </c>
      <c r="C129">
        <v>2206750</v>
      </c>
      <c r="D129" t="s">
        <v>278</v>
      </c>
      <c r="E129">
        <v>5508811</v>
      </c>
      <c r="F129" t="s">
        <v>279</v>
      </c>
      <c r="H129" t="s">
        <v>176</v>
      </c>
      <c r="I129">
        <v>42.372399999999999</v>
      </c>
      <c r="J129">
        <v>-71.174480000000003</v>
      </c>
      <c r="K129" t="s">
        <v>25</v>
      </c>
      <c r="L129">
        <v>170</v>
      </c>
      <c r="M129">
        <v>30</v>
      </c>
      <c r="N129">
        <v>76</v>
      </c>
      <c r="O129" s="1">
        <v>43709</v>
      </c>
      <c r="P129">
        <v>0.74</v>
      </c>
      <c r="Q129">
        <v>1</v>
      </c>
      <c r="R129">
        <v>264</v>
      </c>
      <c r="S129">
        <v>0</v>
      </c>
    </row>
    <row r="130" spans="1:20" x14ac:dyDescent="0.2">
      <c r="A130" t="s">
        <v>1093</v>
      </c>
      <c r="B130" t="s">
        <v>4224</v>
      </c>
      <c r="C130">
        <v>2215762</v>
      </c>
      <c r="D130" t="s">
        <v>280</v>
      </c>
      <c r="E130">
        <v>5430185</v>
      </c>
      <c r="F130" t="s">
        <v>143</v>
      </c>
      <c r="H130" t="s">
        <v>32</v>
      </c>
      <c r="I130">
        <v>42.343029999999999</v>
      </c>
      <c r="J130">
        <v>-71.073049999999995</v>
      </c>
      <c r="K130" t="s">
        <v>25</v>
      </c>
      <c r="L130">
        <v>238</v>
      </c>
      <c r="M130">
        <v>3</v>
      </c>
      <c r="N130">
        <v>52</v>
      </c>
      <c r="O130" s="1">
        <v>44783</v>
      </c>
      <c r="P130">
        <v>0.51</v>
      </c>
      <c r="Q130">
        <v>7</v>
      </c>
      <c r="R130">
        <v>69</v>
      </c>
      <c r="S130">
        <v>12</v>
      </c>
      <c r="T130" t="s">
        <v>144</v>
      </c>
    </row>
    <row r="131" spans="1:20" x14ac:dyDescent="0.2">
      <c r="A131" t="s">
        <v>1093</v>
      </c>
      <c r="B131" t="s">
        <v>4224</v>
      </c>
      <c r="C131">
        <v>2223447</v>
      </c>
      <c r="D131" t="s">
        <v>281</v>
      </c>
      <c r="E131">
        <v>7421025</v>
      </c>
      <c r="F131" t="s">
        <v>282</v>
      </c>
      <c r="H131" t="s">
        <v>127</v>
      </c>
      <c r="I131">
        <v>42.371250000000003</v>
      </c>
      <c r="J131">
        <v>-71.111829999999998</v>
      </c>
      <c r="K131" t="s">
        <v>25</v>
      </c>
      <c r="L131">
        <v>95</v>
      </c>
      <c r="M131">
        <v>91</v>
      </c>
      <c r="N131">
        <v>34</v>
      </c>
      <c r="O131" s="1">
        <v>43344</v>
      </c>
      <c r="P131">
        <v>0.37</v>
      </c>
      <c r="Q131">
        <v>2</v>
      </c>
      <c r="R131">
        <v>114</v>
      </c>
      <c r="S131">
        <v>0</v>
      </c>
    </row>
    <row r="132" spans="1:20" x14ac:dyDescent="0.2">
      <c r="A132" t="s">
        <v>1093</v>
      </c>
      <c r="B132" t="s">
        <v>4224</v>
      </c>
      <c r="C132">
        <v>2244415</v>
      </c>
      <c r="D132" t="s">
        <v>283</v>
      </c>
      <c r="E132">
        <v>3668535</v>
      </c>
      <c r="F132" t="s">
        <v>284</v>
      </c>
      <c r="H132" t="s">
        <v>127</v>
      </c>
      <c r="I132">
        <v>42.372480000000003</v>
      </c>
      <c r="J132">
        <v>-71.114879999999999</v>
      </c>
      <c r="K132" t="s">
        <v>25</v>
      </c>
      <c r="L132">
        <v>369</v>
      </c>
      <c r="M132">
        <v>2</v>
      </c>
      <c r="N132">
        <v>99</v>
      </c>
      <c r="O132" s="1">
        <v>44753</v>
      </c>
      <c r="P132">
        <v>0.96</v>
      </c>
      <c r="Q132">
        <v>3</v>
      </c>
      <c r="R132">
        <v>288</v>
      </c>
      <c r="S132">
        <v>13</v>
      </c>
      <c r="T132" t="s">
        <v>285</v>
      </c>
    </row>
    <row r="133" spans="1:20" x14ac:dyDescent="0.2">
      <c r="A133" t="s">
        <v>1093</v>
      </c>
      <c r="B133" t="s">
        <v>4224</v>
      </c>
      <c r="C133">
        <v>2292495</v>
      </c>
      <c r="D133" t="s">
        <v>286</v>
      </c>
      <c r="E133">
        <v>9653086</v>
      </c>
      <c r="F133" t="s">
        <v>287</v>
      </c>
      <c r="H133" t="s">
        <v>32</v>
      </c>
      <c r="I133">
        <v>42.341250000000002</v>
      </c>
      <c r="J133">
        <v>-71.076040000000006</v>
      </c>
      <c r="K133" t="s">
        <v>25</v>
      </c>
      <c r="L133">
        <v>140</v>
      </c>
      <c r="M133">
        <v>33</v>
      </c>
      <c r="N133">
        <v>76</v>
      </c>
      <c r="O133" s="1">
        <v>44755</v>
      </c>
      <c r="P133">
        <v>0.78</v>
      </c>
      <c r="Q133">
        <v>6</v>
      </c>
      <c r="R133">
        <v>303</v>
      </c>
      <c r="S133">
        <v>3</v>
      </c>
    </row>
    <row r="134" spans="1:20" x14ac:dyDescent="0.2">
      <c r="A134" t="s">
        <v>1093</v>
      </c>
      <c r="B134" t="s">
        <v>4224</v>
      </c>
      <c r="C134">
        <v>2319690</v>
      </c>
      <c r="D134" t="s">
        <v>288</v>
      </c>
      <c r="E134">
        <v>9193934</v>
      </c>
      <c r="F134" t="s">
        <v>289</v>
      </c>
      <c r="H134" t="s">
        <v>131</v>
      </c>
      <c r="I134">
        <v>42.342739999999999</v>
      </c>
      <c r="J134">
        <v>-71.127200000000002</v>
      </c>
      <c r="K134" t="s">
        <v>21</v>
      </c>
      <c r="L134">
        <v>89</v>
      </c>
      <c r="M134">
        <v>27</v>
      </c>
      <c r="N134">
        <v>483</v>
      </c>
      <c r="O134" s="1">
        <v>44788</v>
      </c>
      <c r="P134">
        <v>4.6399999999999997</v>
      </c>
      <c r="Q134">
        <v>2</v>
      </c>
      <c r="R134">
        <v>182</v>
      </c>
      <c r="S134">
        <v>27</v>
      </c>
    </row>
    <row r="135" spans="1:20" x14ac:dyDescent="0.2">
      <c r="A135" t="s">
        <v>1093</v>
      </c>
      <c r="B135" t="s">
        <v>4224</v>
      </c>
      <c r="C135">
        <v>2332898</v>
      </c>
      <c r="D135" t="s">
        <v>290</v>
      </c>
      <c r="E135">
        <v>9193934</v>
      </c>
      <c r="F135" t="s">
        <v>289</v>
      </c>
      <c r="H135" t="s">
        <v>131</v>
      </c>
      <c r="I135">
        <v>42.342399999999998</v>
      </c>
      <c r="J135">
        <v>-71.125739999999993</v>
      </c>
      <c r="K135" t="s">
        <v>21</v>
      </c>
      <c r="L135">
        <v>99</v>
      </c>
      <c r="M135">
        <v>27</v>
      </c>
      <c r="N135">
        <v>468</v>
      </c>
      <c r="O135" s="1">
        <v>44773</v>
      </c>
      <c r="P135">
        <v>4.57</v>
      </c>
      <c r="Q135">
        <v>2</v>
      </c>
      <c r="R135">
        <v>298</v>
      </c>
      <c r="S135">
        <v>23</v>
      </c>
    </row>
    <row r="136" spans="1:20" x14ac:dyDescent="0.2">
      <c r="A136" t="s">
        <v>1093</v>
      </c>
      <c r="B136" t="s">
        <v>4224</v>
      </c>
      <c r="C136">
        <v>2358105</v>
      </c>
      <c r="D136" t="s">
        <v>291</v>
      </c>
      <c r="E136">
        <v>7918311</v>
      </c>
      <c r="F136" t="s">
        <v>223</v>
      </c>
      <c r="H136" t="s">
        <v>36</v>
      </c>
      <c r="I136">
        <v>42.3983414</v>
      </c>
      <c r="J136">
        <v>-71.103869599999996</v>
      </c>
      <c r="K136" t="s">
        <v>25</v>
      </c>
      <c r="L136">
        <v>249</v>
      </c>
      <c r="M136">
        <v>3</v>
      </c>
      <c r="N136">
        <v>100</v>
      </c>
      <c r="O136" s="1">
        <v>44793</v>
      </c>
      <c r="P136">
        <v>0.97</v>
      </c>
      <c r="Q136">
        <v>7</v>
      </c>
      <c r="R136">
        <v>119</v>
      </c>
      <c r="S136">
        <v>13</v>
      </c>
    </row>
    <row r="137" spans="1:20" x14ac:dyDescent="0.2">
      <c r="A137" t="s">
        <v>1093</v>
      </c>
      <c r="B137" t="s">
        <v>4224</v>
      </c>
      <c r="C137">
        <v>2410846</v>
      </c>
      <c r="D137" t="s">
        <v>292</v>
      </c>
      <c r="E137">
        <v>3137257</v>
      </c>
      <c r="F137" t="s">
        <v>293</v>
      </c>
      <c r="H137" t="s">
        <v>29</v>
      </c>
      <c r="I137">
        <v>42.357019999999999</v>
      </c>
      <c r="J137">
        <v>-71.061679999999996</v>
      </c>
      <c r="K137" t="s">
        <v>25</v>
      </c>
      <c r="L137">
        <v>130</v>
      </c>
      <c r="M137">
        <v>91</v>
      </c>
      <c r="N137">
        <v>36</v>
      </c>
      <c r="O137" s="1">
        <v>44160</v>
      </c>
      <c r="P137">
        <v>0.36</v>
      </c>
      <c r="Q137">
        <v>1</v>
      </c>
      <c r="R137">
        <v>118</v>
      </c>
      <c r="S137">
        <v>0</v>
      </c>
    </row>
    <row r="138" spans="1:20" x14ac:dyDescent="0.2">
      <c r="A138" t="s">
        <v>1093</v>
      </c>
      <c r="B138" t="s">
        <v>4224</v>
      </c>
      <c r="C138">
        <v>2451591</v>
      </c>
      <c r="D138" t="s">
        <v>294</v>
      </c>
      <c r="E138">
        <v>12535522</v>
      </c>
      <c r="F138" t="s">
        <v>295</v>
      </c>
      <c r="H138" t="s">
        <v>131</v>
      </c>
      <c r="I138">
        <v>42.360930000000003</v>
      </c>
      <c r="J138">
        <v>-71.10642</v>
      </c>
      <c r="K138" t="s">
        <v>21</v>
      </c>
      <c r="L138">
        <v>129</v>
      </c>
      <c r="M138">
        <v>30</v>
      </c>
      <c r="N138">
        <v>21</v>
      </c>
      <c r="O138" s="1">
        <v>44809</v>
      </c>
      <c r="P138">
        <v>0.21</v>
      </c>
      <c r="Q138">
        <v>1</v>
      </c>
      <c r="R138">
        <v>302</v>
      </c>
      <c r="S138">
        <v>2</v>
      </c>
      <c r="T138" t="s">
        <v>296</v>
      </c>
    </row>
    <row r="139" spans="1:20" x14ac:dyDescent="0.2">
      <c r="A139" t="s">
        <v>1093</v>
      </c>
      <c r="B139" t="s">
        <v>4224</v>
      </c>
      <c r="C139">
        <v>2467252</v>
      </c>
      <c r="D139" t="s">
        <v>297</v>
      </c>
      <c r="E139">
        <v>12617598</v>
      </c>
      <c r="F139" t="s">
        <v>298</v>
      </c>
      <c r="H139" t="s">
        <v>70</v>
      </c>
      <c r="I139">
        <v>42.381369999999997</v>
      </c>
      <c r="J139">
        <v>-71.129170000000002</v>
      </c>
      <c r="K139" t="s">
        <v>21</v>
      </c>
      <c r="L139">
        <v>125</v>
      </c>
      <c r="M139">
        <v>2</v>
      </c>
      <c r="N139">
        <v>235</v>
      </c>
      <c r="O139" s="1">
        <v>44821</v>
      </c>
      <c r="P139">
        <v>2.2799999999999998</v>
      </c>
      <c r="Q139">
        <v>1</v>
      </c>
      <c r="R139">
        <v>42</v>
      </c>
      <c r="S139">
        <v>19</v>
      </c>
      <c r="T139" t="s">
        <v>299</v>
      </c>
    </row>
    <row r="140" spans="1:20" x14ac:dyDescent="0.2">
      <c r="A140" t="s">
        <v>1093</v>
      </c>
      <c r="B140" t="s">
        <v>4224</v>
      </c>
      <c r="C140">
        <v>2480744</v>
      </c>
      <c r="D140" t="s">
        <v>300</v>
      </c>
      <c r="E140">
        <v>10961675</v>
      </c>
      <c r="F140" t="s">
        <v>272</v>
      </c>
      <c r="H140" t="s">
        <v>176</v>
      </c>
      <c r="I140">
        <v>42.372329999999998</v>
      </c>
      <c r="J140">
        <v>-71.173940000000002</v>
      </c>
      <c r="K140" t="s">
        <v>21</v>
      </c>
      <c r="L140">
        <v>85</v>
      </c>
      <c r="M140">
        <v>2</v>
      </c>
      <c r="N140">
        <v>74</v>
      </c>
      <c r="O140" s="1">
        <v>43339</v>
      </c>
      <c r="P140">
        <v>0.72</v>
      </c>
      <c r="Q140">
        <v>2</v>
      </c>
      <c r="R140">
        <v>324</v>
      </c>
      <c r="S140">
        <v>0</v>
      </c>
    </row>
    <row r="141" spans="1:20" x14ac:dyDescent="0.2">
      <c r="A141" t="s">
        <v>1093</v>
      </c>
      <c r="B141" t="s">
        <v>4224</v>
      </c>
      <c r="C141">
        <v>2495047</v>
      </c>
      <c r="D141" t="s">
        <v>301</v>
      </c>
      <c r="E141">
        <v>5430185</v>
      </c>
      <c r="F141" t="s">
        <v>143</v>
      </c>
      <c r="H141" t="s">
        <v>32</v>
      </c>
      <c r="I141">
        <v>42.343089999999997</v>
      </c>
      <c r="J141">
        <v>-71.073160000000001</v>
      </c>
      <c r="K141" t="s">
        <v>25</v>
      </c>
      <c r="L141">
        <v>224</v>
      </c>
      <c r="M141">
        <v>2</v>
      </c>
      <c r="N141">
        <v>55</v>
      </c>
      <c r="O141" s="1">
        <v>44800</v>
      </c>
      <c r="P141">
        <v>0.56000000000000005</v>
      </c>
      <c r="Q141">
        <v>7</v>
      </c>
      <c r="R141">
        <v>26</v>
      </c>
      <c r="S141">
        <v>18</v>
      </c>
      <c r="T141" t="s">
        <v>144</v>
      </c>
    </row>
    <row r="142" spans="1:20" x14ac:dyDescent="0.2">
      <c r="A142" t="s">
        <v>1093</v>
      </c>
      <c r="B142" t="s">
        <v>4224</v>
      </c>
      <c r="C142">
        <v>2538983</v>
      </c>
      <c r="D142" t="s">
        <v>302</v>
      </c>
      <c r="E142">
        <v>13000172</v>
      </c>
      <c r="F142" t="s">
        <v>303</v>
      </c>
      <c r="H142" t="s">
        <v>131</v>
      </c>
      <c r="I142">
        <v>42.357039999999998</v>
      </c>
      <c r="J142">
        <v>-71.109089999999995</v>
      </c>
      <c r="K142" t="s">
        <v>25</v>
      </c>
      <c r="L142">
        <v>290</v>
      </c>
      <c r="M142">
        <v>1</v>
      </c>
      <c r="N142">
        <v>482</v>
      </c>
      <c r="O142" s="1">
        <v>44819</v>
      </c>
      <c r="P142">
        <v>5.54</v>
      </c>
      <c r="Q142">
        <v>1</v>
      </c>
      <c r="R142">
        <v>213</v>
      </c>
      <c r="S142">
        <v>107</v>
      </c>
      <c r="T142" t="s">
        <v>304</v>
      </c>
    </row>
    <row r="143" spans="1:20" x14ac:dyDescent="0.2">
      <c r="A143" t="s">
        <v>1093</v>
      </c>
      <c r="B143" t="s">
        <v>4224</v>
      </c>
      <c r="C143">
        <v>2658094</v>
      </c>
      <c r="D143" t="s">
        <v>305</v>
      </c>
      <c r="E143">
        <v>5578043</v>
      </c>
      <c r="F143" t="s">
        <v>306</v>
      </c>
      <c r="H143" t="s">
        <v>29</v>
      </c>
      <c r="I143">
        <v>42.365969999999997</v>
      </c>
      <c r="J143">
        <v>-71.052710000000005</v>
      </c>
      <c r="K143" t="s">
        <v>25</v>
      </c>
      <c r="L143">
        <v>169</v>
      </c>
      <c r="M143">
        <v>31</v>
      </c>
      <c r="N143">
        <v>145</v>
      </c>
      <c r="O143" s="1">
        <v>44144</v>
      </c>
      <c r="P143">
        <v>1.44</v>
      </c>
      <c r="Q143">
        <v>4</v>
      </c>
      <c r="R143">
        <v>320</v>
      </c>
      <c r="S143">
        <v>0</v>
      </c>
    </row>
    <row r="144" spans="1:20" x14ac:dyDescent="0.2">
      <c r="A144" t="s">
        <v>1093</v>
      </c>
      <c r="B144" t="s">
        <v>4224</v>
      </c>
      <c r="C144">
        <v>2676037</v>
      </c>
      <c r="D144" t="s">
        <v>307</v>
      </c>
      <c r="E144">
        <v>7918311</v>
      </c>
      <c r="F144" t="s">
        <v>223</v>
      </c>
      <c r="H144" t="s">
        <v>36</v>
      </c>
      <c r="I144">
        <v>42.39622</v>
      </c>
      <c r="J144">
        <v>-71.103840000000005</v>
      </c>
      <c r="K144" t="s">
        <v>25</v>
      </c>
      <c r="L144">
        <v>265</v>
      </c>
      <c r="M144">
        <v>3</v>
      </c>
      <c r="N144">
        <v>70</v>
      </c>
      <c r="O144" s="1">
        <v>44804</v>
      </c>
      <c r="P144">
        <v>0.69</v>
      </c>
      <c r="Q144">
        <v>7</v>
      </c>
      <c r="R144">
        <v>101</v>
      </c>
      <c r="S144">
        <v>23</v>
      </c>
    </row>
    <row r="145" spans="1:20" x14ac:dyDescent="0.2">
      <c r="A145" t="s">
        <v>1093</v>
      </c>
      <c r="B145" t="s">
        <v>4224</v>
      </c>
      <c r="C145">
        <v>2692752</v>
      </c>
      <c r="D145" t="s">
        <v>308</v>
      </c>
      <c r="E145">
        <v>6501896</v>
      </c>
      <c r="F145" t="s">
        <v>309</v>
      </c>
      <c r="H145" t="s">
        <v>131</v>
      </c>
      <c r="I145">
        <v>42.362760000000002</v>
      </c>
      <c r="J145">
        <v>-71.101950000000002</v>
      </c>
      <c r="K145" t="s">
        <v>21</v>
      </c>
      <c r="L145">
        <v>95</v>
      </c>
      <c r="M145">
        <v>2</v>
      </c>
      <c r="N145">
        <v>65</v>
      </c>
      <c r="O145" s="1">
        <v>43891</v>
      </c>
      <c r="P145">
        <v>0.64</v>
      </c>
      <c r="Q145">
        <v>1</v>
      </c>
      <c r="R145">
        <v>0</v>
      </c>
      <c r="S145">
        <v>0</v>
      </c>
    </row>
    <row r="146" spans="1:20" x14ac:dyDescent="0.2">
      <c r="A146" t="s">
        <v>1093</v>
      </c>
      <c r="B146" t="s">
        <v>4224</v>
      </c>
      <c r="C146">
        <v>2701124</v>
      </c>
      <c r="D146" t="s">
        <v>310</v>
      </c>
      <c r="E146">
        <v>13822322</v>
      </c>
      <c r="F146" t="s">
        <v>311</v>
      </c>
      <c r="H146" t="s">
        <v>32</v>
      </c>
      <c r="I146">
        <v>42.344920000000002</v>
      </c>
      <c r="J146">
        <v>-71.084819999999993</v>
      </c>
      <c r="K146" t="s">
        <v>25</v>
      </c>
      <c r="L146">
        <v>280</v>
      </c>
      <c r="M146">
        <v>29</v>
      </c>
      <c r="N146">
        <v>79</v>
      </c>
      <c r="O146" s="1">
        <v>44748</v>
      </c>
      <c r="P146">
        <v>0.81</v>
      </c>
      <c r="Q146">
        <v>1</v>
      </c>
      <c r="R146">
        <v>365</v>
      </c>
      <c r="S146">
        <v>1</v>
      </c>
      <c r="T146" t="s">
        <v>312</v>
      </c>
    </row>
    <row r="147" spans="1:20" x14ac:dyDescent="0.2">
      <c r="A147" t="s">
        <v>1093</v>
      </c>
      <c r="B147" t="s">
        <v>4224</v>
      </c>
      <c r="C147">
        <v>2754975</v>
      </c>
      <c r="D147" t="s">
        <v>313</v>
      </c>
      <c r="E147">
        <v>6885890</v>
      </c>
      <c r="F147" t="s">
        <v>314</v>
      </c>
      <c r="H147" t="s">
        <v>29</v>
      </c>
      <c r="I147">
        <v>42.359020000000001</v>
      </c>
      <c r="J147">
        <v>-71.062960000000004</v>
      </c>
      <c r="K147" t="s">
        <v>25</v>
      </c>
      <c r="L147">
        <v>150</v>
      </c>
      <c r="M147">
        <v>365</v>
      </c>
      <c r="N147">
        <v>100</v>
      </c>
      <c r="O147" s="1">
        <v>43698</v>
      </c>
      <c r="P147">
        <v>1</v>
      </c>
      <c r="Q147">
        <v>1</v>
      </c>
      <c r="R147">
        <v>21</v>
      </c>
      <c r="S147">
        <v>0</v>
      </c>
    </row>
    <row r="148" spans="1:20" x14ac:dyDescent="0.2">
      <c r="A148" t="s">
        <v>1093</v>
      </c>
      <c r="B148" t="s">
        <v>4224</v>
      </c>
      <c r="C148">
        <v>2864688</v>
      </c>
      <c r="D148" t="s">
        <v>315</v>
      </c>
      <c r="E148">
        <v>887148</v>
      </c>
      <c r="F148" t="s">
        <v>67</v>
      </c>
      <c r="H148" t="s">
        <v>29</v>
      </c>
      <c r="I148">
        <v>42.381480000000003</v>
      </c>
      <c r="J148">
        <v>-71.069670000000002</v>
      </c>
      <c r="K148" t="s">
        <v>21</v>
      </c>
      <c r="L148">
        <v>595</v>
      </c>
      <c r="M148">
        <v>5</v>
      </c>
      <c r="N148">
        <v>0</v>
      </c>
      <c r="Q148">
        <v>4</v>
      </c>
      <c r="R148">
        <v>365</v>
      </c>
      <c r="S148">
        <v>0</v>
      </c>
      <c r="T148" t="s">
        <v>316</v>
      </c>
    </row>
    <row r="149" spans="1:20" x14ac:dyDescent="0.2">
      <c r="A149" t="s">
        <v>1093</v>
      </c>
      <c r="B149" t="s">
        <v>4224</v>
      </c>
      <c r="C149">
        <v>2875646</v>
      </c>
      <c r="D149" t="s">
        <v>317</v>
      </c>
      <c r="E149">
        <v>14649698</v>
      </c>
      <c r="F149" t="s">
        <v>318</v>
      </c>
      <c r="H149" t="s">
        <v>51</v>
      </c>
      <c r="I149">
        <v>42.371380000000002</v>
      </c>
      <c r="J149">
        <v>-71.089129999999997</v>
      </c>
      <c r="K149" t="s">
        <v>25</v>
      </c>
      <c r="L149">
        <v>93</v>
      </c>
      <c r="M149">
        <v>1</v>
      </c>
      <c r="N149">
        <v>113</v>
      </c>
      <c r="O149" s="1">
        <v>44373</v>
      </c>
      <c r="P149">
        <v>1.1100000000000001</v>
      </c>
      <c r="Q149">
        <v>1</v>
      </c>
      <c r="R149">
        <v>0</v>
      </c>
      <c r="S149">
        <v>0</v>
      </c>
      <c r="T149" t="s">
        <v>319</v>
      </c>
    </row>
    <row r="150" spans="1:20" x14ac:dyDescent="0.2">
      <c r="A150" t="s">
        <v>1093</v>
      </c>
      <c r="B150" t="s">
        <v>4224</v>
      </c>
      <c r="C150">
        <v>2879039</v>
      </c>
      <c r="D150" t="s">
        <v>273</v>
      </c>
      <c r="E150">
        <v>9419684</v>
      </c>
      <c r="F150" t="s">
        <v>242</v>
      </c>
      <c r="H150" t="s">
        <v>29</v>
      </c>
      <c r="I150">
        <v>42.363746999999996</v>
      </c>
      <c r="J150">
        <v>-71.083374000000006</v>
      </c>
      <c r="K150" t="s">
        <v>25</v>
      </c>
      <c r="L150">
        <v>329</v>
      </c>
      <c r="M150">
        <v>31</v>
      </c>
      <c r="N150">
        <v>14</v>
      </c>
      <c r="O150" s="1">
        <v>43113</v>
      </c>
      <c r="P150">
        <v>0.14000000000000001</v>
      </c>
      <c r="Q150">
        <v>19</v>
      </c>
      <c r="R150">
        <v>3</v>
      </c>
      <c r="S150">
        <v>0</v>
      </c>
      <c r="T150" t="s">
        <v>243</v>
      </c>
    </row>
    <row r="151" spans="1:20" x14ac:dyDescent="0.2">
      <c r="A151" t="s">
        <v>1093</v>
      </c>
      <c r="B151" t="s">
        <v>4224</v>
      </c>
      <c r="C151">
        <v>2914111</v>
      </c>
      <c r="D151" t="s">
        <v>320</v>
      </c>
      <c r="E151">
        <v>14883738</v>
      </c>
      <c r="F151" t="s">
        <v>321</v>
      </c>
      <c r="H151" t="s">
        <v>131</v>
      </c>
      <c r="I151">
        <v>42.363970000000002</v>
      </c>
      <c r="J151">
        <v>-71.107119999999995</v>
      </c>
      <c r="K151" t="s">
        <v>21</v>
      </c>
      <c r="L151">
        <v>108</v>
      </c>
      <c r="M151">
        <v>3</v>
      </c>
      <c r="N151">
        <v>249</v>
      </c>
      <c r="O151" s="1">
        <v>44670</v>
      </c>
      <c r="P151">
        <v>2.44</v>
      </c>
      <c r="Q151">
        <v>1</v>
      </c>
      <c r="R151">
        <v>0</v>
      </c>
      <c r="S151">
        <v>2</v>
      </c>
      <c r="T151" t="s">
        <v>322</v>
      </c>
    </row>
    <row r="152" spans="1:20" x14ac:dyDescent="0.2">
      <c r="A152" t="s">
        <v>1093</v>
      </c>
      <c r="B152" t="s">
        <v>4224</v>
      </c>
      <c r="C152">
        <v>2926854</v>
      </c>
      <c r="D152" t="s">
        <v>323</v>
      </c>
      <c r="E152">
        <v>6094</v>
      </c>
      <c r="F152" t="s">
        <v>324</v>
      </c>
      <c r="H152" t="s">
        <v>51</v>
      </c>
      <c r="I152">
        <v>42.39387</v>
      </c>
      <c r="J152">
        <v>-71.09093</v>
      </c>
      <c r="K152" t="s">
        <v>21</v>
      </c>
      <c r="L152">
        <v>71</v>
      </c>
      <c r="M152">
        <v>91</v>
      </c>
      <c r="N152">
        <v>11</v>
      </c>
      <c r="O152" s="1">
        <v>43923</v>
      </c>
      <c r="P152">
        <v>0.13</v>
      </c>
      <c r="Q152">
        <v>4</v>
      </c>
      <c r="R152">
        <v>273</v>
      </c>
      <c r="S152">
        <v>0</v>
      </c>
    </row>
    <row r="153" spans="1:20" x14ac:dyDescent="0.2">
      <c r="A153" t="s">
        <v>1093</v>
      </c>
      <c r="B153" t="s">
        <v>4224</v>
      </c>
      <c r="C153">
        <v>2975163</v>
      </c>
      <c r="D153" t="s">
        <v>325</v>
      </c>
      <c r="E153">
        <v>3406230</v>
      </c>
      <c r="F153" t="s">
        <v>326</v>
      </c>
      <c r="H153" t="s">
        <v>20</v>
      </c>
      <c r="I153">
        <v>42.384059999999998</v>
      </c>
      <c r="J153">
        <v>-71.096559999999997</v>
      </c>
      <c r="K153" t="s">
        <v>25</v>
      </c>
      <c r="L153">
        <v>300</v>
      </c>
      <c r="M153">
        <v>91</v>
      </c>
      <c r="N153">
        <v>19</v>
      </c>
      <c r="O153" s="1">
        <v>43654</v>
      </c>
      <c r="P153">
        <v>0.19</v>
      </c>
      <c r="Q153">
        <v>1</v>
      </c>
      <c r="R153">
        <v>295</v>
      </c>
      <c r="S153">
        <v>0</v>
      </c>
    </row>
    <row r="154" spans="1:20" x14ac:dyDescent="0.2">
      <c r="A154" t="s">
        <v>1093</v>
      </c>
      <c r="B154" t="s">
        <v>4224</v>
      </c>
      <c r="C154">
        <v>2998559</v>
      </c>
      <c r="D154" t="s">
        <v>327</v>
      </c>
      <c r="E154">
        <v>11441054</v>
      </c>
      <c r="F154" t="s">
        <v>328</v>
      </c>
      <c r="H154" t="s">
        <v>176</v>
      </c>
      <c r="I154">
        <v>42.374110000000002</v>
      </c>
      <c r="J154">
        <v>-71.167550000000006</v>
      </c>
      <c r="K154" t="s">
        <v>21</v>
      </c>
      <c r="L154">
        <v>55</v>
      </c>
      <c r="M154">
        <v>7</v>
      </c>
      <c r="N154">
        <v>13</v>
      </c>
      <c r="O154" s="1">
        <v>44804</v>
      </c>
      <c r="P154">
        <v>0.13</v>
      </c>
      <c r="Q154">
        <v>4</v>
      </c>
      <c r="R154">
        <v>325</v>
      </c>
      <c r="S154">
        <v>2</v>
      </c>
    </row>
    <row r="155" spans="1:20" x14ac:dyDescent="0.2">
      <c r="A155" t="s">
        <v>1093</v>
      </c>
      <c r="B155" t="s">
        <v>4224</v>
      </c>
      <c r="C155">
        <v>3021937</v>
      </c>
      <c r="D155" t="s">
        <v>329</v>
      </c>
      <c r="E155">
        <v>6030020</v>
      </c>
      <c r="F155" t="s">
        <v>152</v>
      </c>
      <c r="H155" t="s">
        <v>131</v>
      </c>
      <c r="I155">
        <v>42.358541475874802</v>
      </c>
      <c r="J155">
        <v>-71.109554113507002</v>
      </c>
      <c r="K155" t="s">
        <v>21</v>
      </c>
      <c r="L155">
        <v>130</v>
      </c>
      <c r="M155">
        <v>14</v>
      </c>
      <c r="N155">
        <v>12</v>
      </c>
      <c r="O155" s="1">
        <v>44821</v>
      </c>
      <c r="P155">
        <v>0.12</v>
      </c>
      <c r="Q155">
        <v>5</v>
      </c>
      <c r="R155">
        <v>335</v>
      </c>
      <c r="S155">
        <v>3</v>
      </c>
    </row>
    <row r="156" spans="1:20" x14ac:dyDescent="0.2">
      <c r="A156" t="s">
        <v>1093</v>
      </c>
      <c r="B156" t="s">
        <v>4224</v>
      </c>
      <c r="C156">
        <v>3104112</v>
      </c>
      <c r="D156" t="s">
        <v>330</v>
      </c>
      <c r="E156">
        <v>15781289</v>
      </c>
      <c r="F156" t="s">
        <v>331</v>
      </c>
      <c r="H156" t="s">
        <v>51</v>
      </c>
      <c r="I156">
        <v>42.384659999999997</v>
      </c>
      <c r="J156">
        <v>-71.095879999999994</v>
      </c>
      <c r="K156" t="s">
        <v>21</v>
      </c>
      <c r="L156">
        <v>114</v>
      </c>
      <c r="M156">
        <v>2</v>
      </c>
      <c r="N156">
        <v>27</v>
      </c>
      <c r="O156" s="1">
        <v>44824</v>
      </c>
      <c r="P156">
        <v>3.82</v>
      </c>
      <c r="Q156">
        <v>1</v>
      </c>
      <c r="R156">
        <v>60</v>
      </c>
      <c r="S156">
        <v>27</v>
      </c>
    </row>
    <row r="157" spans="1:20" x14ac:dyDescent="0.2">
      <c r="A157" t="s">
        <v>1093</v>
      </c>
      <c r="B157" t="s">
        <v>4224</v>
      </c>
      <c r="C157">
        <v>3129309</v>
      </c>
      <c r="D157" t="s">
        <v>332</v>
      </c>
      <c r="E157">
        <v>3637081</v>
      </c>
      <c r="F157" t="s">
        <v>111</v>
      </c>
      <c r="H157" t="s">
        <v>29</v>
      </c>
      <c r="I157">
        <v>42.366930000000004</v>
      </c>
      <c r="J157">
        <v>-71.056240000000003</v>
      </c>
      <c r="K157" t="s">
        <v>25</v>
      </c>
      <c r="L157">
        <v>125</v>
      </c>
      <c r="M157">
        <v>2</v>
      </c>
      <c r="N157">
        <v>406</v>
      </c>
      <c r="O157" s="1">
        <v>43786</v>
      </c>
      <c r="P157">
        <v>4.0199999999999996</v>
      </c>
      <c r="Q157">
        <v>13</v>
      </c>
      <c r="R157">
        <v>61</v>
      </c>
      <c r="S157">
        <v>0</v>
      </c>
      <c r="T157" t="s">
        <v>316</v>
      </c>
    </row>
    <row r="158" spans="1:20" x14ac:dyDescent="0.2">
      <c r="A158" t="s">
        <v>1093</v>
      </c>
      <c r="B158" t="s">
        <v>4224</v>
      </c>
      <c r="C158">
        <v>3234995</v>
      </c>
      <c r="D158" t="s">
        <v>333</v>
      </c>
      <c r="E158">
        <v>10470174</v>
      </c>
      <c r="F158" t="s">
        <v>334</v>
      </c>
      <c r="H158" t="s">
        <v>24</v>
      </c>
      <c r="I158">
        <v>42.378959999999999</v>
      </c>
      <c r="J158">
        <v>-71.124889999999994</v>
      </c>
      <c r="K158" t="s">
        <v>25</v>
      </c>
      <c r="L158">
        <v>329</v>
      </c>
      <c r="M158">
        <v>2</v>
      </c>
      <c r="N158">
        <v>58</v>
      </c>
      <c r="O158" s="1">
        <v>44505</v>
      </c>
      <c r="P158">
        <v>0.91</v>
      </c>
      <c r="Q158">
        <v>1</v>
      </c>
      <c r="R158">
        <v>156</v>
      </c>
      <c r="S158">
        <v>3</v>
      </c>
      <c r="T158" t="s">
        <v>335</v>
      </c>
    </row>
    <row r="159" spans="1:20" x14ac:dyDescent="0.2">
      <c r="A159" t="s">
        <v>1093</v>
      </c>
      <c r="B159" t="s">
        <v>4224</v>
      </c>
      <c r="C159">
        <v>3247833</v>
      </c>
      <c r="D159" t="s">
        <v>336</v>
      </c>
      <c r="E159">
        <v>2212429</v>
      </c>
      <c r="F159" t="s">
        <v>86</v>
      </c>
      <c r="H159" t="s">
        <v>51</v>
      </c>
      <c r="I159">
        <v>42.37032</v>
      </c>
      <c r="J159">
        <v>-71.093170000000001</v>
      </c>
      <c r="K159" t="s">
        <v>25</v>
      </c>
      <c r="L159">
        <v>219</v>
      </c>
      <c r="M159">
        <v>2</v>
      </c>
      <c r="N159">
        <v>475</v>
      </c>
      <c r="O159" s="1">
        <v>44820</v>
      </c>
      <c r="P159">
        <v>5.18</v>
      </c>
      <c r="Q159">
        <v>2</v>
      </c>
      <c r="R159">
        <v>227</v>
      </c>
      <c r="S159">
        <v>77</v>
      </c>
      <c r="T159" t="s">
        <v>337</v>
      </c>
    </row>
    <row r="160" spans="1:20" x14ac:dyDescent="0.2">
      <c r="A160" t="s">
        <v>1093</v>
      </c>
      <c r="B160" t="s">
        <v>4224</v>
      </c>
      <c r="C160">
        <v>3257358</v>
      </c>
      <c r="D160" t="s">
        <v>338</v>
      </c>
      <c r="E160">
        <v>5014042</v>
      </c>
      <c r="F160" t="s">
        <v>130</v>
      </c>
      <c r="H160" t="s">
        <v>131</v>
      </c>
      <c r="I160">
        <v>42.340400000000002</v>
      </c>
      <c r="J160">
        <v>-71.125950000000003</v>
      </c>
      <c r="K160" t="s">
        <v>21</v>
      </c>
      <c r="L160">
        <v>125</v>
      </c>
      <c r="M160">
        <v>2</v>
      </c>
      <c r="N160">
        <v>18</v>
      </c>
      <c r="O160" s="1">
        <v>44679</v>
      </c>
      <c r="P160">
        <v>0.24</v>
      </c>
      <c r="Q160">
        <v>13</v>
      </c>
      <c r="R160">
        <v>144</v>
      </c>
      <c r="S160">
        <v>1</v>
      </c>
    </row>
    <row r="161" spans="1:20" x14ac:dyDescent="0.2">
      <c r="A161" t="s">
        <v>1093</v>
      </c>
      <c r="B161" t="s">
        <v>4224</v>
      </c>
      <c r="C161">
        <v>3316049</v>
      </c>
      <c r="D161" t="s">
        <v>339</v>
      </c>
      <c r="E161">
        <v>16742781</v>
      </c>
      <c r="F161" t="s">
        <v>340</v>
      </c>
      <c r="H161" t="s">
        <v>32</v>
      </c>
      <c r="I161">
        <v>42.345122073511298</v>
      </c>
      <c r="J161">
        <v>-71.064922517926902</v>
      </c>
      <c r="K161" t="s">
        <v>25</v>
      </c>
      <c r="L161">
        <v>210</v>
      </c>
      <c r="M161">
        <v>91</v>
      </c>
      <c r="N161">
        <v>0</v>
      </c>
      <c r="Q161">
        <v>1</v>
      </c>
      <c r="R161">
        <v>364</v>
      </c>
      <c r="S161">
        <v>0</v>
      </c>
    </row>
    <row r="162" spans="1:20" x14ac:dyDescent="0.2">
      <c r="A162" t="s">
        <v>1093</v>
      </c>
      <c r="B162" t="s">
        <v>4224</v>
      </c>
      <c r="C162">
        <v>3334098</v>
      </c>
      <c r="D162" t="s">
        <v>341</v>
      </c>
      <c r="E162">
        <v>5331227</v>
      </c>
      <c r="F162" t="s">
        <v>342</v>
      </c>
      <c r="H162" t="s">
        <v>29</v>
      </c>
      <c r="I162">
        <v>42.36862</v>
      </c>
      <c r="J162">
        <v>-71.085729999999998</v>
      </c>
      <c r="K162" t="s">
        <v>25</v>
      </c>
      <c r="L162">
        <v>319</v>
      </c>
      <c r="M162">
        <v>3</v>
      </c>
      <c r="N162">
        <v>73</v>
      </c>
      <c r="O162" s="1">
        <v>44822</v>
      </c>
      <c r="P162">
        <v>0.74</v>
      </c>
      <c r="Q162">
        <v>1</v>
      </c>
      <c r="R162">
        <v>237</v>
      </c>
      <c r="S162">
        <v>19</v>
      </c>
    </row>
    <row r="163" spans="1:20" x14ac:dyDescent="0.2">
      <c r="A163" t="s">
        <v>1093</v>
      </c>
      <c r="B163" t="s">
        <v>4224</v>
      </c>
      <c r="C163">
        <v>3352446</v>
      </c>
      <c r="D163" t="s">
        <v>343</v>
      </c>
      <c r="E163">
        <v>3842820</v>
      </c>
      <c r="F163" t="s">
        <v>344</v>
      </c>
      <c r="H163" t="s">
        <v>176</v>
      </c>
      <c r="I163">
        <v>42.377276999999999</v>
      </c>
      <c r="J163">
        <v>-71.149094000000005</v>
      </c>
      <c r="K163" t="s">
        <v>25</v>
      </c>
      <c r="L163">
        <v>499</v>
      </c>
      <c r="M163">
        <v>3</v>
      </c>
      <c r="N163">
        <v>4</v>
      </c>
      <c r="O163" s="1">
        <v>44794</v>
      </c>
      <c r="P163">
        <v>0.15</v>
      </c>
      <c r="Q163">
        <v>2</v>
      </c>
      <c r="R163">
        <v>12</v>
      </c>
      <c r="S163">
        <v>2</v>
      </c>
      <c r="T163" t="s">
        <v>345</v>
      </c>
    </row>
    <row r="164" spans="1:20" x14ac:dyDescent="0.2">
      <c r="A164" t="s">
        <v>1093</v>
      </c>
      <c r="B164" t="s">
        <v>4224</v>
      </c>
      <c r="C164">
        <v>3474824</v>
      </c>
      <c r="D164" t="s">
        <v>346</v>
      </c>
      <c r="E164">
        <v>5074009</v>
      </c>
      <c r="F164" t="s">
        <v>347</v>
      </c>
      <c r="H164" t="s">
        <v>131</v>
      </c>
      <c r="I164">
        <v>42.358789999999999</v>
      </c>
      <c r="J164">
        <v>-71.108770000000007</v>
      </c>
      <c r="K164" t="s">
        <v>25</v>
      </c>
      <c r="L164">
        <v>168</v>
      </c>
      <c r="M164">
        <v>3</v>
      </c>
      <c r="N164">
        <v>266</v>
      </c>
      <c r="O164" s="1">
        <v>44804</v>
      </c>
      <c r="P164">
        <v>2.66</v>
      </c>
      <c r="Q164">
        <v>2</v>
      </c>
      <c r="R164">
        <v>26</v>
      </c>
      <c r="S164">
        <v>32</v>
      </c>
      <c r="T164" t="s">
        <v>348</v>
      </c>
    </row>
    <row r="165" spans="1:20" x14ac:dyDescent="0.2">
      <c r="A165" t="s">
        <v>1093</v>
      </c>
      <c r="B165" t="s">
        <v>4224</v>
      </c>
      <c r="C165">
        <v>3475883</v>
      </c>
      <c r="D165" t="s">
        <v>349</v>
      </c>
      <c r="E165">
        <v>1152305</v>
      </c>
      <c r="F165" t="s">
        <v>109</v>
      </c>
      <c r="H165" t="s">
        <v>176</v>
      </c>
      <c r="I165">
        <v>42.373869999999997</v>
      </c>
      <c r="J165">
        <v>-71.150829999999999</v>
      </c>
      <c r="K165" t="s">
        <v>21</v>
      </c>
      <c r="L165">
        <v>75</v>
      </c>
      <c r="M165">
        <v>3</v>
      </c>
      <c r="N165">
        <v>64</v>
      </c>
      <c r="O165" s="1">
        <v>44772</v>
      </c>
      <c r="P165">
        <v>0.65</v>
      </c>
      <c r="Q165">
        <v>4</v>
      </c>
      <c r="R165">
        <v>281</v>
      </c>
      <c r="S165">
        <v>17</v>
      </c>
    </row>
    <row r="166" spans="1:20" x14ac:dyDescent="0.2">
      <c r="A166" t="s">
        <v>1093</v>
      </c>
      <c r="B166" t="s">
        <v>4224</v>
      </c>
      <c r="C166">
        <v>3504918</v>
      </c>
      <c r="D166" t="s">
        <v>350</v>
      </c>
      <c r="E166">
        <v>6094</v>
      </c>
      <c r="F166" t="s">
        <v>324</v>
      </c>
      <c r="H166" t="s">
        <v>51</v>
      </c>
      <c r="I166">
        <v>42.393889999999999</v>
      </c>
      <c r="J166">
        <v>-71.089309999999998</v>
      </c>
      <c r="K166" t="s">
        <v>21</v>
      </c>
      <c r="L166">
        <v>69</v>
      </c>
      <c r="M166">
        <v>91</v>
      </c>
      <c r="N166">
        <v>7</v>
      </c>
      <c r="O166" s="1">
        <v>43771</v>
      </c>
      <c r="P166">
        <v>7.0000000000000007E-2</v>
      </c>
      <c r="Q166">
        <v>4</v>
      </c>
      <c r="R166">
        <v>325</v>
      </c>
      <c r="S166">
        <v>0</v>
      </c>
    </row>
    <row r="167" spans="1:20" x14ac:dyDescent="0.2">
      <c r="A167" t="s">
        <v>1093</v>
      </c>
      <c r="B167" t="s">
        <v>4224</v>
      </c>
      <c r="C167">
        <v>3506058</v>
      </c>
      <c r="D167" t="s">
        <v>351</v>
      </c>
      <c r="E167">
        <v>9270106</v>
      </c>
      <c r="F167" t="s">
        <v>352</v>
      </c>
      <c r="H167" t="s">
        <v>39</v>
      </c>
      <c r="I167">
        <v>42.36965</v>
      </c>
      <c r="J167">
        <v>-71.099320000000006</v>
      </c>
      <c r="K167" t="s">
        <v>21</v>
      </c>
      <c r="L167">
        <v>156</v>
      </c>
      <c r="M167">
        <v>1</v>
      </c>
      <c r="N167">
        <v>686</v>
      </c>
      <c r="O167" s="1">
        <v>44823</v>
      </c>
      <c r="P167">
        <v>6.87</v>
      </c>
      <c r="Q167">
        <v>2</v>
      </c>
      <c r="R167">
        <v>321</v>
      </c>
      <c r="S167">
        <v>113</v>
      </c>
      <c r="T167" t="s">
        <v>353</v>
      </c>
    </row>
    <row r="168" spans="1:20" x14ac:dyDescent="0.2">
      <c r="A168" t="s">
        <v>1093</v>
      </c>
      <c r="B168" t="s">
        <v>4224</v>
      </c>
      <c r="C168">
        <v>3510127</v>
      </c>
      <c r="D168" t="s">
        <v>354</v>
      </c>
      <c r="E168">
        <v>9270106</v>
      </c>
      <c r="F168" t="s">
        <v>352</v>
      </c>
      <c r="H168" t="s">
        <v>39</v>
      </c>
      <c r="I168">
        <v>42.369039999999998</v>
      </c>
      <c r="J168">
        <v>-71.099369999999993</v>
      </c>
      <c r="K168" t="s">
        <v>21</v>
      </c>
      <c r="L168">
        <v>140</v>
      </c>
      <c r="M168">
        <v>1</v>
      </c>
      <c r="N168">
        <v>717</v>
      </c>
      <c r="O168" s="1">
        <v>44822</v>
      </c>
      <c r="P168">
        <v>7.19</v>
      </c>
      <c r="Q168">
        <v>2</v>
      </c>
      <c r="R168">
        <v>321</v>
      </c>
      <c r="S168">
        <v>110</v>
      </c>
      <c r="T168" t="s">
        <v>353</v>
      </c>
    </row>
    <row r="169" spans="1:20" x14ac:dyDescent="0.2">
      <c r="A169" t="s">
        <v>1093</v>
      </c>
      <c r="B169" t="s">
        <v>4224</v>
      </c>
      <c r="C169">
        <v>3519954</v>
      </c>
      <c r="D169" t="s">
        <v>355</v>
      </c>
      <c r="E169">
        <v>1152305</v>
      </c>
      <c r="F169" t="s">
        <v>109</v>
      </c>
      <c r="H169" t="s">
        <v>176</v>
      </c>
      <c r="I169">
        <v>42.373890000000003</v>
      </c>
      <c r="J169">
        <v>-71.151300000000006</v>
      </c>
      <c r="K169" t="s">
        <v>21</v>
      </c>
      <c r="L169">
        <v>75</v>
      </c>
      <c r="M169">
        <v>3</v>
      </c>
      <c r="N169">
        <v>63</v>
      </c>
      <c r="O169" s="1">
        <v>44799</v>
      </c>
      <c r="P169">
        <v>0.63</v>
      </c>
      <c r="Q169">
        <v>4</v>
      </c>
      <c r="R169">
        <v>291</v>
      </c>
      <c r="S169">
        <v>15</v>
      </c>
    </row>
    <row r="170" spans="1:20" x14ac:dyDescent="0.2">
      <c r="A170" t="s">
        <v>1093</v>
      </c>
      <c r="B170" t="s">
        <v>4224</v>
      </c>
      <c r="C170">
        <v>3520353</v>
      </c>
      <c r="D170" t="s">
        <v>356</v>
      </c>
      <c r="E170">
        <v>6508758</v>
      </c>
      <c r="F170" t="s">
        <v>357</v>
      </c>
      <c r="H170" t="s">
        <v>29</v>
      </c>
      <c r="I170">
        <v>42.358840000000001</v>
      </c>
      <c r="J170">
        <v>-71.063320000000004</v>
      </c>
      <c r="K170" t="s">
        <v>25</v>
      </c>
      <c r="L170">
        <v>288</v>
      </c>
      <c r="M170">
        <v>91</v>
      </c>
      <c r="N170">
        <v>253</v>
      </c>
      <c r="O170" s="1">
        <v>44552</v>
      </c>
      <c r="P170">
        <v>2.5499999999999998</v>
      </c>
      <c r="Q170">
        <v>1</v>
      </c>
      <c r="R170">
        <v>205</v>
      </c>
      <c r="S170">
        <v>1</v>
      </c>
    </row>
    <row r="171" spans="1:20" x14ac:dyDescent="0.2">
      <c r="A171" t="s">
        <v>1093</v>
      </c>
      <c r="B171" t="s">
        <v>4224</v>
      </c>
      <c r="C171">
        <v>3538589</v>
      </c>
      <c r="D171" t="s">
        <v>358</v>
      </c>
      <c r="E171">
        <v>10337757</v>
      </c>
      <c r="F171" t="s">
        <v>359</v>
      </c>
      <c r="H171" t="s">
        <v>20</v>
      </c>
      <c r="I171">
        <v>42.383319999999998</v>
      </c>
      <c r="J171">
        <v>-71.114789999999999</v>
      </c>
      <c r="K171" t="s">
        <v>25</v>
      </c>
      <c r="L171">
        <v>150</v>
      </c>
      <c r="M171">
        <v>4</v>
      </c>
      <c r="N171">
        <v>132</v>
      </c>
      <c r="O171" s="1">
        <v>44753</v>
      </c>
      <c r="P171">
        <v>1.33</v>
      </c>
      <c r="Q171">
        <v>1</v>
      </c>
      <c r="R171">
        <v>32</v>
      </c>
      <c r="S171">
        <v>2</v>
      </c>
      <c r="T171">
        <v>13449</v>
      </c>
    </row>
    <row r="172" spans="1:20" x14ac:dyDescent="0.2">
      <c r="A172" t="s">
        <v>1093</v>
      </c>
      <c r="B172" t="s">
        <v>4224</v>
      </c>
      <c r="C172">
        <v>3590031</v>
      </c>
      <c r="D172" t="s">
        <v>360</v>
      </c>
      <c r="E172">
        <v>3146675</v>
      </c>
      <c r="F172" t="s">
        <v>361</v>
      </c>
      <c r="H172" t="s">
        <v>51</v>
      </c>
      <c r="I172">
        <v>42.382750000000001</v>
      </c>
      <c r="J172">
        <v>-71.092160000000007</v>
      </c>
      <c r="K172" t="s">
        <v>25</v>
      </c>
      <c r="L172">
        <v>375</v>
      </c>
      <c r="M172">
        <v>4</v>
      </c>
      <c r="N172">
        <v>26</v>
      </c>
      <c r="O172" s="1">
        <v>44799</v>
      </c>
      <c r="P172">
        <v>0.26</v>
      </c>
      <c r="Q172">
        <v>1</v>
      </c>
      <c r="R172">
        <v>0</v>
      </c>
      <c r="S172">
        <v>1</v>
      </c>
    </row>
    <row r="173" spans="1:20" x14ac:dyDescent="0.2">
      <c r="A173" t="s">
        <v>1093</v>
      </c>
      <c r="B173" t="s">
        <v>4224</v>
      </c>
      <c r="C173">
        <v>3649162</v>
      </c>
      <c r="D173" t="s">
        <v>362</v>
      </c>
      <c r="E173">
        <v>18446559</v>
      </c>
      <c r="F173" t="s">
        <v>363</v>
      </c>
      <c r="H173" t="s">
        <v>131</v>
      </c>
      <c r="I173">
        <v>42.363430000000001</v>
      </c>
      <c r="J173">
        <v>-71.103049999999996</v>
      </c>
      <c r="K173" t="s">
        <v>25</v>
      </c>
      <c r="L173">
        <v>180</v>
      </c>
      <c r="M173">
        <v>4</v>
      </c>
      <c r="N173">
        <v>11</v>
      </c>
      <c r="O173" s="1">
        <v>43691</v>
      </c>
      <c r="P173">
        <v>0.12</v>
      </c>
      <c r="Q173">
        <v>1</v>
      </c>
      <c r="R173">
        <v>0</v>
      </c>
      <c r="S173">
        <v>0</v>
      </c>
      <c r="T173" t="s">
        <v>364</v>
      </c>
    </row>
    <row r="174" spans="1:20" x14ac:dyDescent="0.2">
      <c r="A174" t="s">
        <v>1093</v>
      </c>
      <c r="B174" t="s">
        <v>4224</v>
      </c>
      <c r="C174">
        <v>3664031</v>
      </c>
      <c r="D174" t="s">
        <v>365</v>
      </c>
      <c r="E174">
        <v>2006852</v>
      </c>
      <c r="F174" t="s">
        <v>366</v>
      </c>
      <c r="H174" t="s">
        <v>29</v>
      </c>
      <c r="I174">
        <v>42.363599999999998</v>
      </c>
      <c r="J174">
        <v>-71.053669999999997</v>
      </c>
      <c r="K174" t="s">
        <v>25</v>
      </c>
      <c r="L174">
        <v>221</v>
      </c>
      <c r="M174">
        <v>31</v>
      </c>
      <c r="N174">
        <v>53</v>
      </c>
      <c r="O174" s="1">
        <v>44778</v>
      </c>
      <c r="P174">
        <v>0.54</v>
      </c>
      <c r="Q174">
        <v>7</v>
      </c>
      <c r="R174">
        <v>1</v>
      </c>
      <c r="S174">
        <v>3</v>
      </c>
    </row>
    <row r="175" spans="1:20" x14ac:dyDescent="0.2">
      <c r="A175" t="s">
        <v>1093</v>
      </c>
      <c r="B175" t="s">
        <v>4224</v>
      </c>
      <c r="C175">
        <v>3678159</v>
      </c>
      <c r="D175" t="s">
        <v>367</v>
      </c>
      <c r="E175">
        <v>4026958</v>
      </c>
      <c r="F175" t="s">
        <v>368</v>
      </c>
      <c r="H175" t="s">
        <v>84</v>
      </c>
      <c r="I175">
        <v>42.367027137333402</v>
      </c>
      <c r="J175">
        <v>-71.112353659880995</v>
      </c>
      <c r="K175" t="s">
        <v>21</v>
      </c>
      <c r="L175">
        <v>109</v>
      </c>
      <c r="M175">
        <v>1</v>
      </c>
      <c r="N175">
        <v>113</v>
      </c>
      <c r="O175" s="1">
        <v>44823</v>
      </c>
      <c r="P175">
        <v>1.5</v>
      </c>
      <c r="Q175">
        <v>1</v>
      </c>
      <c r="R175">
        <v>5</v>
      </c>
      <c r="S175">
        <v>39</v>
      </c>
      <c r="T175" t="s">
        <v>369</v>
      </c>
    </row>
    <row r="176" spans="1:20" x14ac:dyDescent="0.2">
      <c r="A176" t="s">
        <v>1093</v>
      </c>
      <c r="B176" t="s">
        <v>4224</v>
      </c>
      <c r="C176">
        <v>3684345</v>
      </c>
      <c r="D176" t="s">
        <v>246</v>
      </c>
      <c r="E176">
        <v>9419684</v>
      </c>
      <c r="F176" t="s">
        <v>242</v>
      </c>
      <c r="H176" t="s">
        <v>29</v>
      </c>
      <c r="I176">
        <v>42.363746999999996</v>
      </c>
      <c r="J176">
        <v>-71.083374000000006</v>
      </c>
      <c r="K176" t="s">
        <v>25</v>
      </c>
      <c r="L176">
        <v>469</v>
      </c>
      <c r="M176">
        <v>31</v>
      </c>
      <c r="N176">
        <v>12</v>
      </c>
      <c r="O176" s="1">
        <v>44233</v>
      </c>
      <c r="P176">
        <v>0.12</v>
      </c>
      <c r="Q176">
        <v>19</v>
      </c>
      <c r="R176">
        <v>365</v>
      </c>
      <c r="S176">
        <v>0</v>
      </c>
      <c r="T176" t="s">
        <v>243</v>
      </c>
    </row>
    <row r="177" spans="1:20" x14ac:dyDescent="0.2">
      <c r="A177" t="s">
        <v>1093</v>
      </c>
      <c r="B177" t="s">
        <v>4224</v>
      </c>
      <c r="C177">
        <v>3740822</v>
      </c>
      <c r="D177" t="s">
        <v>370</v>
      </c>
      <c r="E177">
        <v>9419684</v>
      </c>
      <c r="F177" t="s">
        <v>242</v>
      </c>
      <c r="H177" t="s">
        <v>29</v>
      </c>
      <c r="I177">
        <v>42.363746999999996</v>
      </c>
      <c r="J177">
        <v>-71.083374000000006</v>
      </c>
      <c r="K177" t="s">
        <v>25</v>
      </c>
      <c r="L177">
        <v>469</v>
      </c>
      <c r="M177">
        <v>31</v>
      </c>
      <c r="N177">
        <v>15</v>
      </c>
      <c r="O177" s="1">
        <v>42569</v>
      </c>
      <c r="P177">
        <v>0.15</v>
      </c>
      <c r="Q177">
        <v>19</v>
      </c>
      <c r="R177">
        <v>365</v>
      </c>
      <c r="S177">
        <v>0</v>
      </c>
      <c r="T177" t="s">
        <v>243</v>
      </c>
    </row>
    <row r="178" spans="1:20" x14ac:dyDescent="0.2">
      <c r="A178" t="s">
        <v>1093</v>
      </c>
      <c r="B178" t="s">
        <v>4224</v>
      </c>
      <c r="C178">
        <v>3749523</v>
      </c>
      <c r="D178" t="s">
        <v>371</v>
      </c>
      <c r="E178">
        <v>3842205</v>
      </c>
      <c r="F178" t="s">
        <v>372</v>
      </c>
      <c r="H178" t="s">
        <v>29</v>
      </c>
      <c r="I178">
        <v>42.3735832373414</v>
      </c>
      <c r="J178">
        <v>-71.063086448457796</v>
      </c>
      <c r="K178" t="s">
        <v>25</v>
      </c>
      <c r="L178">
        <v>250</v>
      </c>
      <c r="M178">
        <v>29</v>
      </c>
      <c r="N178">
        <v>280</v>
      </c>
      <c r="O178" s="1">
        <v>44772</v>
      </c>
      <c r="P178">
        <v>2.83</v>
      </c>
      <c r="Q178">
        <v>1</v>
      </c>
      <c r="R178">
        <v>277</v>
      </c>
      <c r="S178">
        <v>3</v>
      </c>
    </row>
    <row r="179" spans="1:20" x14ac:dyDescent="0.2">
      <c r="A179" t="s">
        <v>1093</v>
      </c>
      <c r="B179" t="s">
        <v>4224</v>
      </c>
      <c r="C179">
        <v>3774900</v>
      </c>
      <c r="D179" t="s">
        <v>373</v>
      </c>
      <c r="E179">
        <v>6823717</v>
      </c>
      <c r="F179" t="s">
        <v>374</v>
      </c>
      <c r="H179" t="s">
        <v>131</v>
      </c>
      <c r="I179">
        <v>42.360239999999997</v>
      </c>
      <c r="J179">
        <v>-71.113979999999998</v>
      </c>
      <c r="K179" t="s">
        <v>25</v>
      </c>
      <c r="L179">
        <v>181</v>
      </c>
      <c r="M179">
        <v>3</v>
      </c>
      <c r="N179">
        <v>309</v>
      </c>
      <c r="O179" s="1">
        <v>44797</v>
      </c>
      <c r="P179">
        <v>3.17</v>
      </c>
      <c r="Q179">
        <v>2</v>
      </c>
      <c r="R179">
        <v>41</v>
      </c>
      <c r="S179">
        <v>38</v>
      </c>
      <c r="T179" t="s">
        <v>375</v>
      </c>
    </row>
    <row r="180" spans="1:20" x14ac:dyDescent="0.2">
      <c r="A180" t="s">
        <v>1093</v>
      </c>
      <c r="B180" t="s">
        <v>4224</v>
      </c>
      <c r="C180">
        <v>3861471</v>
      </c>
      <c r="D180" t="s">
        <v>376</v>
      </c>
      <c r="E180">
        <v>11274561</v>
      </c>
      <c r="F180" t="s">
        <v>377</v>
      </c>
      <c r="H180" t="s">
        <v>39</v>
      </c>
      <c r="I180">
        <v>42.365830000000003</v>
      </c>
      <c r="J180">
        <v>-71.098029999999994</v>
      </c>
      <c r="K180" t="s">
        <v>25</v>
      </c>
      <c r="L180">
        <v>374</v>
      </c>
      <c r="M180">
        <v>7</v>
      </c>
      <c r="N180">
        <v>83</v>
      </c>
      <c r="O180" s="1">
        <v>44497</v>
      </c>
      <c r="P180">
        <v>0.84</v>
      </c>
      <c r="Q180">
        <v>2</v>
      </c>
      <c r="R180">
        <v>179</v>
      </c>
      <c r="S180">
        <v>2</v>
      </c>
      <c r="T180" t="s">
        <v>378</v>
      </c>
    </row>
    <row r="181" spans="1:20" x14ac:dyDescent="0.2">
      <c r="A181" t="s">
        <v>1093</v>
      </c>
      <c r="B181" t="s">
        <v>4224</v>
      </c>
      <c r="C181">
        <v>3890373</v>
      </c>
      <c r="D181" t="s">
        <v>379</v>
      </c>
      <c r="E181">
        <v>19357187</v>
      </c>
      <c r="F181" t="s">
        <v>180</v>
      </c>
      <c r="H181" t="s">
        <v>29</v>
      </c>
      <c r="I181">
        <v>42.35792</v>
      </c>
      <c r="J181">
        <v>-71.064319999999995</v>
      </c>
      <c r="K181" t="s">
        <v>25</v>
      </c>
      <c r="L181">
        <v>150</v>
      </c>
      <c r="M181">
        <v>29</v>
      </c>
      <c r="N181">
        <v>248</v>
      </c>
      <c r="O181" s="1">
        <v>44780</v>
      </c>
      <c r="P181">
        <v>2.5299999999999998</v>
      </c>
      <c r="Q181">
        <v>1</v>
      </c>
      <c r="R181">
        <v>199</v>
      </c>
      <c r="S181">
        <v>8</v>
      </c>
    </row>
    <row r="182" spans="1:20" x14ac:dyDescent="0.2">
      <c r="A182" t="s">
        <v>1093</v>
      </c>
      <c r="B182" t="s">
        <v>4224</v>
      </c>
      <c r="C182">
        <v>3894437</v>
      </c>
      <c r="D182" t="s">
        <v>380</v>
      </c>
      <c r="E182">
        <v>6839881</v>
      </c>
      <c r="F182" t="s">
        <v>207</v>
      </c>
      <c r="H182" t="s">
        <v>70</v>
      </c>
      <c r="I182">
        <v>42.388620000000003</v>
      </c>
      <c r="J182">
        <v>-71.125540000000001</v>
      </c>
      <c r="K182" t="s">
        <v>25</v>
      </c>
      <c r="L182">
        <v>122</v>
      </c>
      <c r="M182">
        <v>200</v>
      </c>
      <c r="N182">
        <v>4</v>
      </c>
      <c r="O182" s="1">
        <v>44804</v>
      </c>
      <c r="P182">
        <v>0.04</v>
      </c>
      <c r="Q182">
        <v>6</v>
      </c>
      <c r="R182">
        <v>145</v>
      </c>
      <c r="S182">
        <v>1</v>
      </c>
    </row>
    <row r="183" spans="1:20" x14ac:dyDescent="0.2">
      <c r="A183" t="s">
        <v>1093</v>
      </c>
      <c r="B183" t="s">
        <v>4224</v>
      </c>
      <c r="C183">
        <v>3966829</v>
      </c>
      <c r="D183" t="s">
        <v>381</v>
      </c>
      <c r="E183">
        <v>20414167</v>
      </c>
      <c r="F183" t="s">
        <v>382</v>
      </c>
      <c r="H183" t="s">
        <v>39</v>
      </c>
      <c r="I183">
        <v>42.36636</v>
      </c>
      <c r="J183">
        <v>-71.099649999999997</v>
      </c>
      <c r="K183" t="s">
        <v>25</v>
      </c>
      <c r="L183">
        <v>160</v>
      </c>
      <c r="M183">
        <v>91</v>
      </c>
      <c r="N183">
        <v>34</v>
      </c>
      <c r="O183" s="1">
        <v>43679</v>
      </c>
      <c r="P183">
        <v>0.35</v>
      </c>
      <c r="Q183">
        <v>1</v>
      </c>
      <c r="R183">
        <v>90</v>
      </c>
      <c r="S183">
        <v>0</v>
      </c>
    </row>
    <row r="184" spans="1:20" x14ac:dyDescent="0.2">
      <c r="A184" t="s">
        <v>1093</v>
      </c>
      <c r="B184" t="s">
        <v>4224</v>
      </c>
      <c r="C184">
        <v>4031375</v>
      </c>
      <c r="D184" t="s">
        <v>383</v>
      </c>
      <c r="E184">
        <v>19140459</v>
      </c>
      <c r="F184" t="s">
        <v>384</v>
      </c>
      <c r="H184" t="s">
        <v>36</v>
      </c>
      <c r="I184">
        <v>42.396050000000002</v>
      </c>
      <c r="J184">
        <v>-71.134</v>
      </c>
      <c r="K184" t="s">
        <v>21</v>
      </c>
      <c r="L184">
        <v>114</v>
      </c>
      <c r="M184">
        <v>91</v>
      </c>
      <c r="N184">
        <v>6</v>
      </c>
      <c r="O184" s="1">
        <v>43006</v>
      </c>
      <c r="P184">
        <v>0.06</v>
      </c>
      <c r="Q184">
        <v>1</v>
      </c>
      <c r="R184">
        <v>276</v>
      </c>
      <c r="S184">
        <v>0</v>
      </c>
    </row>
    <row r="185" spans="1:20" x14ac:dyDescent="0.2">
      <c r="A185" t="s">
        <v>1093</v>
      </c>
      <c r="B185" t="s">
        <v>4224</v>
      </c>
      <c r="C185">
        <v>4054229</v>
      </c>
      <c r="D185" t="s">
        <v>385</v>
      </c>
      <c r="E185">
        <v>2063272</v>
      </c>
      <c r="F185" t="s">
        <v>386</v>
      </c>
      <c r="H185" t="s">
        <v>20</v>
      </c>
      <c r="I185">
        <v>42.386859999999999</v>
      </c>
      <c r="J185">
        <v>-71.110569999999996</v>
      </c>
      <c r="K185" t="s">
        <v>21</v>
      </c>
      <c r="L185">
        <v>60</v>
      </c>
      <c r="M185">
        <v>91</v>
      </c>
      <c r="N185">
        <v>27</v>
      </c>
      <c r="O185" s="1">
        <v>44478</v>
      </c>
      <c r="P185">
        <v>0.28000000000000003</v>
      </c>
      <c r="Q185">
        <v>5</v>
      </c>
      <c r="R185">
        <v>295</v>
      </c>
      <c r="S185">
        <v>1</v>
      </c>
    </row>
    <row r="186" spans="1:20" x14ac:dyDescent="0.2">
      <c r="A186" t="s">
        <v>1093</v>
      </c>
      <c r="B186" t="s">
        <v>4224</v>
      </c>
      <c r="C186">
        <v>4068377</v>
      </c>
      <c r="D186" t="s">
        <v>387</v>
      </c>
      <c r="E186">
        <v>405341</v>
      </c>
      <c r="F186" t="s">
        <v>388</v>
      </c>
      <c r="H186" t="s">
        <v>36</v>
      </c>
      <c r="I186">
        <v>42.394370000000002</v>
      </c>
      <c r="J186">
        <v>-71.126009999999994</v>
      </c>
      <c r="K186" t="s">
        <v>21</v>
      </c>
      <c r="L186">
        <v>162</v>
      </c>
      <c r="M186">
        <v>2</v>
      </c>
      <c r="N186">
        <v>258</v>
      </c>
      <c r="O186" s="1">
        <v>44742</v>
      </c>
      <c r="P186">
        <v>2.66</v>
      </c>
      <c r="Q186">
        <v>1</v>
      </c>
      <c r="R186">
        <v>0</v>
      </c>
      <c r="S186">
        <v>18</v>
      </c>
    </row>
    <row r="187" spans="1:20" x14ac:dyDescent="0.2">
      <c r="A187" t="s">
        <v>1093</v>
      </c>
      <c r="B187" t="s">
        <v>4224</v>
      </c>
      <c r="C187">
        <v>4081272</v>
      </c>
      <c r="D187" t="s">
        <v>389</v>
      </c>
      <c r="E187">
        <v>15128917</v>
      </c>
      <c r="F187" t="s">
        <v>42</v>
      </c>
      <c r="H187" t="s">
        <v>36</v>
      </c>
      <c r="I187">
        <v>42.397910000000003</v>
      </c>
      <c r="J187">
        <v>-71.1233</v>
      </c>
      <c r="K187" t="s">
        <v>25</v>
      </c>
      <c r="L187">
        <v>200</v>
      </c>
      <c r="M187">
        <v>30</v>
      </c>
      <c r="N187">
        <v>207</v>
      </c>
      <c r="O187" s="1">
        <v>44747</v>
      </c>
      <c r="P187">
        <v>2.1800000000000002</v>
      </c>
      <c r="Q187">
        <v>2</v>
      </c>
      <c r="R187">
        <v>123</v>
      </c>
      <c r="S187">
        <v>3</v>
      </c>
    </row>
    <row r="188" spans="1:20" x14ac:dyDescent="0.2">
      <c r="A188" t="s">
        <v>1093</v>
      </c>
      <c r="B188" t="s">
        <v>4224</v>
      </c>
      <c r="C188">
        <v>4099590</v>
      </c>
      <c r="D188" t="s">
        <v>390</v>
      </c>
      <c r="E188">
        <v>18118517</v>
      </c>
      <c r="F188" t="s">
        <v>391</v>
      </c>
      <c r="H188" t="s">
        <v>36</v>
      </c>
      <c r="I188">
        <v>42.39761</v>
      </c>
      <c r="J188">
        <v>-71.11403</v>
      </c>
      <c r="K188" t="s">
        <v>25</v>
      </c>
      <c r="L188">
        <v>110</v>
      </c>
      <c r="M188">
        <v>14</v>
      </c>
      <c r="N188">
        <v>1</v>
      </c>
      <c r="O188" s="1">
        <v>44739</v>
      </c>
      <c r="P188">
        <v>0.34</v>
      </c>
      <c r="Q188">
        <v>1</v>
      </c>
      <c r="R188">
        <v>308</v>
      </c>
      <c r="S188">
        <v>1</v>
      </c>
    </row>
    <row r="189" spans="1:20" x14ac:dyDescent="0.2">
      <c r="A189" t="s">
        <v>1093</v>
      </c>
      <c r="B189" t="s">
        <v>4224</v>
      </c>
      <c r="C189">
        <v>4109594</v>
      </c>
      <c r="D189" t="s">
        <v>392</v>
      </c>
      <c r="E189">
        <v>21321632</v>
      </c>
      <c r="F189" t="s">
        <v>393</v>
      </c>
      <c r="H189" t="s">
        <v>36</v>
      </c>
      <c r="I189">
        <v>42.398269999999997</v>
      </c>
      <c r="J189">
        <v>-71.142150000000001</v>
      </c>
      <c r="K189" t="s">
        <v>65</v>
      </c>
      <c r="L189">
        <v>50</v>
      </c>
      <c r="M189">
        <v>1</v>
      </c>
      <c r="N189">
        <v>217</v>
      </c>
      <c r="O189" s="1">
        <v>44822</v>
      </c>
      <c r="P189">
        <v>2.2200000000000002</v>
      </c>
      <c r="Q189">
        <v>1</v>
      </c>
      <c r="R189">
        <v>309</v>
      </c>
      <c r="S189">
        <v>42</v>
      </c>
    </row>
    <row r="190" spans="1:20" x14ac:dyDescent="0.2">
      <c r="A190" t="s">
        <v>1093</v>
      </c>
      <c r="B190" t="s">
        <v>4224</v>
      </c>
      <c r="C190">
        <v>4112094</v>
      </c>
      <c r="D190" t="s">
        <v>394</v>
      </c>
      <c r="E190">
        <v>404360</v>
      </c>
      <c r="F190" t="s">
        <v>395</v>
      </c>
      <c r="H190" t="s">
        <v>24</v>
      </c>
      <c r="I190">
        <v>42.378430000000002</v>
      </c>
      <c r="J190">
        <v>-71.142719999999997</v>
      </c>
      <c r="K190" t="s">
        <v>25</v>
      </c>
      <c r="L190">
        <v>135</v>
      </c>
      <c r="M190">
        <v>2</v>
      </c>
      <c r="N190">
        <v>308</v>
      </c>
      <c r="O190" s="1">
        <v>44823</v>
      </c>
      <c r="P190">
        <v>3.17</v>
      </c>
      <c r="Q190">
        <v>2</v>
      </c>
      <c r="R190">
        <v>262</v>
      </c>
      <c r="S190">
        <v>54</v>
      </c>
      <c r="T190" t="s">
        <v>396</v>
      </c>
    </row>
    <row r="191" spans="1:20" x14ac:dyDescent="0.2">
      <c r="A191" t="s">
        <v>1093</v>
      </c>
      <c r="B191" t="s">
        <v>4224</v>
      </c>
      <c r="C191">
        <v>4116478</v>
      </c>
      <c r="D191" t="s">
        <v>397</v>
      </c>
      <c r="E191">
        <v>4578066</v>
      </c>
      <c r="F191" t="s">
        <v>398</v>
      </c>
      <c r="H191" t="s">
        <v>131</v>
      </c>
      <c r="I191">
        <v>42.363079999999997</v>
      </c>
      <c r="J191">
        <v>-71.102339999999998</v>
      </c>
      <c r="K191" t="s">
        <v>25</v>
      </c>
      <c r="L191">
        <v>350</v>
      </c>
      <c r="M191">
        <v>2</v>
      </c>
      <c r="N191">
        <v>216</v>
      </c>
      <c r="O191" s="1">
        <v>44814</v>
      </c>
      <c r="P191">
        <v>2.25</v>
      </c>
      <c r="Q191">
        <v>1</v>
      </c>
      <c r="R191">
        <v>274</v>
      </c>
      <c r="S191">
        <v>38</v>
      </c>
      <c r="T191" t="s">
        <v>399</v>
      </c>
    </row>
    <row r="192" spans="1:20" x14ac:dyDescent="0.2">
      <c r="A192" t="s">
        <v>1093</v>
      </c>
      <c r="B192" t="s">
        <v>4224</v>
      </c>
      <c r="C192">
        <v>4184365</v>
      </c>
      <c r="D192" t="s">
        <v>400</v>
      </c>
      <c r="E192">
        <v>48805</v>
      </c>
      <c r="F192" t="s">
        <v>45</v>
      </c>
      <c r="H192" t="s">
        <v>20</v>
      </c>
      <c r="I192">
        <v>42.38758</v>
      </c>
      <c r="J192">
        <v>-71.112449999999995</v>
      </c>
      <c r="K192" t="s">
        <v>21</v>
      </c>
      <c r="L192">
        <v>95</v>
      </c>
      <c r="M192">
        <v>3</v>
      </c>
      <c r="N192">
        <v>56</v>
      </c>
      <c r="O192" s="1">
        <v>44752</v>
      </c>
      <c r="P192">
        <v>0.57999999999999996</v>
      </c>
      <c r="Q192">
        <v>2</v>
      </c>
      <c r="R192">
        <v>259</v>
      </c>
      <c r="S192">
        <v>2</v>
      </c>
    </row>
    <row r="193" spans="1:20" x14ac:dyDescent="0.2">
      <c r="A193" t="s">
        <v>1093</v>
      </c>
      <c r="B193" t="s">
        <v>4224</v>
      </c>
      <c r="C193">
        <v>4191413</v>
      </c>
      <c r="D193" t="s">
        <v>401</v>
      </c>
      <c r="E193">
        <v>21745933</v>
      </c>
      <c r="F193" t="s">
        <v>150</v>
      </c>
      <c r="H193" t="s">
        <v>176</v>
      </c>
      <c r="I193">
        <v>42.37782</v>
      </c>
      <c r="J193">
        <v>-71.16104</v>
      </c>
      <c r="K193" t="s">
        <v>25</v>
      </c>
      <c r="L193">
        <v>160</v>
      </c>
      <c r="M193">
        <v>3</v>
      </c>
      <c r="N193">
        <v>102</v>
      </c>
      <c r="O193" s="1">
        <v>44818</v>
      </c>
      <c r="P193">
        <v>1.07</v>
      </c>
      <c r="Q193">
        <v>1</v>
      </c>
      <c r="R193">
        <v>214</v>
      </c>
      <c r="S193">
        <v>20</v>
      </c>
    </row>
    <row r="194" spans="1:20" x14ac:dyDescent="0.2">
      <c r="A194" t="s">
        <v>1093</v>
      </c>
      <c r="B194" t="s">
        <v>4224</v>
      </c>
      <c r="C194">
        <v>4209359</v>
      </c>
      <c r="D194" t="s">
        <v>402</v>
      </c>
      <c r="E194">
        <v>81038</v>
      </c>
      <c r="F194" t="s">
        <v>403</v>
      </c>
      <c r="H194" t="s">
        <v>127</v>
      </c>
      <c r="I194">
        <v>42.367699999999999</v>
      </c>
      <c r="J194">
        <v>-71.105840000000001</v>
      </c>
      <c r="K194" t="s">
        <v>25</v>
      </c>
      <c r="L194">
        <v>148</v>
      </c>
      <c r="M194">
        <v>30</v>
      </c>
      <c r="N194">
        <v>187</v>
      </c>
      <c r="O194" s="1">
        <v>44551</v>
      </c>
      <c r="P194">
        <v>2.06</v>
      </c>
      <c r="Q194">
        <v>8</v>
      </c>
      <c r="R194">
        <v>326</v>
      </c>
      <c r="S194">
        <v>2</v>
      </c>
      <c r="T194" t="s">
        <v>404</v>
      </c>
    </row>
    <row r="195" spans="1:20" x14ac:dyDescent="0.2">
      <c r="A195" t="s">
        <v>1093</v>
      </c>
      <c r="B195" t="s">
        <v>4224</v>
      </c>
      <c r="C195">
        <v>4216908</v>
      </c>
      <c r="D195" t="s">
        <v>405</v>
      </c>
      <c r="E195">
        <v>21885217</v>
      </c>
      <c r="F195" t="s">
        <v>406</v>
      </c>
      <c r="H195" t="s">
        <v>36</v>
      </c>
      <c r="I195">
        <v>42.389830000000003</v>
      </c>
      <c r="J195">
        <v>-71.11918</v>
      </c>
      <c r="K195" t="s">
        <v>25</v>
      </c>
      <c r="L195">
        <v>325</v>
      </c>
      <c r="M195">
        <v>7</v>
      </c>
      <c r="N195">
        <v>22</v>
      </c>
      <c r="O195" s="1">
        <v>44780</v>
      </c>
      <c r="P195">
        <v>0.36</v>
      </c>
      <c r="Q195">
        <v>1</v>
      </c>
      <c r="R195">
        <v>0</v>
      </c>
      <c r="S195">
        <v>3</v>
      </c>
      <c r="T195" t="s">
        <v>407</v>
      </c>
    </row>
    <row r="196" spans="1:20" x14ac:dyDescent="0.2">
      <c r="A196" t="s">
        <v>1093</v>
      </c>
      <c r="B196" t="s">
        <v>4224</v>
      </c>
      <c r="C196">
        <v>4235636</v>
      </c>
      <c r="D196" t="s">
        <v>259</v>
      </c>
      <c r="E196">
        <v>10427720</v>
      </c>
      <c r="F196" t="s">
        <v>260</v>
      </c>
      <c r="H196" t="s">
        <v>176</v>
      </c>
      <c r="I196">
        <v>42.376640000000002</v>
      </c>
      <c r="J196">
        <v>-71.151570000000007</v>
      </c>
      <c r="K196" t="s">
        <v>21</v>
      </c>
      <c r="L196">
        <v>125</v>
      </c>
      <c r="M196">
        <v>30</v>
      </c>
      <c r="N196">
        <v>9</v>
      </c>
      <c r="O196" s="1">
        <v>44786</v>
      </c>
      <c r="P196">
        <v>0.17</v>
      </c>
      <c r="Q196">
        <v>2</v>
      </c>
      <c r="R196">
        <v>308</v>
      </c>
      <c r="S196">
        <v>2</v>
      </c>
    </row>
    <row r="197" spans="1:20" x14ac:dyDescent="0.2">
      <c r="A197" t="s">
        <v>1093</v>
      </c>
      <c r="B197" t="s">
        <v>4224</v>
      </c>
      <c r="C197">
        <v>4270619</v>
      </c>
      <c r="D197" t="s">
        <v>408</v>
      </c>
      <c r="E197">
        <v>21631889</v>
      </c>
      <c r="F197" t="s">
        <v>409</v>
      </c>
      <c r="H197" t="s">
        <v>39</v>
      </c>
      <c r="I197">
        <v>42.369349999999997</v>
      </c>
      <c r="J197">
        <v>-71.09845</v>
      </c>
      <c r="K197" t="s">
        <v>25</v>
      </c>
      <c r="L197">
        <v>264</v>
      </c>
      <c r="M197">
        <v>75</v>
      </c>
      <c r="N197">
        <v>55</v>
      </c>
      <c r="O197" s="1">
        <v>44787</v>
      </c>
      <c r="P197">
        <v>0.61</v>
      </c>
      <c r="Q197">
        <v>14</v>
      </c>
      <c r="R197">
        <v>270</v>
      </c>
      <c r="S197">
        <v>4</v>
      </c>
      <c r="T197" t="s">
        <v>410</v>
      </c>
    </row>
    <row r="198" spans="1:20" x14ac:dyDescent="0.2">
      <c r="A198" t="s">
        <v>1093</v>
      </c>
      <c r="B198" t="s">
        <v>4224</v>
      </c>
      <c r="C198">
        <v>4276641</v>
      </c>
      <c r="D198" t="s">
        <v>411</v>
      </c>
      <c r="E198">
        <v>5014042</v>
      </c>
      <c r="F198" t="s">
        <v>130</v>
      </c>
      <c r="H198" t="s">
        <v>131</v>
      </c>
      <c r="I198">
        <v>42.340380000000003</v>
      </c>
      <c r="J198">
        <v>-71.125950000000003</v>
      </c>
      <c r="K198" t="s">
        <v>21</v>
      </c>
      <c r="L198">
        <v>105</v>
      </c>
      <c r="M198">
        <v>1</v>
      </c>
      <c r="N198">
        <v>25</v>
      </c>
      <c r="O198" s="1">
        <v>44789</v>
      </c>
      <c r="P198">
        <v>0.52</v>
      </c>
      <c r="Q198">
        <v>13</v>
      </c>
      <c r="R198">
        <v>262</v>
      </c>
      <c r="S198">
        <v>14</v>
      </c>
    </row>
    <row r="199" spans="1:20" x14ac:dyDescent="0.2">
      <c r="A199" t="s">
        <v>1093</v>
      </c>
      <c r="B199" t="s">
        <v>4224</v>
      </c>
      <c r="C199">
        <v>4278067</v>
      </c>
      <c r="D199" t="s">
        <v>412</v>
      </c>
      <c r="E199">
        <v>9653086</v>
      </c>
      <c r="F199" t="s">
        <v>287</v>
      </c>
      <c r="H199" t="s">
        <v>32</v>
      </c>
      <c r="I199">
        <v>42.341279999999998</v>
      </c>
      <c r="J199">
        <v>-71.076070000000001</v>
      </c>
      <c r="K199" t="s">
        <v>25</v>
      </c>
      <c r="L199">
        <v>120</v>
      </c>
      <c r="M199">
        <v>33</v>
      </c>
      <c r="N199">
        <v>72</v>
      </c>
      <c r="O199" s="1">
        <v>44805</v>
      </c>
      <c r="P199">
        <v>0.74</v>
      </c>
      <c r="Q199">
        <v>6</v>
      </c>
      <c r="R199">
        <v>277</v>
      </c>
      <c r="S199">
        <v>2</v>
      </c>
    </row>
    <row r="200" spans="1:20" x14ac:dyDescent="0.2">
      <c r="A200" t="s">
        <v>1093</v>
      </c>
      <c r="B200" t="s">
        <v>4224</v>
      </c>
      <c r="C200">
        <v>4279231</v>
      </c>
      <c r="D200" t="s">
        <v>413</v>
      </c>
      <c r="E200">
        <v>9563463</v>
      </c>
      <c r="F200" t="s">
        <v>172</v>
      </c>
      <c r="H200" t="s">
        <v>51</v>
      </c>
      <c r="I200">
        <v>42.37574</v>
      </c>
      <c r="J200">
        <v>-71.099090000000004</v>
      </c>
      <c r="K200" t="s">
        <v>21</v>
      </c>
      <c r="L200">
        <v>120</v>
      </c>
      <c r="M200">
        <v>1</v>
      </c>
      <c r="N200">
        <v>222</v>
      </c>
      <c r="O200" s="1">
        <v>44814</v>
      </c>
      <c r="P200">
        <v>2.2999999999999998</v>
      </c>
      <c r="Q200">
        <v>3</v>
      </c>
      <c r="R200">
        <v>316</v>
      </c>
      <c r="S200">
        <v>56</v>
      </c>
    </row>
    <row r="201" spans="1:20" x14ac:dyDescent="0.2">
      <c r="A201" t="s">
        <v>1093</v>
      </c>
      <c r="B201" t="s">
        <v>4224</v>
      </c>
      <c r="C201">
        <v>4303606</v>
      </c>
      <c r="D201" t="s">
        <v>414</v>
      </c>
      <c r="E201">
        <v>21851356</v>
      </c>
      <c r="F201" t="s">
        <v>384</v>
      </c>
      <c r="H201" t="s">
        <v>32</v>
      </c>
      <c r="I201">
        <v>42.350110000000001</v>
      </c>
      <c r="J201">
        <v>-71.067189999999997</v>
      </c>
      <c r="K201" t="s">
        <v>21</v>
      </c>
      <c r="L201">
        <v>195</v>
      </c>
      <c r="M201">
        <v>2</v>
      </c>
      <c r="N201">
        <v>125</v>
      </c>
      <c r="O201" s="1">
        <v>44823</v>
      </c>
      <c r="P201">
        <v>1.3</v>
      </c>
      <c r="Q201">
        <v>1</v>
      </c>
      <c r="R201">
        <v>309</v>
      </c>
      <c r="S201">
        <v>19</v>
      </c>
      <c r="T201" t="s">
        <v>415</v>
      </c>
    </row>
    <row r="202" spans="1:20" x14ac:dyDescent="0.2">
      <c r="A202" t="s">
        <v>1093</v>
      </c>
      <c r="B202" t="s">
        <v>4224</v>
      </c>
      <c r="C202">
        <v>4311729</v>
      </c>
      <c r="D202" t="s">
        <v>416</v>
      </c>
      <c r="E202">
        <v>22381726</v>
      </c>
      <c r="F202" t="s">
        <v>417</v>
      </c>
      <c r="H202" t="s">
        <v>131</v>
      </c>
      <c r="I202">
        <v>42.347769999999997</v>
      </c>
      <c r="J202">
        <v>-71.123540000000006</v>
      </c>
      <c r="K202" t="s">
        <v>25</v>
      </c>
      <c r="L202">
        <v>389</v>
      </c>
      <c r="M202">
        <v>3</v>
      </c>
      <c r="N202">
        <v>91</v>
      </c>
      <c r="O202" s="1">
        <v>44809</v>
      </c>
      <c r="P202">
        <v>0.94</v>
      </c>
      <c r="Q202">
        <v>1</v>
      </c>
      <c r="R202">
        <v>299</v>
      </c>
      <c r="S202">
        <v>18</v>
      </c>
    </row>
    <row r="203" spans="1:20" x14ac:dyDescent="0.2">
      <c r="A203" t="s">
        <v>1093</v>
      </c>
      <c r="B203" t="s">
        <v>4224</v>
      </c>
      <c r="C203">
        <v>4338244</v>
      </c>
      <c r="D203" t="s">
        <v>418</v>
      </c>
      <c r="E203">
        <v>9419684</v>
      </c>
      <c r="F203" t="s">
        <v>242</v>
      </c>
      <c r="H203" t="s">
        <v>29</v>
      </c>
      <c r="I203">
        <v>42.363616999999998</v>
      </c>
      <c r="J203">
        <v>-71.08202</v>
      </c>
      <c r="K203" t="s">
        <v>25</v>
      </c>
      <c r="L203">
        <v>399</v>
      </c>
      <c r="M203">
        <v>31</v>
      </c>
      <c r="N203">
        <v>2</v>
      </c>
      <c r="O203" s="1">
        <v>42239</v>
      </c>
      <c r="P203">
        <v>0.02</v>
      </c>
      <c r="Q203">
        <v>19</v>
      </c>
      <c r="R203">
        <v>281</v>
      </c>
      <c r="S203">
        <v>0</v>
      </c>
      <c r="T203" t="s">
        <v>419</v>
      </c>
    </row>
    <row r="204" spans="1:20" x14ac:dyDescent="0.2">
      <c r="A204" t="s">
        <v>1093</v>
      </c>
      <c r="B204" t="s">
        <v>4224</v>
      </c>
      <c r="C204">
        <v>4354741</v>
      </c>
      <c r="D204" t="s">
        <v>420</v>
      </c>
      <c r="E204">
        <v>22605486</v>
      </c>
      <c r="F204" t="s">
        <v>421</v>
      </c>
      <c r="H204" t="s">
        <v>36</v>
      </c>
      <c r="I204">
        <v>42.421100000000003</v>
      </c>
      <c r="J204">
        <v>-71.139409999999998</v>
      </c>
      <c r="K204" t="s">
        <v>25</v>
      </c>
      <c r="L204">
        <v>200</v>
      </c>
      <c r="M204">
        <v>4</v>
      </c>
      <c r="N204">
        <v>25</v>
      </c>
      <c r="O204" s="1">
        <v>44780</v>
      </c>
      <c r="P204">
        <v>0.27</v>
      </c>
      <c r="Q204">
        <v>1</v>
      </c>
      <c r="R204">
        <v>0</v>
      </c>
      <c r="S204">
        <v>4</v>
      </c>
    </row>
    <row r="205" spans="1:20" x14ac:dyDescent="0.2">
      <c r="A205" t="s">
        <v>1093</v>
      </c>
      <c r="B205" t="s">
        <v>4224</v>
      </c>
      <c r="C205">
        <v>4364925</v>
      </c>
      <c r="D205" t="s">
        <v>422</v>
      </c>
      <c r="E205">
        <v>9653086</v>
      </c>
      <c r="F205" t="s">
        <v>287</v>
      </c>
      <c r="H205" t="s">
        <v>32</v>
      </c>
      <c r="I205">
        <v>42.341279999999998</v>
      </c>
      <c r="J205">
        <v>-71.076070000000001</v>
      </c>
      <c r="K205" t="s">
        <v>25</v>
      </c>
      <c r="L205">
        <v>180</v>
      </c>
      <c r="M205">
        <v>33</v>
      </c>
      <c r="N205">
        <v>143</v>
      </c>
      <c r="O205" s="1">
        <v>44699</v>
      </c>
      <c r="P205">
        <v>1.5</v>
      </c>
      <c r="Q205">
        <v>6</v>
      </c>
      <c r="R205">
        <v>301</v>
      </c>
      <c r="S205">
        <v>3</v>
      </c>
    </row>
    <row r="206" spans="1:20" x14ac:dyDescent="0.2">
      <c r="A206" t="s">
        <v>1093</v>
      </c>
      <c r="B206" t="s">
        <v>4224</v>
      </c>
      <c r="C206">
        <v>4364989</v>
      </c>
      <c r="D206" t="s">
        <v>423</v>
      </c>
      <c r="E206">
        <v>9653086</v>
      </c>
      <c r="F206" t="s">
        <v>287</v>
      </c>
      <c r="H206" t="s">
        <v>32</v>
      </c>
      <c r="I206">
        <v>42.341279999999998</v>
      </c>
      <c r="J206">
        <v>-71.076070000000001</v>
      </c>
      <c r="K206" t="s">
        <v>25</v>
      </c>
      <c r="L206">
        <v>135</v>
      </c>
      <c r="M206">
        <v>31</v>
      </c>
      <c r="N206">
        <v>81</v>
      </c>
      <c r="O206" s="1">
        <v>44533</v>
      </c>
      <c r="P206">
        <v>0.9</v>
      </c>
      <c r="Q206">
        <v>6</v>
      </c>
      <c r="R206">
        <v>327</v>
      </c>
      <c r="S206">
        <v>1</v>
      </c>
    </row>
    <row r="207" spans="1:20" x14ac:dyDescent="0.2">
      <c r="A207" t="s">
        <v>1093</v>
      </c>
      <c r="B207" t="s">
        <v>4224</v>
      </c>
      <c r="C207">
        <v>4410765</v>
      </c>
      <c r="D207" t="s">
        <v>424</v>
      </c>
      <c r="E207">
        <v>9795590</v>
      </c>
      <c r="F207" t="s">
        <v>425</v>
      </c>
      <c r="H207" t="s">
        <v>24</v>
      </c>
      <c r="I207">
        <v>42.353090000000002</v>
      </c>
      <c r="J207">
        <v>-71.148219999999995</v>
      </c>
      <c r="K207" t="s">
        <v>25</v>
      </c>
      <c r="L207">
        <v>135</v>
      </c>
      <c r="M207">
        <v>61</v>
      </c>
      <c r="N207">
        <v>10</v>
      </c>
      <c r="O207" s="1">
        <v>44651</v>
      </c>
      <c r="P207">
        <v>0.12</v>
      </c>
      <c r="Q207">
        <v>2</v>
      </c>
      <c r="R207">
        <v>297</v>
      </c>
      <c r="S207">
        <v>1</v>
      </c>
    </row>
    <row r="208" spans="1:20" x14ac:dyDescent="0.2">
      <c r="A208" t="s">
        <v>1093</v>
      </c>
      <c r="B208" t="s">
        <v>4224</v>
      </c>
      <c r="C208">
        <v>4422473</v>
      </c>
      <c r="D208" t="s">
        <v>426</v>
      </c>
      <c r="E208">
        <v>2063272</v>
      </c>
      <c r="F208" t="s">
        <v>386</v>
      </c>
      <c r="H208" t="s">
        <v>20</v>
      </c>
      <c r="I208">
        <v>42.384970000000003</v>
      </c>
      <c r="J208">
        <v>-71.111130000000003</v>
      </c>
      <c r="K208" t="s">
        <v>21</v>
      </c>
      <c r="L208">
        <v>140</v>
      </c>
      <c r="M208">
        <v>91</v>
      </c>
      <c r="N208">
        <v>2</v>
      </c>
      <c r="O208" s="1">
        <v>42281</v>
      </c>
      <c r="P208">
        <v>0.02</v>
      </c>
      <c r="Q208">
        <v>5</v>
      </c>
      <c r="R208">
        <v>274</v>
      </c>
      <c r="S208">
        <v>0</v>
      </c>
    </row>
    <row r="209" spans="1:20" x14ac:dyDescent="0.2">
      <c r="A209" t="s">
        <v>1093</v>
      </c>
      <c r="B209" t="s">
        <v>4224</v>
      </c>
      <c r="C209">
        <v>4437529</v>
      </c>
      <c r="D209" t="s">
        <v>370</v>
      </c>
      <c r="E209">
        <v>9419684</v>
      </c>
      <c r="F209" t="s">
        <v>242</v>
      </c>
      <c r="H209" t="s">
        <v>29</v>
      </c>
      <c r="I209">
        <v>42.363746999999996</v>
      </c>
      <c r="J209">
        <v>-71.083374000000006</v>
      </c>
      <c r="K209" t="s">
        <v>25</v>
      </c>
      <c r="L209">
        <v>469</v>
      </c>
      <c r="M209">
        <v>31</v>
      </c>
      <c r="N209">
        <v>9</v>
      </c>
      <c r="O209" s="1">
        <v>42469</v>
      </c>
      <c r="P209">
        <v>0.09</v>
      </c>
      <c r="Q209">
        <v>19</v>
      </c>
      <c r="R209">
        <v>365</v>
      </c>
      <c r="S209">
        <v>0</v>
      </c>
      <c r="T209" t="s">
        <v>243</v>
      </c>
    </row>
    <row r="210" spans="1:20" x14ac:dyDescent="0.2">
      <c r="A210" t="s">
        <v>1093</v>
      </c>
      <c r="B210" t="s">
        <v>4224</v>
      </c>
      <c r="C210">
        <v>4437789</v>
      </c>
      <c r="D210" t="s">
        <v>273</v>
      </c>
      <c r="E210">
        <v>9419684</v>
      </c>
      <c r="F210" t="s">
        <v>242</v>
      </c>
      <c r="H210" t="s">
        <v>29</v>
      </c>
      <c r="I210">
        <v>42.363746999999996</v>
      </c>
      <c r="J210">
        <v>-71.083374000000006</v>
      </c>
      <c r="K210" t="s">
        <v>25</v>
      </c>
      <c r="L210">
        <v>329</v>
      </c>
      <c r="M210">
        <v>31</v>
      </c>
      <c r="N210">
        <v>4</v>
      </c>
      <c r="O210" s="1">
        <v>42387</v>
      </c>
      <c r="P210">
        <v>0.04</v>
      </c>
      <c r="Q210">
        <v>19</v>
      </c>
      <c r="R210">
        <v>3</v>
      </c>
      <c r="S210">
        <v>0</v>
      </c>
      <c r="T210" t="s">
        <v>243</v>
      </c>
    </row>
    <row r="211" spans="1:20" x14ac:dyDescent="0.2">
      <c r="A211" t="s">
        <v>1093</v>
      </c>
      <c r="B211" t="s">
        <v>4224</v>
      </c>
      <c r="C211">
        <v>4448828</v>
      </c>
      <c r="D211" t="s">
        <v>427</v>
      </c>
      <c r="E211">
        <v>23087930</v>
      </c>
      <c r="F211" t="s">
        <v>428</v>
      </c>
      <c r="H211" t="s">
        <v>131</v>
      </c>
      <c r="I211">
        <v>42.346980000000002</v>
      </c>
      <c r="J211">
        <v>-71.131489999999999</v>
      </c>
      <c r="K211" t="s">
        <v>25</v>
      </c>
      <c r="L211">
        <v>450</v>
      </c>
      <c r="M211">
        <v>3</v>
      </c>
      <c r="N211">
        <v>33</v>
      </c>
      <c r="O211" s="1">
        <v>44773</v>
      </c>
      <c r="P211">
        <v>0.35</v>
      </c>
      <c r="Q211">
        <v>1</v>
      </c>
      <c r="R211">
        <v>0</v>
      </c>
      <c r="S211">
        <v>7</v>
      </c>
    </row>
    <row r="212" spans="1:20" x14ac:dyDescent="0.2">
      <c r="A212" t="s">
        <v>1093</v>
      </c>
      <c r="B212" t="s">
        <v>4224</v>
      </c>
      <c r="C212">
        <v>4455298</v>
      </c>
      <c r="D212" t="s">
        <v>429</v>
      </c>
      <c r="E212">
        <v>21631889</v>
      </c>
      <c r="F212" t="s">
        <v>409</v>
      </c>
      <c r="H212" t="s">
        <v>39</v>
      </c>
      <c r="I212">
        <v>42.368960000000001</v>
      </c>
      <c r="J212">
        <v>-71.098460000000003</v>
      </c>
      <c r="K212" t="s">
        <v>25</v>
      </c>
      <c r="L212">
        <v>302</v>
      </c>
      <c r="M212">
        <v>45</v>
      </c>
      <c r="N212">
        <v>106</v>
      </c>
      <c r="O212" s="1">
        <v>44620</v>
      </c>
      <c r="P212">
        <v>1.1100000000000001</v>
      </c>
      <c r="Q212">
        <v>14</v>
      </c>
      <c r="R212">
        <v>169</v>
      </c>
      <c r="S212">
        <v>1</v>
      </c>
      <c r="T212" t="s">
        <v>410</v>
      </c>
    </row>
    <row r="213" spans="1:20" x14ac:dyDescent="0.2">
      <c r="A213" t="s">
        <v>1093</v>
      </c>
      <c r="B213" t="s">
        <v>4224</v>
      </c>
      <c r="C213">
        <v>4461613</v>
      </c>
      <c r="D213" t="s">
        <v>430</v>
      </c>
      <c r="E213">
        <v>22348222</v>
      </c>
      <c r="F213" t="s">
        <v>431</v>
      </c>
      <c r="H213" t="s">
        <v>29</v>
      </c>
      <c r="I213">
        <v>42.360169999999997</v>
      </c>
      <c r="J213">
        <v>-71.063460000000006</v>
      </c>
      <c r="K213" t="s">
        <v>25</v>
      </c>
      <c r="L213">
        <v>226</v>
      </c>
      <c r="M213">
        <v>1</v>
      </c>
      <c r="N213">
        <v>136</v>
      </c>
      <c r="O213" s="1">
        <v>44810</v>
      </c>
      <c r="P213">
        <v>1.52</v>
      </c>
      <c r="Q213">
        <v>82</v>
      </c>
      <c r="R213">
        <v>341</v>
      </c>
      <c r="S213">
        <v>19</v>
      </c>
      <c r="T213" t="s">
        <v>432</v>
      </c>
    </row>
    <row r="214" spans="1:20" x14ac:dyDescent="0.2">
      <c r="A214" t="s">
        <v>1093</v>
      </c>
      <c r="B214" t="s">
        <v>4224</v>
      </c>
      <c r="C214">
        <v>4461846</v>
      </c>
      <c r="D214" t="s">
        <v>433</v>
      </c>
      <c r="E214">
        <v>22348222</v>
      </c>
      <c r="F214" t="s">
        <v>431</v>
      </c>
      <c r="H214" t="s">
        <v>32</v>
      </c>
      <c r="I214">
        <v>42.344410000000003</v>
      </c>
      <c r="J214">
        <v>-71.076329999999999</v>
      </c>
      <c r="K214" t="s">
        <v>25</v>
      </c>
      <c r="L214">
        <v>188</v>
      </c>
      <c r="M214">
        <v>1</v>
      </c>
      <c r="N214">
        <v>92</v>
      </c>
      <c r="O214" s="1">
        <v>44794</v>
      </c>
      <c r="P214">
        <v>1.03</v>
      </c>
      <c r="Q214">
        <v>82</v>
      </c>
      <c r="R214">
        <v>350</v>
      </c>
      <c r="S214">
        <v>8</v>
      </c>
      <c r="T214" t="s">
        <v>434</v>
      </c>
    </row>
    <row r="215" spans="1:20" x14ac:dyDescent="0.2">
      <c r="A215" t="s">
        <v>1093</v>
      </c>
      <c r="B215" t="s">
        <v>4224</v>
      </c>
      <c r="C215">
        <v>4461901</v>
      </c>
      <c r="D215" t="s">
        <v>435</v>
      </c>
      <c r="E215">
        <v>22348222</v>
      </c>
      <c r="F215" t="s">
        <v>431</v>
      </c>
      <c r="H215" t="s">
        <v>32</v>
      </c>
      <c r="I215">
        <v>42.344470000000001</v>
      </c>
      <c r="J215">
        <v>-71.076440000000005</v>
      </c>
      <c r="K215" t="s">
        <v>25</v>
      </c>
      <c r="L215">
        <v>216</v>
      </c>
      <c r="M215">
        <v>1</v>
      </c>
      <c r="N215">
        <v>138</v>
      </c>
      <c r="O215" s="1">
        <v>44801</v>
      </c>
      <c r="P215">
        <v>1.56</v>
      </c>
      <c r="Q215">
        <v>82</v>
      </c>
      <c r="R215">
        <v>338</v>
      </c>
      <c r="S215">
        <v>11</v>
      </c>
      <c r="T215" t="s">
        <v>436</v>
      </c>
    </row>
    <row r="216" spans="1:20" x14ac:dyDescent="0.2">
      <c r="A216" t="s">
        <v>1093</v>
      </c>
      <c r="B216" t="s">
        <v>4224</v>
      </c>
      <c r="C216">
        <v>4484068</v>
      </c>
      <c r="D216" t="s">
        <v>437</v>
      </c>
      <c r="E216">
        <v>2063272</v>
      </c>
      <c r="F216" t="s">
        <v>386</v>
      </c>
      <c r="H216" t="s">
        <v>20</v>
      </c>
      <c r="I216">
        <v>42.386450000000004</v>
      </c>
      <c r="J216">
        <v>-71.113020000000006</v>
      </c>
      <c r="K216" t="s">
        <v>21</v>
      </c>
      <c r="L216">
        <v>74</v>
      </c>
      <c r="M216">
        <v>91</v>
      </c>
      <c r="N216">
        <v>24</v>
      </c>
      <c r="O216" s="1">
        <v>44742</v>
      </c>
      <c r="P216">
        <v>0.26</v>
      </c>
      <c r="Q216">
        <v>5</v>
      </c>
      <c r="R216">
        <v>280</v>
      </c>
      <c r="S216">
        <v>1</v>
      </c>
    </row>
    <row r="217" spans="1:20" x14ac:dyDescent="0.2">
      <c r="A217" t="s">
        <v>1093</v>
      </c>
      <c r="B217" t="s">
        <v>4224</v>
      </c>
      <c r="C217">
        <v>4489577</v>
      </c>
      <c r="D217" t="s">
        <v>273</v>
      </c>
      <c r="E217">
        <v>9419684</v>
      </c>
      <c r="F217" t="s">
        <v>242</v>
      </c>
      <c r="H217" t="s">
        <v>29</v>
      </c>
      <c r="I217">
        <v>42.363746999999996</v>
      </c>
      <c r="J217">
        <v>-71.083374000000006</v>
      </c>
      <c r="K217" t="s">
        <v>25</v>
      </c>
      <c r="L217">
        <v>329</v>
      </c>
      <c r="M217">
        <v>31</v>
      </c>
      <c r="N217">
        <v>2</v>
      </c>
      <c r="O217" s="1">
        <v>43367</v>
      </c>
      <c r="P217">
        <v>0.02</v>
      </c>
      <c r="Q217">
        <v>19</v>
      </c>
      <c r="R217">
        <v>3</v>
      </c>
      <c r="S217">
        <v>0</v>
      </c>
      <c r="T217" t="s">
        <v>243</v>
      </c>
    </row>
    <row r="218" spans="1:20" x14ac:dyDescent="0.2">
      <c r="A218" t="s">
        <v>1093</v>
      </c>
      <c r="B218" t="s">
        <v>4224</v>
      </c>
      <c r="C218">
        <v>4500409</v>
      </c>
      <c r="D218" t="s">
        <v>438</v>
      </c>
      <c r="E218">
        <v>22348222</v>
      </c>
      <c r="F218" t="s">
        <v>431</v>
      </c>
      <c r="H218" t="s">
        <v>32</v>
      </c>
      <c r="I218">
        <v>42.349820000000001</v>
      </c>
      <c r="J218">
        <v>-71.082639999999998</v>
      </c>
      <c r="K218" t="s">
        <v>25</v>
      </c>
      <c r="L218">
        <v>222</v>
      </c>
      <c r="M218">
        <v>1</v>
      </c>
      <c r="N218">
        <v>147</v>
      </c>
      <c r="O218" s="1">
        <v>44738</v>
      </c>
      <c r="P218">
        <v>1.68</v>
      </c>
      <c r="Q218">
        <v>82</v>
      </c>
      <c r="R218">
        <v>338</v>
      </c>
      <c r="S218">
        <v>10</v>
      </c>
      <c r="T218" t="s">
        <v>439</v>
      </c>
    </row>
    <row r="219" spans="1:20" x14ac:dyDescent="0.2">
      <c r="A219" t="s">
        <v>1093</v>
      </c>
      <c r="B219" t="s">
        <v>4224</v>
      </c>
      <c r="C219">
        <v>4525875</v>
      </c>
      <c r="D219" t="s">
        <v>440</v>
      </c>
      <c r="E219">
        <v>23462166</v>
      </c>
      <c r="F219" t="s">
        <v>441</v>
      </c>
      <c r="H219" t="s">
        <v>29</v>
      </c>
      <c r="I219">
        <v>42.378660000000004</v>
      </c>
      <c r="J219">
        <v>-71.064520000000002</v>
      </c>
      <c r="K219" t="s">
        <v>25</v>
      </c>
      <c r="L219">
        <v>399</v>
      </c>
      <c r="M219">
        <v>4</v>
      </c>
      <c r="N219">
        <v>68</v>
      </c>
      <c r="O219" s="1">
        <v>44773</v>
      </c>
      <c r="P219">
        <v>1.29</v>
      </c>
      <c r="Q219">
        <v>1</v>
      </c>
      <c r="R219">
        <v>34</v>
      </c>
      <c r="S219">
        <v>22</v>
      </c>
      <c r="T219" t="s">
        <v>442</v>
      </c>
    </row>
    <row r="220" spans="1:20" x14ac:dyDescent="0.2">
      <c r="A220" t="s">
        <v>1093</v>
      </c>
      <c r="B220" t="s">
        <v>4224</v>
      </c>
      <c r="C220">
        <v>4534572</v>
      </c>
      <c r="D220" t="s">
        <v>443</v>
      </c>
      <c r="E220">
        <v>4781117</v>
      </c>
      <c r="F220" t="s">
        <v>444</v>
      </c>
      <c r="H220" t="s">
        <v>24</v>
      </c>
      <c r="I220">
        <v>42.380549999999999</v>
      </c>
      <c r="J220">
        <v>-71.143969999999996</v>
      </c>
      <c r="K220" t="s">
        <v>25</v>
      </c>
      <c r="L220">
        <v>529</v>
      </c>
      <c r="M220">
        <v>5</v>
      </c>
      <c r="N220">
        <v>65</v>
      </c>
      <c r="O220" s="1">
        <v>43660</v>
      </c>
      <c r="P220">
        <v>0.74</v>
      </c>
      <c r="Q220">
        <v>1</v>
      </c>
      <c r="R220">
        <v>0</v>
      </c>
      <c r="S220">
        <v>0</v>
      </c>
      <c r="T220" t="s">
        <v>445</v>
      </c>
    </row>
    <row r="221" spans="1:20" x14ac:dyDescent="0.2">
      <c r="A221" t="s">
        <v>1093</v>
      </c>
      <c r="B221" t="s">
        <v>4224</v>
      </c>
      <c r="C221">
        <v>4553903</v>
      </c>
      <c r="D221" t="s">
        <v>446</v>
      </c>
      <c r="E221">
        <v>10850877</v>
      </c>
      <c r="F221" t="s">
        <v>447</v>
      </c>
      <c r="H221" t="s">
        <v>29</v>
      </c>
      <c r="I221">
        <v>42.365819999999999</v>
      </c>
      <c r="J221">
        <v>-71.057220000000001</v>
      </c>
      <c r="K221" t="s">
        <v>25</v>
      </c>
      <c r="L221">
        <v>5000</v>
      </c>
      <c r="M221">
        <v>91</v>
      </c>
      <c r="N221">
        <v>343</v>
      </c>
      <c r="O221" s="1">
        <v>43705</v>
      </c>
      <c r="P221">
        <v>3.59</v>
      </c>
      <c r="Q221">
        <v>2</v>
      </c>
      <c r="R221">
        <v>0</v>
      </c>
      <c r="S221">
        <v>0</v>
      </c>
    </row>
    <row r="222" spans="1:20" x14ac:dyDescent="0.2">
      <c r="A222" t="s">
        <v>1093</v>
      </c>
      <c r="B222" t="s">
        <v>4224</v>
      </c>
      <c r="C222">
        <v>4566095</v>
      </c>
      <c r="D222" t="s">
        <v>448</v>
      </c>
      <c r="E222">
        <v>5430185</v>
      </c>
      <c r="F222" t="s">
        <v>143</v>
      </c>
      <c r="H222" t="s">
        <v>32</v>
      </c>
      <c r="I222">
        <v>42.34301</v>
      </c>
      <c r="J222">
        <v>-71.073040000000006</v>
      </c>
      <c r="K222" t="s">
        <v>25</v>
      </c>
      <c r="L222">
        <v>155</v>
      </c>
      <c r="M222">
        <v>120</v>
      </c>
      <c r="N222">
        <v>22</v>
      </c>
      <c r="O222" s="1">
        <v>44798</v>
      </c>
      <c r="P222">
        <v>0.24</v>
      </c>
      <c r="Q222">
        <v>7</v>
      </c>
      <c r="R222">
        <v>28</v>
      </c>
      <c r="S222">
        <v>2</v>
      </c>
      <c r="T222" t="s">
        <v>144</v>
      </c>
    </row>
    <row r="223" spans="1:20" x14ac:dyDescent="0.2">
      <c r="A223" t="s">
        <v>1093</v>
      </c>
      <c r="B223" t="s">
        <v>4224</v>
      </c>
      <c r="C223">
        <v>4573238</v>
      </c>
      <c r="D223" t="s">
        <v>449</v>
      </c>
      <c r="E223">
        <v>5578043</v>
      </c>
      <c r="F223" t="s">
        <v>306</v>
      </c>
      <c r="H223" t="s">
        <v>29</v>
      </c>
      <c r="I223">
        <v>42.364252999999998</v>
      </c>
      <c r="J223">
        <v>-71.052626000000004</v>
      </c>
      <c r="K223" t="s">
        <v>25</v>
      </c>
      <c r="L223">
        <v>159</v>
      </c>
      <c r="M223">
        <v>31</v>
      </c>
      <c r="N223">
        <v>158</v>
      </c>
      <c r="O223" s="1">
        <v>44687</v>
      </c>
      <c r="P223">
        <v>1.67</v>
      </c>
      <c r="Q223">
        <v>4</v>
      </c>
      <c r="R223">
        <v>328</v>
      </c>
      <c r="S223">
        <v>2</v>
      </c>
    </row>
    <row r="224" spans="1:20" x14ac:dyDescent="0.2">
      <c r="A224" t="s">
        <v>1093</v>
      </c>
      <c r="B224" t="s">
        <v>4224</v>
      </c>
      <c r="C224">
        <v>4580825</v>
      </c>
      <c r="D224" t="s">
        <v>450</v>
      </c>
      <c r="E224">
        <v>5578043</v>
      </c>
      <c r="F224" t="s">
        <v>306</v>
      </c>
      <c r="H224" t="s">
        <v>29</v>
      </c>
      <c r="I224">
        <v>42.363289999999999</v>
      </c>
      <c r="J224">
        <v>-71.052329999999998</v>
      </c>
      <c r="K224" t="s">
        <v>25</v>
      </c>
      <c r="L224">
        <v>195</v>
      </c>
      <c r="M224">
        <v>2</v>
      </c>
      <c r="N224">
        <v>176</v>
      </c>
      <c r="O224" s="1">
        <v>44821</v>
      </c>
      <c r="P224">
        <v>1.93</v>
      </c>
      <c r="Q224">
        <v>4</v>
      </c>
      <c r="R224">
        <v>309</v>
      </c>
      <c r="S224">
        <v>38</v>
      </c>
      <c r="T224" t="s">
        <v>451</v>
      </c>
    </row>
    <row r="225" spans="1:20" x14ac:dyDescent="0.2">
      <c r="A225" t="s">
        <v>1093</v>
      </c>
      <c r="B225" t="s">
        <v>4224</v>
      </c>
      <c r="C225">
        <v>4602191</v>
      </c>
      <c r="D225" t="s">
        <v>452</v>
      </c>
      <c r="E225">
        <v>20079643</v>
      </c>
      <c r="F225" t="s">
        <v>453</v>
      </c>
      <c r="H225" t="s">
        <v>29</v>
      </c>
      <c r="I225">
        <v>42.364519999999999</v>
      </c>
      <c r="J225">
        <v>-71.069280000000006</v>
      </c>
      <c r="K225" t="s">
        <v>25</v>
      </c>
      <c r="L225">
        <v>338</v>
      </c>
      <c r="M225">
        <v>75</v>
      </c>
      <c r="N225">
        <v>18</v>
      </c>
      <c r="O225" s="1">
        <v>44351</v>
      </c>
      <c r="P225">
        <v>0.25</v>
      </c>
      <c r="Q225">
        <v>11</v>
      </c>
      <c r="R225">
        <v>175</v>
      </c>
      <c r="S225">
        <v>0</v>
      </c>
      <c r="T225" t="s">
        <v>112</v>
      </c>
    </row>
    <row r="226" spans="1:20" x14ac:dyDescent="0.2">
      <c r="A226" t="s">
        <v>1093</v>
      </c>
      <c r="B226" t="s">
        <v>4224</v>
      </c>
      <c r="C226">
        <v>4623114</v>
      </c>
      <c r="D226" t="s">
        <v>454</v>
      </c>
      <c r="E226">
        <v>22348222</v>
      </c>
      <c r="F226" t="s">
        <v>431</v>
      </c>
      <c r="H226" t="s">
        <v>32</v>
      </c>
      <c r="I226">
        <v>42.344410000000003</v>
      </c>
      <c r="J226">
        <v>-71.076329999999999</v>
      </c>
      <c r="K226" t="s">
        <v>25</v>
      </c>
      <c r="L226">
        <v>191</v>
      </c>
      <c r="M226">
        <v>1</v>
      </c>
      <c r="N226">
        <v>126</v>
      </c>
      <c r="O226" s="1">
        <v>44730</v>
      </c>
      <c r="P226">
        <v>1.47</v>
      </c>
      <c r="Q226">
        <v>82</v>
      </c>
      <c r="R226">
        <v>349</v>
      </c>
      <c r="S226">
        <v>15</v>
      </c>
      <c r="T226" t="s">
        <v>455</v>
      </c>
    </row>
    <row r="227" spans="1:20" x14ac:dyDescent="0.2">
      <c r="A227" t="s">
        <v>1093</v>
      </c>
      <c r="B227" t="s">
        <v>4224</v>
      </c>
      <c r="C227">
        <v>4680929</v>
      </c>
      <c r="D227" t="s">
        <v>456</v>
      </c>
      <c r="E227">
        <v>2063272</v>
      </c>
      <c r="F227" t="s">
        <v>386</v>
      </c>
      <c r="H227" t="s">
        <v>20</v>
      </c>
      <c r="I227">
        <v>42.38476</v>
      </c>
      <c r="J227">
        <v>-71.11224</v>
      </c>
      <c r="K227" t="s">
        <v>21</v>
      </c>
      <c r="L227">
        <v>82</v>
      </c>
      <c r="M227">
        <v>91</v>
      </c>
      <c r="N227">
        <v>29</v>
      </c>
      <c r="O227" s="1">
        <v>43625</v>
      </c>
      <c r="P227">
        <v>0.31</v>
      </c>
      <c r="Q227">
        <v>5</v>
      </c>
      <c r="R227">
        <v>238</v>
      </c>
      <c r="S227">
        <v>0</v>
      </c>
    </row>
    <row r="228" spans="1:20" x14ac:dyDescent="0.2">
      <c r="A228" t="s">
        <v>1093</v>
      </c>
      <c r="B228" t="s">
        <v>4224</v>
      </c>
      <c r="C228">
        <v>4736800</v>
      </c>
      <c r="D228" t="s">
        <v>457</v>
      </c>
      <c r="E228">
        <v>10732627</v>
      </c>
      <c r="F228" t="s">
        <v>458</v>
      </c>
      <c r="H228" t="s">
        <v>127</v>
      </c>
      <c r="I228">
        <v>42.370600000000003</v>
      </c>
      <c r="J228">
        <v>-71.105040000000002</v>
      </c>
      <c r="K228" t="s">
        <v>25</v>
      </c>
      <c r="L228">
        <v>155</v>
      </c>
      <c r="M228">
        <v>2</v>
      </c>
      <c r="N228">
        <v>272</v>
      </c>
      <c r="O228" s="1">
        <v>44822</v>
      </c>
      <c r="P228">
        <v>4.1500000000000004</v>
      </c>
      <c r="Q228">
        <v>1</v>
      </c>
      <c r="R228">
        <v>102</v>
      </c>
      <c r="S228">
        <v>71</v>
      </c>
    </row>
    <row r="229" spans="1:20" x14ac:dyDescent="0.2">
      <c r="A229" t="s">
        <v>1093</v>
      </c>
      <c r="B229" t="s">
        <v>4224</v>
      </c>
      <c r="C229">
        <v>4753390</v>
      </c>
      <c r="D229" t="s">
        <v>459</v>
      </c>
      <c r="E229">
        <v>21631889</v>
      </c>
      <c r="F229" t="s">
        <v>409</v>
      </c>
      <c r="H229" t="s">
        <v>39</v>
      </c>
      <c r="I229">
        <v>42.36721</v>
      </c>
      <c r="J229">
        <v>-71.098699999999994</v>
      </c>
      <c r="K229" t="s">
        <v>25</v>
      </c>
      <c r="L229">
        <v>198</v>
      </c>
      <c r="M229">
        <v>60</v>
      </c>
      <c r="N229">
        <v>70</v>
      </c>
      <c r="O229" s="1">
        <v>44807</v>
      </c>
      <c r="P229">
        <v>0.76</v>
      </c>
      <c r="Q229">
        <v>14</v>
      </c>
      <c r="R229">
        <v>89</v>
      </c>
      <c r="S229">
        <v>4</v>
      </c>
      <c r="T229" t="s">
        <v>460</v>
      </c>
    </row>
    <row r="230" spans="1:20" x14ac:dyDescent="0.2">
      <c r="A230" t="s">
        <v>1093</v>
      </c>
      <c r="B230" t="s">
        <v>4224</v>
      </c>
      <c r="C230">
        <v>4759313</v>
      </c>
      <c r="D230" t="s">
        <v>461</v>
      </c>
      <c r="E230">
        <v>24302173</v>
      </c>
      <c r="F230" t="s">
        <v>272</v>
      </c>
      <c r="H230" t="s">
        <v>176</v>
      </c>
      <c r="I230">
        <v>42.380189999999999</v>
      </c>
      <c r="J230">
        <v>-71.154650000000004</v>
      </c>
      <c r="K230" t="s">
        <v>25</v>
      </c>
      <c r="L230">
        <v>232</v>
      </c>
      <c r="M230">
        <v>2</v>
      </c>
      <c r="N230">
        <v>68</v>
      </c>
      <c r="O230" s="1">
        <v>44797</v>
      </c>
      <c r="P230">
        <v>0.72</v>
      </c>
      <c r="Q230">
        <v>1</v>
      </c>
      <c r="R230">
        <v>2</v>
      </c>
      <c r="S230">
        <v>24</v>
      </c>
      <c r="T230">
        <v>13233</v>
      </c>
    </row>
    <row r="231" spans="1:20" x14ac:dyDescent="0.2">
      <c r="A231" t="s">
        <v>1093</v>
      </c>
      <c r="B231" t="s">
        <v>4224</v>
      </c>
      <c r="C231">
        <v>4813475</v>
      </c>
      <c r="D231" t="s">
        <v>462</v>
      </c>
      <c r="E231">
        <v>1458862</v>
      </c>
      <c r="F231" t="s">
        <v>463</v>
      </c>
      <c r="H231" t="s">
        <v>51</v>
      </c>
      <c r="I231">
        <v>42.373950000000001</v>
      </c>
      <c r="J231">
        <v>-71.089380000000006</v>
      </c>
      <c r="K231" t="s">
        <v>25</v>
      </c>
      <c r="L231">
        <v>168</v>
      </c>
      <c r="M231">
        <v>2</v>
      </c>
      <c r="N231">
        <v>458</v>
      </c>
      <c r="O231" s="1">
        <v>44795</v>
      </c>
      <c r="P231">
        <v>5.0199999999999996</v>
      </c>
      <c r="Q231">
        <v>1</v>
      </c>
      <c r="R231">
        <v>0</v>
      </c>
      <c r="S231">
        <v>55</v>
      </c>
      <c r="T231" t="s">
        <v>464</v>
      </c>
    </row>
    <row r="232" spans="1:20" x14ac:dyDescent="0.2">
      <c r="A232" t="s">
        <v>1093</v>
      </c>
      <c r="B232" t="s">
        <v>4224</v>
      </c>
      <c r="C232">
        <v>4824130</v>
      </c>
      <c r="D232" t="s">
        <v>465</v>
      </c>
      <c r="E232">
        <v>1800647</v>
      </c>
      <c r="F232" t="s">
        <v>466</v>
      </c>
      <c r="H232" t="s">
        <v>176</v>
      </c>
      <c r="I232">
        <v>42.377339999999997</v>
      </c>
      <c r="J232">
        <v>-71.148600000000002</v>
      </c>
      <c r="K232" t="s">
        <v>65</v>
      </c>
      <c r="L232">
        <v>76</v>
      </c>
      <c r="M232">
        <v>91</v>
      </c>
      <c r="N232">
        <v>0</v>
      </c>
      <c r="Q232">
        <v>1</v>
      </c>
      <c r="R232">
        <v>0</v>
      </c>
      <c r="S232">
        <v>0</v>
      </c>
    </row>
    <row r="233" spans="1:20" x14ac:dyDescent="0.2">
      <c r="A233" t="s">
        <v>1093</v>
      </c>
      <c r="B233" t="s">
        <v>4224</v>
      </c>
      <c r="C233">
        <v>4841421</v>
      </c>
      <c r="D233" t="s">
        <v>467</v>
      </c>
      <c r="E233">
        <v>8618392</v>
      </c>
      <c r="F233" t="s">
        <v>468</v>
      </c>
      <c r="H233" t="s">
        <v>131</v>
      </c>
      <c r="I233">
        <v>42.356789999999997</v>
      </c>
      <c r="J233">
        <v>-71.109170000000006</v>
      </c>
      <c r="K233" t="s">
        <v>25</v>
      </c>
      <c r="L233">
        <v>250</v>
      </c>
      <c r="M233">
        <v>3</v>
      </c>
      <c r="N233">
        <v>56</v>
      </c>
      <c r="O233" s="1">
        <v>44761</v>
      </c>
      <c r="P233">
        <v>0.62</v>
      </c>
      <c r="Q233">
        <v>1</v>
      </c>
      <c r="R233">
        <v>15</v>
      </c>
      <c r="S233">
        <v>6</v>
      </c>
      <c r="T233" t="s">
        <v>469</v>
      </c>
    </row>
    <row r="234" spans="1:20" x14ac:dyDescent="0.2">
      <c r="A234" t="s">
        <v>1093</v>
      </c>
      <c r="B234" t="s">
        <v>4224</v>
      </c>
      <c r="C234">
        <v>4894617</v>
      </c>
      <c r="D234" t="s">
        <v>470</v>
      </c>
      <c r="E234">
        <v>25187338</v>
      </c>
      <c r="F234" t="s">
        <v>471</v>
      </c>
      <c r="H234" t="s">
        <v>131</v>
      </c>
      <c r="I234">
        <v>42.359610000000004</v>
      </c>
      <c r="J234">
        <v>-71.107420000000005</v>
      </c>
      <c r="K234" t="s">
        <v>21</v>
      </c>
      <c r="L234">
        <v>80</v>
      </c>
      <c r="M234">
        <v>91</v>
      </c>
      <c r="N234">
        <v>0</v>
      </c>
      <c r="Q234">
        <v>1</v>
      </c>
      <c r="R234">
        <v>0</v>
      </c>
      <c r="S234">
        <v>0</v>
      </c>
    </row>
    <row r="235" spans="1:20" x14ac:dyDescent="0.2">
      <c r="A235" t="s">
        <v>1093</v>
      </c>
      <c r="B235" t="s">
        <v>4224</v>
      </c>
      <c r="C235">
        <v>4902165</v>
      </c>
      <c r="D235" t="s">
        <v>472</v>
      </c>
      <c r="E235">
        <v>25233554</v>
      </c>
      <c r="F235" t="s">
        <v>473</v>
      </c>
      <c r="H235" t="s">
        <v>29</v>
      </c>
      <c r="I235">
        <v>42.383150000000001</v>
      </c>
      <c r="J235">
        <v>-71.086200000000005</v>
      </c>
      <c r="K235" t="s">
        <v>21</v>
      </c>
      <c r="L235">
        <v>71</v>
      </c>
      <c r="M235">
        <v>2</v>
      </c>
      <c r="N235">
        <v>155</v>
      </c>
      <c r="O235" s="1">
        <v>44814</v>
      </c>
      <c r="P235">
        <v>1.74</v>
      </c>
      <c r="Q235">
        <v>1</v>
      </c>
      <c r="R235">
        <v>288</v>
      </c>
      <c r="S235">
        <v>22</v>
      </c>
    </row>
    <row r="236" spans="1:20" x14ac:dyDescent="0.2">
      <c r="A236" t="s">
        <v>1093</v>
      </c>
      <c r="B236" t="s">
        <v>4224</v>
      </c>
      <c r="C236">
        <v>4909590</v>
      </c>
      <c r="D236" t="s">
        <v>474</v>
      </c>
      <c r="E236">
        <v>25279966</v>
      </c>
      <c r="F236" t="s">
        <v>475</v>
      </c>
      <c r="H236" t="s">
        <v>131</v>
      </c>
      <c r="I236">
        <v>42.348379999999999</v>
      </c>
      <c r="J236">
        <v>-71.131630000000001</v>
      </c>
      <c r="K236" t="s">
        <v>25</v>
      </c>
      <c r="L236">
        <v>108</v>
      </c>
      <c r="M236">
        <v>240</v>
      </c>
      <c r="N236">
        <v>345</v>
      </c>
      <c r="O236" s="1">
        <v>44803</v>
      </c>
      <c r="P236">
        <v>3.67</v>
      </c>
      <c r="Q236">
        <v>2</v>
      </c>
      <c r="R236">
        <v>110</v>
      </c>
      <c r="S236">
        <v>5</v>
      </c>
      <c r="T236" t="s">
        <v>476</v>
      </c>
    </row>
    <row r="237" spans="1:20" x14ac:dyDescent="0.2">
      <c r="A237" t="s">
        <v>1093</v>
      </c>
      <c r="B237" t="s">
        <v>4224</v>
      </c>
      <c r="C237">
        <v>4924035</v>
      </c>
      <c r="D237" t="s">
        <v>477</v>
      </c>
      <c r="E237">
        <v>7757356</v>
      </c>
      <c r="F237" t="s">
        <v>478</v>
      </c>
      <c r="H237" t="s">
        <v>176</v>
      </c>
      <c r="I237">
        <v>42.374310000000001</v>
      </c>
      <c r="J237">
        <v>-71.153390000000002</v>
      </c>
      <c r="K237" t="s">
        <v>21</v>
      </c>
      <c r="L237">
        <v>70</v>
      </c>
      <c r="M237">
        <v>31</v>
      </c>
      <c r="N237">
        <v>9</v>
      </c>
      <c r="O237" s="1">
        <v>44804</v>
      </c>
      <c r="P237">
        <v>0.1</v>
      </c>
      <c r="Q237">
        <v>1</v>
      </c>
      <c r="R237">
        <v>114</v>
      </c>
      <c r="S237">
        <v>4</v>
      </c>
      <c r="T237" t="s">
        <v>479</v>
      </c>
    </row>
    <row r="238" spans="1:20" x14ac:dyDescent="0.2">
      <c r="A238" t="s">
        <v>1093</v>
      </c>
      <c r="B238" t="s">
        <v>4224</v>
      </c>
      <c r="C238">
        <v>4932029</v>
      </c>
      <c r="D238" t="s">
        <v>480</v>
      </c>
      <c r="E238">
        <v>25407755</v>
      </c>
      <c r="F238" t="s">
        <v>481</v>
      </c>
      <c r="H238" t="s">
        <v>36</v>
      </c>
      <c r="I238">
        <v>42.398049999999998</v>
      </c>
      <c r="J238">
        <v>-71.132490000000004</v>
      </c>
      <c r="K238" t="s">
        <v>25</v>
      </c>
      <c r="L238">
        <v>235</v>
      </c>
      <c r="M238">
        <v>2</v>
      </c>
      <c r="N238">
        <v>462</v>
      </c>
      <c r="O238" s="1">
        <v>44808</v>
      </c>
      <c r="P238">
        <v>4.9400000000000004</v>
      </c>
      <c r="Q238">
        <v>1</v>
      </c>
      <c r="R238">
        <v>13</v>
      </c>
      <c r="S238">
        <v>36</v>
      </c>
      <c r="T238" t="s">
        <v>482</v>
      </c>
    </row>
    <row r="239" spans="1:20" x14ac:dyDescent="0.2">
      <c r="A239" t="s">
        <v>1093</v>
      </c>
      <c r="B239" t="s">
        <v>4224</v>
      </c>
      <c r="C239">
        <v>4954584</v>
      </c>
      <c r="D239" t="s">
        <v>483</v>
      </c>
      <c r="E239">
        <v>21631889</v>
      </c>
      <c r="F239" t="s">
        <v>409</v>
      </c>
      <c r="H239" t="s">
        <v>39</v>
      </c>
      <c r="I239">
        <v>42.367150000000002</v>
      </c>
      <c r="J239">
        <v>-71.096549999999993</v>
      </c>
      <c r="K239" t="s">
        <v>25</v>
      </c>
      <c r="L239">
        <v>243</v>
      </c>
      <c r="M239">
        <v>90</v>
      </c>
      <c r="N239">
        <v>100</v>
      </c>
      <c r="O239" s="1">
        <v>44772</v>
      </c>
      <c r="P239">
        <v>1.08</v>
      </c>
      <c r="Q239">
        <v>14</v>
      </c>
      <c r="R239">
        <v>191</v>
      </c>
      <c r="S239">
        <v>4</v>
      </c>
      <c r="T239" t="s">
        <v>410</v>
      </c>
    </row>
    <row r="240" spans="1:20" x14ac:dyDescent="0.2">
      <c r="A240" t="s">
        <v>1093</v>
      </c>
      <c r="B240" t="s">
        <v>4224</v>
      </c>
      <c r="C240">
        <v>4956321</v>
      </c>
      <c r="D240" t="s">
        <v>484</v>
      </c>
      <c r="E240">
        <v>25547444</v>
      </c>
      <c r="F240" t="s">
        <v>148</v>
      </c>
      <c r="H240" t="s">
        <v>20</v>
      </c>
      <c r="I240">
        <v>42.385629999999999</v>
      </c>
      <c r="J240">
        <v>-71.116839999999996</v>
      </c>
      <c r="K240" t="s">
        <v>25</v>
      </c>
      <c r="L240">
        <v>185</v>
      </c>
      <c r="M240">
        <v>31</v>
      </c>
      <c r="N240">
        <v>128</v>
      </c>
      <c r="O240" s="1">
        <v>44771</v>
      </c>
      <c r="P240">
        <v>1.37</v>
      </c>
      <c r="Q240">
        <v>1</v>
      </c>
      <c r="R240">
        <v>279</v>
      </c>
      <c r="S240">
        <v>4</v>
      </c>
      <c r="T240" t="s">
        <v>485</v>
      </c>
    </row>
    <row r="241" spans="1:20" x14ac:dyDescent="0.2">
      <c r="A241" t="s">
        <v>1093</v>
      </c>
      <c r="B241" t="s">
        <v>4224</v>
      </c>
      <c r="C241">
        <v>4958294</v>
      </c>
      <c r="D241" t="s">
        <v>486</v>
      </c>
      <c r="E241">
        <v>87398</v>
      </c>
      <c r="F241" t="s">
        <v>69</v>
      </c>
      <c r="H241" t="s">
        <v>70</v>
      </c>
      <c r="I241">
        <v>42.379309999999997</v>
      </c>
      <c r="J241">
        <v>-71.121790000000004</v>
      </c>
      <c r="K241" t="s">
        <v>25</v>
      </c>
      <c r="L241">
        <v>229</v>
      </c>
      <c r="M241">
        <v>3</v>
      </c>
      <c r="N241">
        <v>17</v>
      </c>
      <c r="O241" s="1">
        <v>43340</v>
      </c>
      <c r="P241">
        <v>0.18</v>
      </c>
      <c r="Q241">
        <v>2</v>
      </c>
      <c r="R241">
        <v>39</v>
      </c>
      <c r="S241">
        <v>0</v>
      </c>
      <c r="T241" t="s">
        <v>285</v>
      </c>
    </row>
    <row r="242" spans="1:20" x14ac:dyDescent="0.2">
      <c r="A242" t="s">
        <v>1093</v>
      </c>
      <c r="B242" t="s">
        <v>4224</v>
      </c>
      <c r="C242">
        <v>4977885</v>
      </c>
      <c r="D242" t="s">
        <v>487</v>
      </c>
      <c r="E242">
        <v>7110440</v>
      </c>
      <c r="F242" t="s">
        <v>488</v>
      </c>
      <c r="H242" t="s">
        <v>36</v>
      </c>
      <c r="I242">
        <v>42.390700000000002</v>
      </c>
      <c r="J242">
        <v>-71.115200000000002</v>
      </c>
      <c r="K242" t="s">
        <v>25</v>
      </c>
      <c r="L242">
        <v>195</v>
      </c>
      <c r="M242">
        <v>10</v>
      </c>
      <c r="N242">
        <v>10</v>
      </c>
      <c r="O242" s="1">
        <v>44782</v>
      </c>
      <c r="P242">
        <v>0.16</v>
      </c>
      <c r="Q242">
        <v>1</v>
      </c>
      <c r="R242">
        <v>0</v>
      </c>
      <c r="S242">
        <v>3</v>
      </c>
    </row>
    <row r="243" spans="1:20" x14ac:dyDescent="0.2">
      <c r="A243" t="s">
        <v>1093</v>
      </c>
      <c r="B243" t="s">
        <v>4224</v>
      </c>
      <c r="C243">
        <v>5016234</v>
      </c>
      <c r="D243" t="s">
        <v>489</v>
      </c>
      <c r="E243">
        <v>7388427</v>
      </c>
      <c r="F243" t="s">
        <v>490</v>
      </c>
      <c r="H243" t="s">
        <v>51</v>
      </c>
      <c r="I243">
        <v>42.371980000000001</v>
      </c>
      <c r="J243">
        <v>-71.091769999999997</v>
      </c>
      <c r="K243" t="s">
        <v>25</v>
      </c>
      <c r="L243">
        <v>118</v>
      </c>
      <c r="M243">
        <v>180</v>
      </c>
      <c r="N243">
        <v>1</v>
      </c>
      <c r="O243" s="1">
        <v>43889</v>
      </c>
      <c r="P243">
        <v>0.03</v>
      </c>
      <c r="Q243">
        <v>1</v>
      </c>
      <c r="R243">
        <v>39</v>
      </c>
      <c r="S243">
        <v>0</v>
      </c>
    </row>
    <row r="244" spans="1:20" x14ac:dyDescent="0.2">
      <c r="A244" t="s">
        <v>1093</v>
      </c>
      <c r="B244" t="s">
        <v>4224</v>
      </c>
      <c r="C244">
        <v>5047340</v>
      </c>
      <c r="D244" t="s">
        <v>491</v>
      </c>
      <c r="E244">
        <v>10250028</v>
      </c>
      <c r="F244" t="s">
        <v>31</v>
      </c>
      <c r="H244" t="s">
        <v>24</v>
      </c>
      <c r="I244">
        <v>42.357790000000001</v>
      </c>
      <c r="J244">
        <v>-71.133470000000003</v>
      </c>
      <c r="K244" t="s">
        <v>25</v>
      </c>
      <c r="L244">
        <v>800</v>
      </c>
      <c r="M244">
        <v>1</v>
      </c>
      <c r="N244">
        <v>244</v>
      </c>
      <c r="O244" s="1">
        <v>44801</v>
      </c>
      <c r="P244">
        <v>3.42</v>
      </c>
      <c r="Q244">
        <v>1</v>
      </c>
      <c r="R244">
        <v>0</v>
      </c>
      <c r="S244">
        <v>23</v>
      </c>
      <c r="T244" t="s">
        <v>492</v>
      </c>
    </row>
    <row r="245" spans="1:20" x14ac:dyDescent="0.2">
      <c r="A245" t="s">
        <v>1093</v>
      </c>
      <c r="B245" t="s">
        <v>4224</v>
      </c>
      <c r="C245">
        <v>5088560</v>
      </c>
      <c r="D245" t="s">
        <v>493</v>
      </c>
      <c r="E245">
        <v>21609039</v>
      </c>
      <c r="F245" t="s">
        <v>148</v>
      </c>
      <c r="H245" t="s">
        <v>32</v>
      </c>
      <c r="I245">
        <v>42.340409999999999</v>
      </c>
      <c r="J245">
        <v>-71.083839999999995</v>
      </c>
      <c r="K245" t="s">
        <v>25</v>
      </c>
      <c r="L245">
        <v>500</v>
      </c>
      <c r="M245">
        <v>29</v>
      </c>
      <c r="N245">
        <v>100</v>
      </c>
      <c r="O245" s="1">
        <v>44192</v>
      </c>
      <c r="P245">
        <v>1.1599999999999999</v>
      </c>
      <c r="Q245">
        <v>3</v>
      </c>
      <c r="R245">
        <v>304</v>
      </c>
      <c r="S245">
        <v>0</v>
      </c>
      <c r="T245" t="s">
        <v>112</v>
      </c>
    </row>
    <row r="246" spans="1:20" x14ac:dyDescent="0.2">
      <c r="A246" t="s">
        <v>1093</v>
      </c>
      <c r="B246" t="s">
        <v>4224</v>
      </c>
      <c r="C246">
        <v>5203538</v>
      </c>
      <c r="D246" t="s">
        <v>494</v>
      </c>
      <c r="E246">
        <v>26917979</v>
      </c>
      <c r="F246" t="s">
        <v>495</v>
      </c>
      <c r="H246" t="s">
        <v>32</v>
      </c>
      <c r="I246">
        <v>42.340240000000001</v>
      </c>
      <c r="J246">
        <v>-71.074830000000006</v>
      </c>
      <c r="K246" t="s">
        <v>25</v>
      </c>
      <c r="L246">
        <v>900</v>
      </c>
      <c r="M246">
        <v>5</v>
      </c>
      <c r="N246">
        <v>9</v>
      </c>
      <c r="O246" s="1">
        <v>44803</v>
      </c>
      <c r="P246">
        <v>0.1</v>
      </c>
      <c r="Q246">
        <v>1</v>
      </c>
      <c r="R246">
        <v>279</v>
      </c>
      <c r="S246">
        <v>5</v>
      </c>
      <c r="T246" t="s">
        <v>496</v>
      </c>
    </row>
    <row r="247" spans="1:20" x14ac:dyDescent="0.2">
      <c r="A247" t="s">
        <v>1093</v>
      </c>
      <c r="B247" t="s">
        <v>4224</v>
      </c>
      <c r="C247">
        <v>5320198</v>
      </c>
      <c r="D247" t="s">
        <v>497</v>
      </c>
      <c r="E247">
        <v>7704595</v>
      </c>
      <c r="F247" t="s">
        <v>184</v>
      </c>
      <c r="H247" t="s">
        <v>24</v>
      </c>
      <c r="I247">
        <v>42.37406</v>
      </c>
      <c r="J247">
        <v>-71.126480000000001</v>
      </c>
      <c r="K247" t="s">
        <v>21</v>
      </c>
      <c r="L247">
        <v>35</v>
      </c>
      <c r="M247">
        <v>90</v>
      </c>
      <c r="N247">
        <v>1</v>
      </c>
      <c r="O247" s="1">
        <v>44333</v>
      </c>
      <c r="P247">
        <v>0.06</v>
      </c>
      <c r="Q247">
        <v>1</v>
      </c>
      <c r="R247">
        <v>84</v>
      </c>
      <c r="S247">
        <v>0</v>
      </c>
    </row>
    <row r="248" spans="1:20" x14ac:dyDescent="0.2">
      <c r="A248" t="s">
        <v>1093</v>
      </c>
      <c r="B248" t="s">
        <v>4224</v>
      </c>
      <c r="C248">
        <v>5328641</v>
      </c>
      <c r="D248" t="s">
        <v>498</v>
      </c>
      <c r="E248">
        <v>11108210</v>
      </c>
      <c r="F248" t="s">
        <v>499</v>
      </c>
      <c r="H248" t="s">
        <v>36</v>
      </c>
      <c r="I248">
        <v>42.420949999999998</v>
      </c>
      <c r="J248">
        <v>-71.136420000000001</v>
      </c>
      <c r="K248" t="s">
        <v>25</v>
      </c>
      <c r="L248">
        <v>68</v>
      </c>
      <c r="M248">
        <v>30</v>
      </c>
      <c r="N248">
        <v>26</v>
      </c>
      <c r="O248" s="1">
        <v>43855</v>
      </c>
      <c r="P248">
        <v>0.37</v>
      </c>
      <c r="Q248">
        <v>1</v>
      </c>
      <c r="R248">
        <v>92</v>
      </c>
      <c r="S248">
        <v>0</v>
      </c>
    </row>
    <row r="249" spans="1:20" x14ac:dyDescent="0.2">
      <c r="A249" t="s">
        <v>1093</v>
      </c>
      <c r="B249" t="s">
        <v>4224</v>
      </c>
      <c r="C249">
        <v>5365197</v>
      </c>
      <c r="D249" t="s">
        <v>500</v>
      </c>
      <c r="E249">
        <v>2861941</v>
      </c>
      <c r="F249" t="s">
        <v>501</v>
      </c>
      <c r="H249" t="s">
        <v>51</v>
      </c>
      <c r="I249">
        <v>42.3748</v>
      </c>
      <c r="J249">
        <v>-71.100229999999996</v>
      </c>
      <c r="K249" t="s">
        <v>21</v>
      </c>
      <c r="L249">
        <v>100</v>
      </c>
      <c r="M249">
        <v>91</v>
      </c>
      <c r="N249">
        <v>68</v>
      </c>
      <c r="O249" s="1">
        <v>43738</v>
      </c>
      <c r="P249">
        <v>0.76</v>
      </c>
      <c r="Q249">
        <v>1</v>
      </c>
      <c r="R249">
        <v>284</v>
      </c>
      <c r="S249">
        <v>0</v>
      </c>
    </row>
    <row r="250" spans="1:20" x14ac:dyDescent="0.2">
      <c r="A250" t="s">
        <v>1093</v>
      </c>
      <c r="B250" t="s">
        <v>4224</v>
      </c>
      <c r="C250">
        <v>5581575</v>
      </c>
      <c r="D250" t="s">
        <v>502</v>
      </c>
      <c r="E250">
        <v>28766987</v>
      </c>
      <c r="F250" t="s">
        <v>503</v>
      </c>
      <c r="H250" t="s">
        <v>32</v>
      </c>
      <c r="I250">
        <v>42.34628</v>
      </c>
      <c r="J250">
        <v>-71.080640000000002</v>
      </c>
      <c r="K250" t="s">
        <v>25</v>
      </c>
      <c r="L250">
        <v>350</v>
      </c>
      <c r="M250">
        <v>29</v>
      </c>
      <c r="N250">
        <v>205</v>
      </c>
      <c r="O250" s="1">
        <v>44772</v>
      </c>
      <c r="P250">
        <v>2.71</v>
      </c>
      <c r="Q250">
        <v>1</v>
      </c>
      <c r="R250">
        <v>120</v>
      </c>
      <c r="S250">
        <v>3</v>
      </c>
      <c r="T250" t="s">
        <v>504</v>
      </c>
    </row>
    <row r="251" spans="1:20" x14ac:dyDescent="0.2">
      <c r="A251" t="s">
        <v>1093</v>
      </c>
      <c r="B251" t="s">
        <v>4224</v>
      </c>
      <c r="C251">
        <v>5661246</v>
      </c>
      <c r="D251" t="s">
        <v>505</v>
      </c>
      <c r="E251">
        <v>12211716</v>
      </c>
      <c r="F251" t="s">
        <v>190</v>
      </c>
      <c r="H251" t="s">
        <v>131</v>
      </c>
      <c r="I251">
        <v>42.347099999999998</v>
      </c>
      <c r="J251">
        <v>-71.130049999999997</v>
      </c>
      <c r="K251" t="s">
        <v>25</v>
      </c>
      <c r="L251">
        <v>125</v>
      </c>
      <c r="M251">
        <v>3</v>
      </c>
      <c r="N251">
        <v>171</v>
      </c>
      <c r="O251" s="1">
        <v>44816</v>
      </c>
      <c r="P251">
        <v>1.89</v>
      </c>
      <c r="Q251">
        <v>1</v>
      </c>
      <c r="R251">
        <v>329</v>
      </c>
      <c r="S251">
        <v>12</v>
      </c>
    </row>
    <row r="252" spans="1:20" x14ac:dyDescent="0.2">
      <c r="A252" t="s">
        <v>1093</v>
      </c>
      <c r="B252" t="s">
        <v>4224</v>
      </c>
      <c r="C252">
        <v>5666988</v>
      </c>
      <c r="D252" t="s">
        <v>506</v>
      </c>
      <c r="E252">
        <v>19742431</v>
      </c>
      <c r="F252" t="s">
        <v>111</v>
      </c>
      <c r="H252" t="s">
        <v>24</v>
      </c>
      <c r="I252">
        <v>42.374560000000002</v>
      </c>
      <c r="J252">
        <v>-71.133399999999995</v>
      </c>
      <c r="K252" t="s">
        <v>25</v>
      </c>
      <c r="L252">
        <v>440</v>
      </c>
      <c r="M252">
        <v>30</v>
      </c>
      <c r="N252">
        <v>31</v>
      </c>
      <c r="O252" s="1">
        <v>44498</v>
      </c>
      <c r="P252">
        <v>0.34</v>
      </c>
      <c r="Q252">
        <v>1</v>
      </c>
      <c r="R252">
        <v>186</v>
      </c>
      <c r="S252">
        <v>1</v>
      </c>
    </row>
    <row r="253" spans="1:20" x14ac:dyDescent="0.2">
      <c r="A253" t="s">
        <v>1093</v>
      </c>
      <c r="B253" t="s">
        <v>4224</v>
      </c>
      <c r="C253">
        <v>5680028</v>
      </c>
      <c r="D253" t="s">
        <v>507</v>
      </c>
      <c r="E253">
        <v>24498919</v>
      </c>
      <c r="F253" t="s">
        <v>508</v>
      </c>
      <c r="H253" t="s">
        <v>24</v>
      </c>
      <c r="I253">
        <v>42.380159999999997</v>
      </c>
      <c r="J253">
        <v>-71.144300000000001</v>
      </c>
      <c r="K253" t="s">
        <v>25</v>
      </c>
      <c r="L253">
        <v>195</v>
      </c>
      <c r="M253">
        <v>30</v>
      </c>
      <c r="N253">
        <v>2</v>
      </c>
      <c r="O253" s="1">
        <v>44403</v>
      </c>
      <c r="P253">
        <v>0.04</v>
      </c>
      <c r="Q253">
        <v>1</v>
      </c>
      <c r="R253">
        <v>0</v>
      </c>
      <c r="S253">
        <v>0</v>
      </c>
      <c r="T253" t="s">
        <v>509</v>
      </c>
    </row>
    <row r="254" spans="1:20" x14ac:dyDescent="0.2">
      <c r="A254" t="s">
        <v>1093</v>
      </c>
      <c r="B254" t="s">
        <v>4224</v>
      </c>
      <c r="C254">
        <v>5690424</v>
      </c>
      <c r="D254" t="s">
        <v>510</v>
      </c>
      <c r="E254">
        <v>28090138</v>
      </c>
      <c r="F254" t="s">
        <v>511</v>
      </c>
      <c r="H254" t="s">
        <v>32</v>
      </c>
      <c r="I254">
        <v>42.356679999999997</v>
      </c>
      <c r="J254">
        <v>-71.071849999999998</v>
      </c>
      <c r="K254" t="s">
        <v>25</v>
      </c>
      <c r="L254">
        <v>310</v>
      </c>
      <c r="M254">
        <v>91</v>
      </c>
      <c r="N254">
        <v>124</v>
      </c>
      <c r="O254" s="1">
        <v>43891</v>
      </c>
      <c r="P254">
        <v>1.37</v>
      </c>
      <c r="Q254">
        <v>1</v>
      </c>
      <c r="R254">
        <v>102</v>
      </c>
      <c r="S254">
        <v>0</v>
      </c>
    </row>
    <row r="255" spans="1:20" x14ac:dyDescent="0.2">
      <c r="A255" t="s">
        <v>1093</v>
      </c>
      <c r="B255" t="s">
        <v>4224</v>
      </c>
      <c r="C255">
        <v>5705842</v>
      </c>
      <c r="D255" t="s">
        <v>512</v>
      </c>
      <c r="E255">
        <v>21631889</v>
      </c>
      <c r="F255" t="s">
        <v>409</v>
      </c>
      <c r="H255" t="s">
        <v>39</v>
      </c>
      <c r="I255">
        <v>42.367049999999999</v>
      </c>
      <c r="J255">
        <v>-71.096599999999995</v>
      </c>
      <c r="K255" t="s">
        <v>25</v>
      </c>
      <c r="L255">
        <v>268</v>
      </c>
      <c r="M255">
        <v>45</v>
      </c>
      <c r="N255">
        <v>48</v>
      </c>
      <c r="O255" s="1">
        <v>44691</v>
      </c>
      <c r="P255">
        <v>0.54</v>
      </c>
      <c r="Q255">
        <v>14</v>
      </c>
      <c r="R255">
        <v>201</v>
      </c>
      <c r="S255">
        <v>1</v>
      </c>
      <c r="T255" t="s">
        <v>460</v>
      </c>
    </row>
    <row r="256" spans="1:20" x14ac:dyDescent="0.2">
      <c r="A256" t="s">
        <v>1093</v>
      </c>
      <c r="B256" t="s">
        <v>4224</v>
      </c>
      <c r="C256">
        <v>5709298</v>
      </c>
      <c r="D256" t="s">
        <v>513</v>
      </c>
      <c r="E256">
        <v>2006852</v>
      </c>
      <c r="F256" t="s">
        <v>366</v>
      </c>
      <c r="H256" t="s">
        <v>29</v>
      </c>
      <c r="I256">
        <v>42.359839999999998</v>
      </c>
      <c r="J256">
        <v>-71.069140000000004</v>
      </c>
      <c r="K256" t="s">
        <v>25</v>
      </c>
      <c r="L256">
        <v>314</v>
      </c>
      <c r="M256">
        <v>2</v>
      </c>
      <c r="N256">
        <v>386</v>
      </c>
      <c r="O256" s="1">
        <v>44819</v>
      </c>
      <c r="P256">
        <v>4.24</v>
      </c>
      <c r="Q256">
        <v>7</v>
      </c>
      <c r="R256">
        <v>326</v>
      </c>
      <c r="S256">
        <v>46</v>
      </c>
      <c r="T256" t="s">
        <v>316</v>
      </c>
    </row>
    <row r="257" spans="1:20" x14ac:dyDescent="0.2">
      <c r="A257" t="s">
        <v>1093</v>
      </c>
      <c r="B257" t="s">
        <v>4224</v>
      </c>
      <c r="C257">
        <v>5718801</v>
      </c>
      <c r="D257" t="s">
        <v>514</v>
      </c>
      <c r="E257">
        <v>22348222</v>
      </c>
      <c r="F257" t="s">
        <v>431</v>
      </c>
      <c r="H257" t="s">
        <v>32</v>
      </c>
      <c r="I257">
        <v>42.344410000000003</v>
      </c>
      <c r="J257">
        <v>-71.076329999999999</v>
      </c>
      <c r="K257" t="s">
        <v>25</v>
      </c>
      <c r="L257">
        <v>209</v>
      </c>
      <c r="M257">
        <v>1</v>
      </c>
      <c r="N257">
        <v>143</v>
      </c>
      <c r="O257" s="1">
        <v>44810</v>
      </c>
      <c r="P257">
        <v>1.62</v>
      </c>
      <c r="Q257">
        <v>82</v>
      </c>
      <c r="R257">
        <v>319</v>
      </c>
      <c r="S257">
        <v>5</v>
      </c>
      <c r="T257" t="s">
        <v>515</v>
      </c>
    </row>
    <row r="258" spans="1:20" x14ac:dyDescent="0.2">
      <c r="A258" t="s">
        <v>1093</v>
      </c>
      <c r="B258" t="s">
        <v>4224</v>
      </c>
      <c r="C258">
        <v>5718921</v>
      </c>
      <c r="D258" t="s">
        <v>516</v>
      </c>
      <c r="E258">
        <v>22348222</v>
      </c>
      <c r="F258" t="s">
        <v>431</v>
      </c>
      <c r="H258" t="s">
        <v>32</v>
      </c>
      <c r="I258">
        <v>42.344549999999998</v>
      </c>
      <c r="J258">
        <v>-71.076279999999997</v>
      </c>
      <c r="K258" t="s">
        <v>25</v>
      </c>
      <c r="L258">
        <v>516</v>
      </c>
      <c r="M258">
        <v>29</v>
      </c>
      <c r="N258">
        <v>142</v>
      </c>
      <c r="O258" s="1">
        <v>44767</v>
      </c>
      <c r="P258">
        <v>1.6</v>
      </c>
      <c r="Q258">
        <v>82</v>
      </c>
      <c r="R258">
        <v>336</v>
      </c>
      <c r="S258">
        <v>1</v>
      </c>
      <c r="T258" t="s">
        <v>517</v>
      </c>
    </row>
    <row r="259" spans="1:20" x14ac:dyDescent="0.2">
      <c r="A259" t="s">
        <v>1093</v>
      </c>
      <c r="B259" t="s">
        <v>4224</v>
      </c>
      <c r="C259">
        <v>5768819</v>
      </c>
      <c r="D259" t="s">
        <v>518</v>
      </c>
      <c r="E259">
        <v>22348222</v>
      </c>
      <c r="F259" t="s">
        <v>431</v>
      </c>
      <c r="H259" t="s">
        <v>32</v>
      </c>
      <c r="I259">
        <v>42.344470000000001</v>
      </c>
      <c r="J259">
        <v>-71.076440000000005</v>
      </c>
      <c r="K259" t="s">
        <v>25</v>
      </c>
      <c r="L259">
        <v>191</v>
      </c>
      <c r="M259">
        <v>1</v>
      </c>
      <c r="N259">
        <v>130</v>
      </c>
      <c r="O259" s="1">
        <v>44786</v>
      </c>
      <c r="P259">
        <v>1.52</v>
      </c>
      <c r="Q259">
        <v>82</v>
      </c>
      <c r="R259">
        <v>342</v>
      </c>
      <c r="S259">
        <v>7</v>
      </c>
      <c r="T259" t="s">
        <v>519</v>
      </c>
    </row>
    <row r="260" spans="1:20" x14ac:dyDescent="0.2">
      <c r="A260" t="s">
        <v>1093</v>
      </c>
      <c r="B260" t="s">
        <v>4224</v>
      </c>
      <c r="C260">
        <v>5769127</v>
      </c>
      <c r="D260" t="s">
        <v>520</v>
      </c>
      <c r="E260">
        <v>22348222</v>
      </c>
      <c r="F260" t="s">
        <v>431</v>
      </c>
      <c r="H260" t="s">
        <v>32</v>
      </c>
      <c r="I260">
        <v>42.344470000000001</v>
      </c>
      <c r="J260">
        <v>-71.076440000000005</v>
      </c>
      <c r="K260" t="s">
        <v>25</v>
      </c>
      <c r="L260">
        <v>204</v>
      </c>
      <c r="M260">
        <v>1</v>
      </c>
      <c r="N260">
        <v>256</v>
      </c>
      <c r="O260" s="1">
        <v>44809</v>
      </c>
      <c r="P260">
        <v>2.89</v>
      </c>
      <c r="Q260">
        <v>82</v>
      </c>
      <c r="R260">
        <v>298</v>
      </c>
      <c r="S260">
        <v>36</v>
      </c>
      <c r="T260" t="s">
        <v>521</v>
      </c>
    </row>
    <row r="261" spans="1:20" x14ac:dyDescent="0.2">
      <c r="A261" t="s">
        <v>1093</v>
      </c>
      <c r="B261" t="s">
        <v>4224</v>
      </c>
      <c r="C261">
        <v>5782221</v>
      </c>
      <c r="D261" t="s">
        <v>522</v>
      </c>
      <c r="E261">
        <v>18601802</v>
      </c>
      <c r="F261" t="s">
        <v>523</v>
      </c>
      <c r="H261" t="s">
        <v>29</v>
      </c>
      <c r="I261">
        <v>42.367260000000002</v>
      </c>
      <c r="J261">
        <v>-71.054239999999993</v>
      </c>
      <c r="K261" t="s">
        <v>25</v>
      </c>
      <c r="L261">
        <v>300</v>
      </c>
      <c r="M261">
        <v>3</v>
      </c>
      <c r="N261">
        <v>254</v>
      </c>
      <c r="O261" s="1">
        <v>44814</v>
      </c>
      <c r="P261">
        <v>2.9</v>
      </c>
      <c r="Q261">
        <v>1</v>
      </c>
      <c r="R261">
        <v>89</v>
      </c>
      <c r="S261">
        <v>24</v>
      </c>
      <c r="T261" t="s">
        <v>524</v>
      </c>
    </row>
    <row r="262" spans="1:20" x14ac:dyDescent="0.2">
      <c r="A262" t="s">
        <v>1093</v>
      </c>
      <c r="B262" t="s">
        <v>4224</v>
      </c>
      <c r="C262">
        <v>5791244</v>
      </c>
      <c r="D262" t="s">
        <v>525</v>
      </c>
      <c r="E262">
        <v>30045286</v>
      </c>
      <c r="F262" t="s">
        <v>526</v>
      </c>
      <c r="H262" t="s">
        <v>24</v>
      </c>
      <c r="I262">
        <v>42.38308</v>
      </c>
      <c r="J262">
        <v>-71.135170000000002</v>
      </c>
      <c r="K262" t="s">
        <v>25</v>
      </c>
      <c r="L262">
        <v>193</v>
      </c>
      <c r="M262">
        <v>3</v>
      </c>
      <c r="N262">
        <v>337</v>
      </c>
      <c r="O262" s="1">
        <v>44823</v>
      </c>
      <c r="P262">
        <v>3.79</v>
      </c>
      <c r="Q262">
        <v>1</v>
      </c>
      <c r="R262">
        <v>98</v>
      </c>
      <c r="S262">
        <v>35</v>
      </c>
      <c r="T262" t="s">
        <v>527</v>
      </c>
    </row>
    <row r="263" spans="1:20" x14ac:dyDescent="0.2">
      <c r="A263" t="s">
        <v>1093</v>
      </c>
      <c r="B263" t="s">
        <v>4224</v>
      </c>
      <c r="C263">
        <v>5811422</v>
      </c>
      <c r="D263" t="s">
        <v>528</v>
      </c>
      <c r="E263">
        <v>12576232</v>
      </c>
      <c r="F263" t="s">
        <v>529</v>
      </c>
      <c r="H263" t="s">
        <v>39</v>
      </c>
      <c r="I263">
        <v>42.370669999999997</v>
      </c>
      <c r="J263">
        <v>-71.099130000000002</v>
      </c>
      <c r="K263" t="s">
        <v>25</v>
      </c>
      <c r="L263">
        <v>89</v>
      </c>
      <c r="M263">
        <v>32</v>
      </c>
      <c r="N263">
        <v>50</v>
      </c>
      <c r="O263" s="1">
        <v>43507</v>
      </c>
      <c r="P263">
        <v>0.56999999999999995</v>
      </c>
      <c r="Q263">
        <v>5</v>
      </c>
      <c r="R263">
        <v>296</v>
      </c>
      <c r="S263">
        <v>0</v>
      </c>
    </row>
    <row r="264" spans="1:20" x14ac:dyDescent="0.2">
      <c r="A264" t="s">
        <v>1093</v>
      </c>
      <c r="B264" t="s">
        <v>4224</v>
      </c>
      <c r="C264">
        <v>5857136</v>
      </c>
      <c r="D264" t="s">
        <v>530</v>
      </c>
      <c r="E264">
        <v>1260886</v>
      </c>
      <c r="F264" t="s">
        <v>531</v>
      </c>
      <c r="H264" t="s">
        <v>70</v>
      </c>
      <c r="I264">
        <v>42.384900000000002</v>
      </c>
      <c r="J264">
        <v>-71.130399999999995</v>
      </c>
      <c r="K264" t="s">
        <v>25</v>
      </c>
      <c r="L264">
        <v>300</v>
      </c>
      <c r="M264">
        <v>2</v>
      </c>
      <c r="N264">
        <v>188</v>
      </c>
      <c r="O264" s="1">
        <v>44802</v>
      </c>
      <c r="P264">
        <v>2.08</v>
      </c>
      <c r="Q264">
        <v>2</v>
      </c>
      <c r="R264">
        <v>148</v>
      </c>
      <c r="S264">
        <v>22</v>
      </c>
      <c r="T264" t="s">
        <v>532</v>
      </c>
    </row>
    <row r="265" spans="1:20" x14ac:dyDescent="0.2">
      <c r="A265" t="s">
        <v>1093</v>
      </c>
      <c r="B265" t="s">
        <v>4224</v>
      </c>
      <c r="C265">
        <v>5870922</v>
      </c>
      <c r="D265" t="s">
        <v>533</v>
      </c>
      <c r="E265">
        <v>26956083</v>
      </c>
      <c r="F265" t="s">
        <v>534</v>
      </c>
      <c r="H265" t="s">
        <v>84</v>
      </c>
      <c r="I265">
        <v>42.360500000000002</v>
      </c>
      <c r="J265">
        <v>-71.126329999999996</v>
      </c>
      <c r="K265" t="s">
        <v>21</v>
      </c>
      <c r="L265">
        <v>64</v>
      </c>
      <c r="M265">
        <v>3</v>
      </c>
      <c r="N265">
        <v>292</v>
      </c>
      <c r="O265" s="1">
        <v>44808</v>
      </c>
      <c r="P265">
        <v>3.23</v>
      </c>
      <c r="Q265">
        <v>4</v>
      </c>
      <c r="R265">
        <v>119</v>
      </c>
      <c r="S265">
        <v>54</v>
      </c>
      <c r="T265" t="s">
        <v>535</v>
      </c>
    </row>
    <row r="266" spans="1:20" x14ac:dyDescent="0.2">
      <c r="A266" t="s">
        <v>1093</v>
      </c>
      <c r="B266" t="s">
        <v>4224</v>
      </c>
      <c r="C266">
        <v>5903001</v>
      </c>
      <c r="D266" t="s">
        <v>536</v>
      </c>
      <c r="E266">
        <v>30658962</v>
      </c>
      <c r="F266" t="s">
        <v>537</v>
      </c>
      <c r="H266" t="s">
        <v>32</v>
      </c>
      <c r="I266">
        <v>42.351469999999999</v>
      </c>
      <c r="J266">
        <v>-71.07835</v>
      </c>
      <c r="K266" t="s">
        <v>25</v>
      </c>
      <c r="L266">
        <v>357</v>
      </c>
      <c r="M266">
        <v>3</v>
      </c>
      <c r="N266">
        <v>62</v>
      </c>
      <c r="O266" s="1">
        <v>44790</v>
      </c>
      <c r="P266">
        <v>0.69</v>
      </c>
      <c r="Q266">
        <v>1</v>
      </c>
      <c r="R266">
        <v>151</v>
      </c>
      <c r="S266">
        <v>17</v>
      </c>
      <c r="T266" t="s">
        <v>538</v>
      </c>
    </row>
    <row r="267" spans="1:20" x14ac:dyDescent="0.2">
      <c r="A267" t="s">
        <v>1093</v>
      </c>
      <c r="B267" t="s">
        <v>4224</v>
      </c>
      <c r="C267">
        <v>5919529</v>
      </c>
      <c r="D267" t="s">
        <v>539</v>
      </c>
      <c r="E267">
        <v>24196977</v>
      </c>
      <c r="F267" t="s">
        <v>195</v>
      </c>
      <c r="H267" t="s">
        <v>32</v>
      </c>
      <c r="I267">
        <v>42.350090000000002</v>
      </c>
      <c r="J267">
        <v>-71.070229999999995</v>
      </c>
      <c r="K267" t="s">
        <v>25</v>
      </c>
      <c r="L267">
        <v>568</v>
      </c>
      <c r="M267">
        <v>91</v>
      </c>
      <c r="N267">
        <v>15</v>
      </c>
      <c r="O267" s="1">
        <v>42566</v>
      </c>
      <c r="P267">
        <v>0.17</v>
      </c>
      <c r="Q267">
        <v>1</v>
      </c>
      <c r="R267">
        <v>111</v>
      </c>
      <c r="S267">
        <v>0</v>
      </c>
    </row>
    <row r="268" spans="1:20" x14ac:dyDescent="0.2">
      <c r="A268" t="s">
        <v>1093</v>
      </c>
      <c r="B268" t="s">
        <v>4224</v>
      </c>
      <c r="C268">
        <v>5967421</v>
      </c>
      <c r="D268" t="s">
        <v>540</v>
      </c>
      <c r="E268">
        <v>26956083</v>
      </c>
      <c r="F268" t="s">
        <v>534</v>
      </c>
      <c r="H268" t="s">
        <v>84</v>
      </c>
      <c r="I268">
        <v>42.360500000000002</v>
      </c>
      <c r="J268">
        <v>-71.126329999999996</v>
      </c>
      <c r="K268" t="s">
        <v>21</v>
      </c>
      <c r="L268">
        <v>59</v>
      </c>
      <c r="M268">
        <v>91</v>
      </c>
      <c r="N268">
        <v>172</v>
      </c>
      <c r="O268" s="1">
        <v>44552</v>
      </c>
      <c r="P268">
        <v>1.91</v>
      </c>
      <c r="Q268">
        <v>4</v>
      </c>
      <c r="R268">
        <v>189</v>
      </c>
      <c r="S268">
        <v>1</v>
      </c>
    </row>
    <row r="269" spans="1:20" x14ac:dyDescent="0.2">
      <c r="A269" t="s">
        <v>1093</v>
      </c>
      <c r="B269" t="s">
        <v>4224</v>
      </c>
      <c r="C269">
        <v>6013381</v>
      </c>
      <c r="D269" t="s">
        <v>541</v>
      </c>
      <c r="E269">
        <v>30283594</v>
      </c>
      <c r="F269" t="s">
        <v>542</v>
      </c>
      <c r="H269" t="s">
        <v>29</v>
      </c>
      <c r="I269">
        <v>42.363746999999996</v>
      </c>
      <c r="J269">
        <v>-71.083374000000006</v>
      </c>
      <c r="K269" t="s">
        <v>25</v>
      </c>
      <c r="L269">
        <v>329</v>
      </c>
      <c r="M269">
        <v>31</v>
      </c>
      <c r="N269">
        <v>4</v>
      </c>
      <c r="O269" s="1">
        <v>44245</v>
      </c>
      <c r="P269">
        <v>0.05</v>
      </c>
      <c r="Q269">
        <v>33</v>
      </c>
      <c r="R269">
        <v>3</v>
      </c>
      <c r="S269">
        <v>0</v>
      </c>
      <c r="T269" t="s">
        <v>243</v>
      </c>
    </row>
    <row r="270" spans="1:20" x14ac:dyDescent="0.2">
      <c r="A270" t="s">
        <v>1093</v>
      </c>
      <c r="B270" t="s">
        <v>4224</v>
      </c>
      <c r="C270">
        <v>6089865</v>
      </c>
      <c r="D270" t="s">
        <v>543</v>
      </c>
      <c r="E270">
        <v>3637081</v>
      </c>
      <c r="F270" t="s">
        <v>111</v>
      </c>
      <c r="H270" t="s">
        <v>29</v>
      </c>
      <c r="I270">
        <v>42.365450000000003</v>
      </c>
      <c r="J270">
        <v>-71.056229999999999</v>
      </c>
      <c r="K270" t="s">
        <v>25</v>
      </c>
      <c r="L270">
        <v>205</v>
      </c>
      <c r="M270">
        <v>2</v>
      </c>
      <c r="N270">
        <v>547</v>
      </c>
      <c r="O270" s="1">
        <v>44811</v>
      </c>
      <c r="P270">
        <v>6.07</v>
      </c>
      <c r="Q270">
        <v>13</v>
      </c>
      <c r="R270">
        <v>176</v>
      </c>
      <c r="S270">
        <v>93</v>
      </c>
      <c r="T270" t="s">
        <v>112</v>
      </c>
    </row>
    <row r="271" spans="1:20" x14ac:dyDescent="0.2">
      <c r="A271" t="s">
        <v>1093</v>
      </c>
      <c r="B271" t="s">
        <v>4224</v>
      </c>
      <c r="C271">
        <v>6101153</v>
      </c>
      <c r="D271" t="s">
        <v>544</v>
      </c>
      <c r="E271">
        <v>31658323</v>
      </c>
      <c r="F271" t="s">
        <v>545</v>
      </c>
      <c r="H271" t="s">
        <v>36</v>
      </c>
      <c r="I271">
        <v>42.391539999999999</v>
      </c>
      <c r="J271">
        <v>-71.106030000000004</v>
      </c>
      <c r="K271" t="s">
        <v>25</v>
      </c>
      <c r="L271">
        <v>207</v>
      </c>
      <c r="M271">
        <v>1</v>
      </c>
      <c r="N271">
        <v>307</v>
      </c>
      <c r="O271" s="1">
        <v>44800</v>
      </c>
      <c r="P271">
        <v>3.45</v>
      </c>
      <c r="Q271">
        <v>1</v>
      </c>
      <c r="R271">
        <v>121</v>
      </c>
      <c r="S271">
        <v>57</v>
      </c>
    </row>
    <row r="272" spans="1:20" x14ac:dyDescent="0.2">
      <c r="A272" t="s">
        <v>1093</v>
      </c>
      <c r="B272" t="s">
        <v>4224</v>
      </c>
      <c r="C272">
        <v>6106691</v>
      </c>
      <c r="D272" t="s">
        <v>546</v>
      </c>
      <c r="E272">
        <v>8824696</v>
      </c>
      <c r="F272" t="s">
        <v>257</v>
      </c>
      <c r="H272" t="s">
        <v>24</v>
      </c>
      <c r="I272">
        <v>42.380850000000002</v>
      </c>
      <c r="J272">
        <v>-71.135459999999995</v>
      </c>
      <c r="K272" t="s">
        <v>25</v>
      </c>
      <c r="L272">
        <v>379</v>
      </c>
      <c r="M272">
        <v>1</v>
      </c>
      <c r="N272">
        <v>176</v>
      </c>
      <c r="O272" s="1">
        <v>44759</v>
      </c>
      <c r="P272">
        <v>1.98</v>
      </c>
      <c r="Q272">
        <v>2</v>
      </c>
      <c r="R272">
        <v>319</v>
      </c>
      <c r="S272">
        <v>20</v>
      </c>
      <c r="T272" t="s">
        <v>258</v>
      </c>
    </row>
    <row r="273" spans="1:20" x14ac:dyDescent="0.2">
      <c r="A273" t="s">
        <v>1093</v>
      </c>
      <c r="B273" t="s">
        <v>4224</v>
      </c>
      <c r="C273">
        <v>6119918</v>
      </c>
      <c r="D273" t="s">
        <v>547</v>
      </c>
      <c r="E273">
        <v>546854</v>
      </c>
      <c r="F273" t="s">
        <v>253</v>
      </c>
      <c r="H273" t="s">
        <v>24</v>
      </c>
      <c r="I273">
        <v>42.346890000000002</v>
      </c>
      <c r="J273">
        <v>-71.136790000000005</v>
      </c>
      <c r="K273" t="s">
        <v>25</v>
      </c>
      <c r="L273">
        <v>145</v>
      </c>
      <c r="M273">
        <v>32</v>
      </c>
      <c r="N273">
        <v>112</v>
      </c>
      <c r="O273" s="1">
        <v>44785</v>
      </c>
      <c r="P273">
        <v>1.25</v>
      </c>
      <c r="Q273">
        <v>3</v>
      </c>
      <c r="R273">
        <v>119</v>
      </c>
      <c r="S273">
        <v>2</v>
      </c>
    </row>
    <row r="274" spans="1:20" x14ac:dyDescent="0.2">
      <c r="A274" t="s">
        <v>1093</v>
      </c>
      <c r="B274" t="s">
        <v>4224</v>
      </c>
      <c r="C274">
        <v>6179374</v>
      </c>
      <c r="D274" t="s">
        <v>548</v>
      </c>
      <c r="E274">
        <v>30489899</v>
      </c>
      <c r="F274" t="s">
        <v>549</v>
      </c>
      <c r="H274" t="s">
        <v>24</v>
      </c>
      <c r="I274">
        <v>42.35483</v>
      </c>
      <c r="J274">
        <v>-71.136939999999996</v>
      </c>
      <c r="K274" t="s">
        <v>21</v>
      </c>
      <c r="L274">
        <v>45</v>
      </c>
      <c r="M274">
        <v>91</v>
      </c>
      <c r="N274">
        <v>6</v>
      </c>
      <c r="O274" s="1">
        <v>43819</v>
      </c>
      <c r="P274">
        <v>7.0000000000000007E-2</v>
      </c>
      <c r="Q274">
        <v>4</v>
      </c>
      <c r="R274">
        <v>270</v>
      </c>
      <c r="S274">
        <v>0</v>
      </c>
      <c r="T274" t="s">
        <v>550</v>
      </c>
    </row>
    <row r="275" spans="1:20" x14ac:dyDescent="0.2">
      <c r="A275" t="s">
        <v>1093</v>
      </c>
      <c r="B275" t="s">
        <v>4224</v>
      </c>
      <c r="C275">
        <v>6185544</v>
      </c>
      <c r="D275" t="s">
        <v>551</v>
      </c>
      <c r="E275">
        <v>21745230</v>
      </c>
      <c r="F275" t="s">
        <v>552</v>
      </c>
      <c r="H275" t="s">
        <v>36</v>
      </c>
      <c r="I275">
        <v>42.396500000000003</v>
      </c>
      <c r="J275">
        <v>-71.136700000000005</v>
      </c>
      <c r="K275" t="s">
        <v>25</v>
      </c>
      <c r="L275">
        <v>202</v>
      </c>
      <c r="M275">
        <v>1</v>
      </c>
      <c r="N275">
        <v>102</v>
      </c>
      <c r="O275" s="1">
        <v>44816</v>
      </c>
      <c r="P275">
        <v>1.17</v>
      </c>
      <c r="Q275">
        <v>19</v>
      </c>
      <c r="R275">
        <v>259</v>
      </c>
      <c r="S275">
        <v>19</v>
      </c>
      <c r="T275" t="s">
        <v>553</v>
      </c>
    </row>
    <row r="276" spans="1:20" x14ac:dyDescent="0.2">
      <c r="A276" t="s">
        <v>1093</v>
      </c>
      <c r="B276" t="s">
        <v>4224</v>
      </c>
      <c r="C276">
        <v>6185571</v>
      </c>
      <c r="D276" t="s">
        <v>554</v>
      </c>
      <c r="E276">
        <v>21745230</v>
      </c>
      <c r="F276" t="s">
        <v>552</v>
      </c>
      <c r="H276" t="s">
        <v>36</v>
      </c>
      <c r="I276">
        <v>42.396709999999999</v>
      </c>
      <c r="J276">
        <v>-71.13664</v>
      </c>
      <c r="K276" t="s">
        <v>21</v>
      </c>
      <c r="L276">
        <v>90</v>
      </c>
      <c r="M276">
        <v>2</v>
      </c>
      <c r="N276">
        <v>125</v>
      </c>
      <c r="O276" s="1">
        <v>44808</v>
      </c>
      <c r="P276">
        <v>1.43</v>
      </c>
      <c r="Q276">
        <v>19</v>
      </c>
      <c r="R276">
        <v>307</v>
      </c>
      <c r="S276">
        <v>39</v>
      </c>
      <c r="T276" t="s">
        <v>553</v>
      </c>
    </row>
    <row r="277" spans="1:20" x14ac:dyDescent="0.2">
      <c r="A277" t="s">
        <v>1093</v>
      </c>
      <c r="B277" t="s">
        <v>4224</v>
      </c>
      <c r="C277">
        <v>6359245</v>
      </c>
      <c r="D277" t="s">
        <v>555</v>
      </c>
      <c r="E277">
        <v>9519077</v>
      </c>
      <c r="F277" t="s">
        <v>556</v>
      </c>
      <c r="H277" t="s">
        <v>36</v>
      </c>
      <c r="I277">
        <v>42.412520000000001</v>
      </c>
      <c r="J277">
        <v>-71.153729999999996</v>
      </c>
      <c r="K277" t="s">
        <v>21</v>
      </c>
      <c r="L277">
        <v>185</v>
      </c>
      <c r="M277">
        <v>2</v>
      </c>
      <c r="N277">
        <v>53</v>
      </c>
      <c r="O277" s="1">
        <v>44810</v>
      </c>
      <c r="P277">
        <v>0.61</v>
      </c>
      <c r="Q277">
        <v>1</v>
      </c>
      <c r="R277">
        <v>79</v>
      </c>
      <c r="S277">
        <v>6</v>
      </c>
    </row>
    <row r="278" spans="1:20" x14ac:dyDescent="0.2">
      <c r="A278" t="s">
        <v>1093</v>
      </c>
      <c r="B278" t="s">
        <v>4224</v>
      </c>
      <c r="C278">
        <v>6363476</v>
      </c>
      <c r="D278" t="s">
        <v>557</v>
      </c>
      <c r="E278">
        <v>33155440</v>
      </c>
      <c r="F278" t="s">
        <v>558</v>
      </c>
      <c r="H278" t="s">
        <v>20</v>
      </c>
      <c r="I278">
        <v>42.38411</v>
      </c>
      <c r="J278">
        <v>-71.115229999999997</v>
      </c>
      <c r="K278" t="s">
        <v>25</v>
      </c>
      <c r="L278">
        <v>389</v>
      </c>
      <c r="M278">
        <v>4</v>
      </c>
      <c r="N278">
        <v>151</v>
      </c>
      <c r="O278" s="1">
        <v>44804</v>
      </c>
      <c r="P278">
        <v>2.5099999999999998</v>
      </c>
      <c r="Q278">
        <v>1</v>
      </c>
      <c r="R278">
        <v>82</v>
      </c>
      <c r="S278">
        <v>27</v>
      </c>
      <c r="T278" t="s">
        <v>559</v>
      </c>
    </row>
    <row r="279" spans="1:20" x14ac:dyDescent="0.2">
      <c r="A279" t="s">
        <v>1093</v>
      </c>
      <c r="B279" t="s">
        <v>4224</v>
      </c>
      <c r="C279">
        <v>6374780</v>
      </c>
      <c r="D279" t="s">
        <v>560</v>
      </c>
      <c r="E279">
        <v>25354687</v>
      </c>
      <c r="F279" t="s">
        <v>80</v>
      </c>
      <c r="H279" t="s">
        <v>36</v>
      </c>
      <c r="I279">
        <v>42.395249999999997</v>
      </c>
      <c r="J279">
        <v>-71.127170000000007</v>
      </c>
      <c r="K279" t="s">
        <v>25</v>
      </c>
      <c r="L279">
        <v>171</v>
      </c>
      <c r="M279">
        <v>120</v>
      </c>
      <c r="N279">
        <v>5</v>
      </c>
      <c r="O279" s="1">
        <v>42261</v>
      </c>
      <c r="P279">
        <v>0.06</v>
      </c>
      <c r="Q279">
        <v>1</v>
      </c>
      <c r="R279">
        <v>165</v>
      </c>
      <c r="S279">
        <v>0</v>
      </c>
    </row>
    <row r="280" spans="1:20" x14ac:dyDescent="0.2">
      <c r="A280" t="s">
        <v>1093</v>
      </c>
      <c r="B280" t="s">
        <v>4224</v>
      </c>
      <c r="C280">
        <v>6385215</v>
      </c>
      <c r="D280" t="s">
        <v>561</v>
      </c>
      <c r="E280">
        <v>22200553</v>
      </c>
      <c r="F280" t="s">
        <v>562</v>
      </c>
      <c r="H280" t="s">
        <v>70</v>
      </c>
      <c r="I280">
        <v>42.382660000000001</v>
      </c>
      <c r="J280">
        <v>-71.129249999999999</v>
      </c>
      <c r="K280" t="s">
        <v>25</v>
      </c>
      <c r="L280">
        <v>130</v>
      </c>
      <c r="M280">
        <v>30</v>
      </c>
      <c r="N280">
        <v>24</v>
      </c>
      <c r="O280" s="1">
        <v>44692</v>
      </c>
      <c r="P280">
        <v>0.28000000000000003</v>
      </c>
      <c r="Q280">
        <v>1</v>
      </c>
      <c r="R280">
        <v>327</v>
      </c>
      <c r="S280">
        <v>3</v>
      </c>
    </row>
    <row r="281" spans="1:20" x14ac:dyDescent="0.2">
      <c r="A281" t="s">
        <v>1093</v>
      </c>
      <c r="B281" t="s">
        <v>4224</v>
      </c>
      <c r="C281">
        <v>6397721</v>
      </c>
      <c r="D281" t="s">
        <v>418</v>
      </c>
      <c r="E281">
        <v>9419684</v>
      </c>
      <c r="F281" t="s">
        <v>242</v>
      </c>
      <c r="H281" t="s">
        <v>29</v>
      </c>
      <c r="I281">
        <v>42.363616999999998</v>
      </c>
      <c r="J281">
        <v>-71.08202</v>
      </c>
      <c r="K281" t="s">
        <v>25</v>
      </c>
      <c r="L281">
        <v>399</v>
      </c>
      <c r="M281">
        <v>31</v>
      </c>
      <c r="N281">
        <v>11</v>
      </c>
      <c r="O281" s="1">
        <v>44311</v>
      </c>
      <c r="P281">
        <v>0.13</v>
      </c>
      <c r="Q281">
        <v>19</v>
      </c>
      <c r="R281">
        <v>281</v>
      </c>
      <c r="S281">
        <v>0</v>
      </c>
      <c r="T281" t="s">
        <v>419</v>
      </c>
    </row>
    <row r="282" spans="1:20" x14ac:dyDescent="0.2">
      <c r="A282" t="s">
        <v>1093</v>
      </c>
      <c r="B282" t="s">
        <v>4224</v>
      </c>
      <c r="C282">
        <v>6426364</v>
      </c>
      <c r="D282" t="s">
        <v>563</v>
      </c>
      <c r="E282">
        <v>9653086</v>
      </c>
      <c r="F282" t="s">
        <v>287</v>
      </c>
      <c r="H282" t="s">
        <v>32</v>
      </c>
      <c r="I282">
        <v>42.341439999999999</v>
      </c>
      <c r="J282">
        <v>-71.076300000000003</v>
      </c>
      <c r="K282" t="s">
        <v>25</v>
      </c>
      <c r="L282">
        <v>150</v>
      </c>
      <c r="M282">
        <v>29</v>
      </c>
      <c r="N282">
        <v>82</v>
      </c>
      <c r="O282" s="1">
        <v>44710</v>
      </c>
      <c r="P282">
        <v>0.93</v>
      </c>
      <c r="Q282">
        <v>6</v>
      </c>
      <c r="R282">
        <v>277</v>
      </c>
      <c r="S282">
        <v>3</v>
      </c>
    </row>
    <row r="283" spans="1:20" x14ac:dyDescent="0.2">
      <c r="A283" t="s">
        <v>1093</v>
      </c>
      <c r="B283" t="s">
        <v>4224</v>
      </c>
      <c r="C283">
        <v>6434394</v>
      </c>
      <c r="D283" t="s">
        <v>564</v>
      </c>
      <c r="E283">
        <v>24415419</v>
      </c>
      <c r="F283" t="s">
        <v>80</v>
      </c>
      <c r="H283" t="s">
        <v>39</v>
      </c>
      <c r="I283">
        <v>42.369320000000002</v>
      </c>
      <c r="J283">
        <v>-71.098209999999995</v>
      </c>
      <c r="K283" t="s">
        <v>25</v>
      </c>
      <c r="L283">
        <v>299</v>
      </c>
      <c r="M283">
        <v>1</v>
      </c>
      <c r="N283">
        <v>355</v>
      </c>
      <c r="O283" s="1">
        <v>44807</v>
      </c>
      <c r="P283">
        <v>3.97</v>
      </c>
      <c r="Q283">
        <v>1</v>
      </c>
      <c r="R283">
        <v>65</v>
      </c>
      <c r="S283">
        <v>49</v>
      </c>
      <c r="T283" t="s">
        <v>565</v>
      </c>
    </row>
    <row r="284" spans="1:20" x14ac:dyDescent="0.2">
      <c r="A284" t="s">
        <v>1093</v>
      </c>
      <c r="B284" t="s">
        <v>4224</v>
      </c>
      <c r="C284">
        <v>6449061</v>
      </c>
      <c r="D284" t="s">
        <v>566</v>
      </c>
      <c r="E284">
        <v>33659611</v>
      </c>
      <c r="F284" t="s">
        <v>567</v>
      </c>
      <c r="H284" t="s">
        <v>29</v>
      </c>
      <c r="I284">
        <v>42.38505</v>
      </c>
      <c r="J284">
        <v>-71.082639999999998</v>
      </c>
      <c r="K284" t="s">
        <v>21</v>
      </c>
      <c r="L284">
        <v>126</v>
      </c>
      <c r="M284">
        <v>1</v>
      </c>
      <c r="N284">
        <v>579</v>
      </c>
      <c r="O284" s="1">
        <v>44810</v>
      </c>
      <c r="P284">
        <v>7.65</v>
      </c>
      <c r="Q284">
        <v>1</v>
      </c>
      <c r="R284">
        <v>291</v>
      </c>
      <c r="S284">
        <v>125</v>
      </c>
    </row>
    <row r="285" spans="1:20" x14ac:dyDescent="0.2">
      <c r="A285" t="s">
        <v>1093</v>
      </c>
      <c r="B285" t="s">
        <v>4224</v>
      </c>
      <c r="C285">
        <v>6473781</v>
      </c>
      <c r="D285" t="s">
        <v>568</v>
      </c>
      <c r="E285">
        <v>33820072</v>
      </c>
      <c r="F285" t="s">
        <v>265</v>
      </c>
      <c r="H285" t="s">
        <v>131</v>
      </c>
      <c r="I285">
        <v>42.359830000000002</v>
      </c>
      <c r="J285">
        <v>-71.106669999999994</v>
      </c>
      <c r="K285" t="s">
        <v>25</v>
      </c>
      <c r="L285">
        <v>800</v>
      </c>
      <c r="M285">
        <v>2</v>
      </c>
      <c r="N285">
        <v>23</v>
      </c>
      <c r="O285" s="1">
        <v>44710</v>
      </c>
      <c r="P285">
        <v>0.26</v>
      </c>
      <c r="Q285">
        <v>1</v>
      </c>
      <c r="R285">
        <v>13</v>
      </c>
      <c r="S285">
        <v>4</v>
      </c>
      <c r="T285" t="s">
        <v>569</v>
      </c>
    </row>
    <row r="286" spans="1:20" x14ac:dyDescent="0.2">
      <c r="A286" t="s">
        <v>1093</v>
      </c>
      <c r="B286" t="s">
        <v>4224</v>
      </c>
      <c r="C286">
        <v>6540673</v>
      </c>
      <c r="D286" t="s">
        <v>570</v>
      </c>
      <c r="E286">
        <v>16969496</v>
      </c>
      <c r="F286" t="s">
        <v>571</v>
      </c>
      <c r="H286" t="s">
        <v>32</v>
      </c>
      <c r="I286">
        <v>42.346350000000001</v>
      </c>
      <c r="J286">
        <v>-71.107919999999993</v>
      </c>
      <c r="K286" t="s">
        <v>21</v>
      </c>
      <c r="L286">
        <v>109</v>
      </c>
      <c r="M286">
        <v>4</v>
      </c>
      <c r="N286">
        <v>51</v>
      </c>
      <c r="O286" s="1">
        <v>44800</v>
      </c>
      <c r="P286">
        <v>0.56999999999999995</v>
      </c>
      <c r="Q286">
        <v>1</v>
      </c>
      <c r="R286">
        <v>4</v>
      </c>
      <c r="S286">
        <v>8</v>
      </c>
    </row>
    <row r="287" spans="1:20" x14ac:dyDescent="0.2">
      <c r="A287" t="s">
        <v>1093</v>
      </c>
      <c r="B287" t="s">
        <v>4224</v>
      </c>
      <c r="C287">
        <v>6599485</v>
      </c>
      <c r="D287" t="s">
        <v>572</v>
      </c>
      <c r="E287">
        <v>6438360</v>
      </c>
      <c r="F287" t="s">
        <v>163</v>
      </c>
      <c r="H287" t="s">
        <v>70</v>
      </c>
      <c r="I287">
        <v>42.384610000000002</v>
      </c>
      <c r="J287">
        <v>-71.135000000000005</v>
      </c>
      <c r="K287" t="s">
        <v>21</v>
      </c>
      <c r="L287">
        <v>75</v>
      </c>
      <c r="M287">
        <v>30</v>
      </c>
      <c r="N287">
        <v>218</v>
      </c>
      <c r="O287" s="1">
        <v>44800</v>
      </c>
      <c r="P287">
        <v>2.5</v>
      </c>
      <c r="Q287">
        <v>1</v>
      </c>
      <c r="R287">
        <v>93</v>
      </c>
      <c r="S287">
        <v>11</v>
      </c>
    </row>
    <row r="288" spans="1:20" x14ac:dyDescent="0.2">
      <c r="A288" t="s">
        <v>1093</v>
      </c>
      <c r="B288" t="s">
        <v>4224</v>
      </c>
      <c r="C288">
        <v>6660580</v>
      </c>
      <c r="D288" t="s">
        <v>573</v>
      </c>
      <c r="E288">
        <v>34862036</v>
      </c>
      <c r="F288" t="s">
        <v>574</v>
      </c>
      <c r="H288" t="s">
        <v>127</v>
      </c>
      <c r="I288">
        <v>42.374409999999997</v>
      </c>
      <c r="J288">
        <v>-71.102770000000007</v>
      </c>
      <c r="K288" t="s">
        <v>21</v>
      </c>
      <c r="L288">
        <v>125</v>
      </c>
      <c r="M288">
        <v>1</v>
      </c>
      <c r="N288">
        <v>185</v>
      </c>
      <c r="O288" s="1">
        <v>44820</v>
      </c>
      <c r="P288">
        <v>2.12</v>
      </c>
      <c r="Q288">
        <v>2</v>
      </c>
      <c r="R288">
        <v>328</v>
      </c>
      <c r="S288">
        <v>50</v>
      </c>
    </row>
    <row r="289" spans="1:20" x14ac:dyDescent="0.2">
      <c r="A289" t="s">
        <v>1093</v>
      </c>
      <c r="B289" t="s">
        <v>4224</v>
      </c>
      <c r="C289">
        <v>6662157</v>
      </c>
      <c r="D289" t="s">
        <v>575</v>
      </c>
      <c r="E289">
        <v>30719211</v>
      </c>
      <c r="F289" t="s">
        <v>576</v>
      </c>
      <c r="H289" t="s">
        <v>36</v>
      </c>
      <c r="I289">
        <v>42.392769999999999</v>
      </c>
      <c r="J289">
        <v>-71.131140000000002</v>
      </c>
      <c r="K289" t="s">
        <v>25</v>
      </c>
      <c r="L289">
        <v>412</v>
      </c>
      <c r="M289">
        <v>2</v>
      </c>
      <c r="N289">
        <v>198</v>
      </c>
      <c r="O289" s="1">
        <v>44823</v>
      </c>
      <c r="P289">
        <v>2.23</v>
      </c>
      <c r="Q289">
        <v>1</v>
      </c>
      <c r="R289">
        <v>314</v>
      </c>
      <c r="S289">
        <v>44</v>
      </c>
      <c r="T289" t="s">
        <v>577</v>
      </c>
    </row>
    <row r="290" spans="1:20" x14ac:dyDescent="0.2">
      <c r="A290" t="s">
        <v>1093</v>
      </c>
      <c r="B290" t="s">
        <v>4224</v>
      </c>
      <c r="C290">
        <v>6690491</v>
      </c>
      <c r="D290" t="s">
        <v>578</v>
      </c>
      <c r="E290">
        <v>35018289</v>
      </c>
      <c r="F290" t="s">
        <v>579</v>
      </c>
      <c r="H290" t="s">
        <v>176</v>
      </c>
      <c r="I290">
        <v>42.383780000000002</v>
      </c>
      <c r="J290">
        <v>-71.159490000000005</v>
      </c>
      <c r="K290" t="s">
        <v>21</v>
      </c>
      <c r="L290">
        <v>95</v>
      </c>
      <c r="M290">
        <v>7</v>
      </c>
      <c r="N290">
        <v>63</v>
      </c>
      <c r="O290" s="1">
        <v>44808</v>
      </c>
      <c r="P290">
        <v>0.72</v>
      </c>
      <c r="Q290">
        <v>1</v>
      </c>
      <c r="R290">
        <v>0</v>
      </c>
      <c r="S290">
        <v>10</v>
      </c>
    </row>
    <row r="291" spans="1:20" x14ac:dyDescent="0.2">
      <c r="A291" t="s">
        <v>1093</v>
      </c>
      <c r="B291" t="s">
        <v>4224</v>
      </c>
      <c r="C291">
        <v>6692868</v>
      </c>
      <c r="D291" t="s">
        <v>580</v>
      </c>
      <c r="E291">
        <v>33917688</v>
      </c>
      <c r="F291" t="s">
        <v>581</v>
      </c>
      <c r="H291" t="s">
        <v>20</v>
      </c>
      <c r="I291">
        <v>42.38843</v>
      </c>
      <c r="J291">
        <v>-71.101429999999993</v>
      </c>
      <c r="K291" t="s">
        <v>25</v>
      </c>
      <c r="L291">
        <v>145</v>
      </c>
      <c r="M291">
        <v>2</v>
      </c>
      <c r="N291">
        <v>261</v>
      </c>
      <c r="O291" s="1">
        <v>44806</v>
      </c>
      <c r="P291">
        <v>2.94</v>
      </c>
      <c r="Q291">
        <v>1</v>
      </c>
      <c r="R291">
        <v>314</v>
      </c>
      <c r="S291">
        <v>44</v>
      </c>
    </row>
    <row r="292" spans="1:20" x14ac:dyDescent="0.2">
      <c r="A292" t="s">
        <v>1093</v>
      </c>
      <c r="B292" t="s">
        <v>4224</v>
      </c>
      <c r="C292">
        <v>6702823</v>
      </c>
      <c r="D292" t="s">
        <v>582</v>
      </c>
      <c r="E292">
        <v>25012699</v>
      </c>
      <c r="F292" t="s">
        <v>583</v>
      </c>
      <c r="H292" t="s">
        <v>127</v>
      </c>
      <c r="I292">
        <v>42.368580000000001</v>
      </c>
      <c r="J292">
        <v>-71.105699999999999</v>
      </c>
      <c r="K292" t="s">
        <v>21</v>
      </c>
      <c r="L292">
        <v>128</v>
      </c>
      <c r="M292">
        <v>7</v>
      </c>
      <c r="N292">
        <v>56</v>
      </c>
      <c r="O292" s="1">
        <v>44819</v>
      </c>
      <c r="P292">
        <v>0.63</v>
      </c>
      <c r="Q292">
        <v>1</v>
      </c>
      <c r="R292">
        <v>0</v>
      </c>
      <c r="S292">
        <v>5</v>
      </c>
      <c r="T292" t="s">
        <v>584</v>
      </c>
    </row>
    <row r="293" spans="1:20" x14ac:dyDescent="0.2">
      <c r="A293" t="s">
        <v>1093</v>
      </c>
      <c r="B293" t="s">
        <v>4224</v>
      </c>
      <c r="C293">
        <v>6705119</v>
      </c>
      <c r="D293" t="s">
        <v>585</v>
      </c>
      <c r="E293">
        <v>31340713</v>
      </c>
      <c r="F293" t="s">
        <v>586</v>
      </c>
      <c r="H293" t="s">
        <v>131</v>
      </c>
      <c r="I293">
        <v>42.343319999999999</v>
      </c>
      <c r="J293">
        <v>-71.119309999999999</v>
      </c>
      <c r="K293" t="s">
        <v>25</v>
      </c>
      <c r="L293">
        <v>125</v>
      </c>
      <c r="M293">
        <v>60</v>
      </c>
      <c r="N293">
        <v>82</v>
      </c>
      <c r="O293" s="1">
        <v>44435</v>
      </c>
      <c r="P293">
        <v>0.93</v>
      </c>
      <c r="Q293">
        <v>23</v>
      </c>
      <c r="R293">
        <v>241</v>
      </c>
      <c r="S293">
        <v>0</v>
      </c>
    </row>
    <row r="294" spans="1:20" x14ac:dyDescent="0.2">
      <c r="A294" t="s">
        <v>1093</v>
      </c>
      <c r="B294" t="s">
        <v>4224</v>
      </c>
      <c r="C294">
        <v>6746543</v>
      </c>
      <c r="D294" t="s">
        <v>587</v>
      </c>
      <c r="E294">
        <v>32376332</v>
      </c>
      <c r="F294" t="s">
        <v>588</v>
      </c>
      <c r="H294" t="s">
        <v>32</v>
      </c>
      <c r="I294">
        <v>42.349910000000001</v>
      </c>
      <c r="J294">
        <v>-71.061639999999997</v>
      </c>
      <c r="K294" t="s">
        <v>25</v>
      </c>
      <c r="L294">
        <v>229</v>
      </c>
      <c r="M294">
        <v>91</v>
      </c>
      <c r="N294">
        <v>9</v>
      </c>
      <c r="O294" s="1">
        <v>44787</v>
      </c>
      <c r="P294">
        <v>0.1</v>
      </c>
      <c r="Q294">
        <v>1</v>
      </c>
      <c r="R294">
        <v>279</v>
      </c>
      <c r="S294">
        <v>2</v>
      </c>
    </row>
    <row r="295" spans="1:20" x14ac:dyDescent="0.2">
      <c r="A295" t="s">
        <v>1093</v>
      </c>
      <c r="B295" t="s">
        <v>4224</v>
      </c>
      <c r="C295">
        <v>6758443</v>
      </c>
      <c r="D295" t="s">
        <v>589</v>
      </c>
      <c r="E295">
        <v>22348222</v>
      </c>
      <c r="F295" t="s">
        <v>431</v>
      </c>
      <c r="H295" t="s">
        <v>32</v>
      </c>
      <c r="I295">
        <v>42.344410000000003</v>
      </c>
      <c r="J295">
        <v>-71.076329999999999</v>
      </c>
      <c r="K295" t="s">
        <v>25</v>
      </c>
      <c r="L295">
        <v>225</v>
      </c>
      <c r="M295">
        <v>1</v>
      </c>
      <c r="N295">
        <v>189</v>
      </c>
      <c r="O295" s="1">
        <v>44794</v>
      </c>
      <c r="P295">
        <v>2.14</v>
      </c>
      <c r="Q295">
        <v>82</v>
      </c>
      <c r="R295">
        <v>332</v>
      </c>
      <c r="S295">
        <v>31</v>
      </c>
      <c r="T295" t="s">
        <v>590</v>
      </c>
    </row>
    <row r="296" spans="1:20" x14ac:dyDescent="0.2">
      <c r="A296" t="s">
        <v>1093</v>
      </c>
      <c r="B296" t="s">
        <v>4224</v>
      </c>
      <c r="C296">
        <v>6758462</v>
      </c>
      <c r="D296" t="s">
        <v>591</v>
      </c>
      <c r="E296">
        <v>22348222</v>
      </c>
      <c r="F296" t="s">
        <v>431</v>
      </c>
      <c r="H296" t="s">
        <v>32</v>
      </c>
      <c r="I296">
        <v>42.344410000000003</v>
      </c>
      <c r="J296">
        <v>-71.076329999999999</v>
      </c>
      <c r="K296" t="s">
        <v>25</v>
      </c>
      <c r="L296">
        <v>225</v>
      </c>
      <c r="M296">
        <v>1</v>
      </c>
      <c r="N296">
        <v>102</v>
      </c>
      <c r="O296" s="1">
        <v>44802</v>
      </c>
      <c r="P296">
        <v>1.54</v>
      </c>
      <c r="Q296">
        <v>82</v>
      </c>
      <c r="R296">
        <v>332</v>
      </c>
      <c r="S296">
        <v>19</v>
      </c>
      <c r="T296" t="s">
        <v>592</v>
      </c>
    </row>
    <row r="297" spans="1:20" x14ac:dyDescent="0.2">
      <c r="A297" t="s">
        <v>1093</v>
      </c>
      <c r="B297" t="s">
        <v>4224</v>
      </c>
      <c r="C297">
        <v>6758482</v>
      </c>
      <c r="D297" t="s">
        <v>593</v>
      </c>
      <c r="E297">
        <v>22348222</v>
      </c>
      <c r="F297" t="s">
        <v>431</v>
      </c>
      <c r="H297" t="s">
        <v>32</v>
      </c>
      <c r="I297">
        <v>42.344470000000001</v>
      </c>
      <c r="J297">
        <v>-71.076440000000005</v>
      </c>
      <c r="K297" t="s">
        <v>25</v>
      </c>
      <c r="L297">
        <v>187</v>
      </c>
      <c r="M297">
        <v>1</v>
      </c>
      <c r="N297">
        <v>143</v>
      </c>
      <c r="O297" s="1">
        <v>44765</v>
      </c>
      <c r="P297">
        <v>2.14</v>
      </c>
      <c r="Q297">
        <v>82</v>
      </c>
      <c r="R297">
        <v>337</v>
      </c>
      <c r="S297">
        <v>23</v>
      </c>
      <c r="T297" t="s">
        <v>594</v>
      </c>
    </row>
    <row r="298" spans="1:20" x14ac:dyDescent="0.2">
      <c r="A298" t="s">
        <v>1093</v>
      </c>
      <c r="B298" t="s">
        <v>4224</v>
      </c>
      <c r="C298">
        <v>6759004</v>
      </c>
      <c r="D298" t="s">
        <v>595</v>
      </c>
      <c r="E298">
        <v>22348222</v>
      </c>
      <c r="F298" t="s">
        <v>431</v>
      </c>
      <c r="H298" t="s">
        <v>32</v>
      </c>
      <c r="I298">
        <v>42.349820000000001</v>
      </c>
      <c r="J298">
        <v>-71.082639999999998</v>
      </c>
      <c r="K298" t="s">
        <v>25</v>
      </c>
      <c r="L298">
        <v>222</v>
      </c>
      <c r="M298">
        <v>1</v>
      </c>
      <c r="N298">
        <v>215</v>
      </c>
      <c r="O298" s="1">
        <v>44789</v>
      </c>
      <c r="P298">
        <v>2.48</v>
      </c>
      <c r="Q298">
        <v>82</v>
      </c>
      <c r="R298">
        <v>306</v>
      </c>
      <c r="S298">
        <v>37</v>
      </c>
      <c r="T298" t="s">
        <v>596</v>
      </c>
    </row>
    <row r="299" spans="1:20" x14ac:dyDescent="0.2">
      <c r="A299" t="s">
        <v>1093</v>
      </c>
      <c r="B299" t="s">
        <v>4224</v>
      </c>
      <c r="C299">
        <v>6759439</v>
      </c>
      <c r="D299" t="s">
        <v>597</v>
      </c>
      <c r="E299">
        <v>22348222</v>
      </c>
      <c r="F299" t="s">
        <v>431</v>
      </c>
      <c r="H299" t="s">
        <v>32</v>
      </c>
      <c r="I299">
        <v>42.344410000000003</v>
      </c>
      <c r="J299">
        <v>-71.076329999999999</v>
      </c>
      <c r="K299" t="s">
        <v>25</v>
      </c>
      <c r="L299">
        <v>215</v>
      </c>
      <c r="M299">
        <v>1</v>
      </c>
      <c r="N299">
        <v>71</v>
      </c>
      <c r="O299" s="1">
        <v>44787</v>
      </c>
      <c r="P299">
        <v>1.0900000000000001</v>
      </c>
      <c r="Q299">
        <v>82</v>
      </c>
      <c r="R299">
        <v>344</v>
      </c>
      <c r="S299">
        <v>17</v>
      </c>
      <c r="T299" t="s">
        <v>598</v>
      </c>
    </row>
    <row r="300" spans="1:20" x14ac:dyDescent="0.2">
      <c r="A300" t="s">
        <v>1093</v>
      </c>
      <c r="B300" t="s">
        <v>4224</v>
      </c>
      <c r="C300">
        <v>6762011</v>
      </c>
      <c r="D300" t="s">
        <v>599</v>
      </c>
      <c r="E300">
        <v>22348222</v>
      </c>
      <c r="F300" t="s">
        <v>431</v>
      </c>
      <c r="H300" t="s">
        <v>32</v>
      </c>
      <c r="I300">
        <v>42.344410000000003</v>
      </c>
      <c r="J300">
        <v>-71.076329999999999</v>
      </c>
      <c r="K300" t="s">
        <v>25</v>
      </c>
      <c r="L300">
        <v>229</v>
      </c>
      <c r="M300">
        <v>1</v>
      </c>
      <c r="N300">
        <v>115</v>
      </c>
      <c r="O300" s="1">
        <v>44793</v>
      </c>
      <c r="P300">
        <v>1.6</v>
      </c>
      <c r="Q300">
        <v>82</v>
      </c>
      <c r="R300">
        <v>340</v>
      </c>
      <c r="S300">
        <v>9</v>
      </c>
      <c r="T300" t="s">
        <v>592</v>
      </c>
    </row>
    <row r="301" spans="1:20" x14ac:dyDescent="0.2">
      <c r="A301" t="s">
        <v>1093</v>
      </c>
      <c r="B301" t="s">
        <v>4224</v>
      </c>
      <c r="C301">
        <v>6763409</v>
      </c>
      <c r="D301" t="s">
        <v>600</v>
      </c>
      <c r="E301">
        <v>22348222</v>
      </c>
      <c r="F301" t="s">
        <v>431</v>
      </c>
      <c r="H301" t="s">
        <v>32</v>
      </c>
      <c r="I301">
        <v>42.344470000000001</v>
      </c>
      <c r="J301">
        <v>-71.076440000000005</v>
      </c>
      <c r="K301" t="s">
        <v>25</v>
      </c>
      <c r="L301">
        <v>286</v>
      </c>
      <c r="M301">
        <v>1</v>
      </c>
      <c r="N301">
        <v>222</v>
      </c>
      <c r="O301" s="1">
        <v>44780</v>
      </c>
      <c r="P301">
        <v>2.62</v>
      </c>
      <c r="Q301">
        <v>82</v>
      </c>
      <c r="R301">
        <v>337</v>
      </c>
      <c r="S301">
        <v>13</v>
      </c>
      <c r="T301" t="s">
        <v>601</v>
      </c>
    </row>
    <row r="302" spans="1:20" x14ac:dyDescent="0.2">
      <c r="A302" t="s">
        <v>1093</v>
      </c>
      <c r="B302" t="s">
        <v>4224</v>
      </c>
      <c r="C302">
        <v>6765405</v>
      </c>
      <c r="D302" t="s">
        <v>602</v>
      </c>
      <c r="E302">
        <v>35408517</v>
      </c>
      <c r="F302" t="s">
        <v>603</v>
      </c>
      <c r="H302" t="s">
        <v>36</v>
      </c>
      <c r="I302">
        <v>42.415109999999999</v>
      </c>
      <c r="J302">
        <v>-71.12567</v>
      </c>
      <c r="K302" t="s">
        <v>21</v>
      </c>
      <c r="L302">
        <v>77</v>
      </c>
      <c r="M302">
        <v>3</v>
      </c>
      <c r="N302">
        <v>72</v>
      </c>
      <c r="O302" s="1">
        <v>44793</v>
      </c>
      <c r="P302">
        <v>0.81</v>
      </c>
      <c r="Q302">
        <v>4</v>
      </c>
      <c r="R302">
        <v>332</v>
      </c>
      <c r="S302">
        <v>3</v>
      </c>
    </row>
    <row r="303" spans="1:20" x14ac:dyDescent="0.2">
      <c r="A303" t="s">
        <v>1093</v>
      </c>
      <c r="B303" t="s">
        <v>4224</v>
      </c>
      <c r="C303">
        <v>6778576</v>
      </c>
      <c r="D303" t="s">
        <v>604</v>
      </c>
      <c r="E303">
        <v>35408517</v>
      </c>
      <c r="F303" t="s">
        <v>603</v>
      </c>
      <c r="H303" t="s">
        <v>36</v>
      </c>
      <c r="I303">
        <v>42.41713</v>
      </c>
      <c r="J303">
        <v>-71.124120000000005</v>
      </c>
      <c r="K303" t="s">
        <v>21</v>
      </c>
      <c r="L303">
        <v>65</v>
      </c>
      <c r="M303">
        <v>3</v>
      </c>
      <c r="N303">
        <v>80</v>
      </c>
      <c r="O303" s="1">
        <v>44804</v>
      </c>
      <c r="P303">
        <v>0.91</v>
      </c>
      <c r="Q303">
        <v>4</v>
      </c>
      <c r="R303">
        <v>329</v>
      </c>
      <c r="S303">
        <v>18</v>
      </c>
    </row>
    <row r="304" spans="1:20" x14ac:dyDescent="0.2">
      <c r="A304" t="s">
        <v>1093</v>
      </c>
      <c r="B304" t="s">
        <v>4224</v>
      </c>
      <c r="C304">
        <v>6810723</v>
      </c>
      <c r="D304" t="s">
        <v>605</v>
      </c>
      <c r="E304">
        <v>22348222</v>
      </c>
      <c r="F304" t="s">
        <v>431</v>
      </c>
      <c r="H304" t="s">
        <v>32</v>
      </c>
      <c r="I304">
        <v>42.344410000000003</v>
      </c>
      <c r="J304">
        <v>-71.076329999999999</v>
      </c>
      <c r="K304" t="s">
        <v>25</v>
      </c>
      <c r="L304">
        <v>229</v>
      </c>
      <c r="M304">
        <v>1</v>
      </c>
      <c r="N304">
        <v>105</v>
      </c>
      <c r="O304" s="1">
        <v>44811</v>
      </c>
      <c r="P304">
        <v>1.65</v>
      </c>
      <c r="Q304">
        <v>82</v>
      </c>
      <c r="R304">
        <v>343</v>
      </c>
      <c r="S304">
        <v>20</v>
      </c>
      <c r="T304" t="s">
        <v>606</v>
      </c>
    </row>
    <row r="305" spans="1:20" x14ac:dyDescent="0.2">
      <c r="A305" t="s">
        <v>1093</v>
      </c>
      <c r="B305" t="s">
        <v>4224</v>
      </c>
      <c r="C305">
        <v>6823017</v>
      </c>
      <c r="D305" t="s">
        <v>607</v>
      </c>
      <c r="E305">
        <v>19548932</v>
      </c>
      <c r="F305" t="s">
        <v>608</v>
      </c>
      <c r="H305" t="s">
        <v>131</v>
      </c>
      <c r="I305">
        <v>42.358029999999999</v>
      </c>
      <c r="J305">
        <v>-71.129519999999999</v>
      </c>
      <c r="K305" t="s">
        <v>21</v>
      </c>
      <c r="L305">
        <v>68</v>
      </c>
      <c r="M305">
        <v>91</v>
      </c>
      <c r="N305">
        <v>253</v>
      </c>
      <c r="O305" s="1">
        <v>43763</v>
      </c>
      <c r="P305">
        <v>3.02</v>
      </c>
      <c r="Q305">
        <v>1</v>
      </c>
      <c r="R305">
        <v>246</v>
      </c>
      <c r="S305">
        <v>0</v>
      </c>
      <c r="T305" t="s">
        <v>112</v>
      </c>
    </row>
    <row r="306" spans="1:20" x14ac:dyDescent="0.2">
      <c r="A306" t="s">
        <v>1093</v>
      </c>
      <c r="B306" t="s">
        <v>4224</v>
      </c>
      <c r="C306">
        <v>6843795</v>
      </c>
      <c r="D306" t="s">
        <v>609</v>
      </c>
      <c r="E306">
        <v>23249169</v>
      </c>
      <c r="F306" t="s">
        <v>610</v>
      </c>
      <c r="H306" t="s">
        <v>32</v>
      </c>
      <c r="I306">
        <v>42.345120000000001</v>
      </c>
      <c r="J306">
        <v>-71.094790000000003</v>
      </c>
      <c r="K306" t="s">
        <v>25</v>
      </c>
      <c r="L306">
        <v>190</v>
      </c>
      <c r="M306">
        <v>91</v>
      </c>
      <c r="N306">
        <v>102</v>
      </c>
      <c r="O306" s="1">
        <v>43837</v>
      </c>
      <c r="P306">
        <v>1.17</v>
      </c>
      <c r="Q306">
        <v>1</v>
      </c>
      <c r="R306">
        <v>280</v>
      </c>
      <c r="S306">
        <v>0</v>
      </c>
    </row>
    <row r="307" spans="1:20" x14ac:dyDescent="0.2">
      <c r="A307" t="s">
        <v>1093</v>
      </c>
      <c r="B307" t="s">
        <v>4224</v>
      </c>
      <c r="C307">
        <v>6847242</v>
      </c>
      <c r="D307" t="s">
        <v>611</v>
      </c>
      <c r="E307">
        <v>35879509</v>
      </c>
      <c r="F307" t="s">
        <v>612</v>
      </c>
      <c r="H307" t="s">
        <v>70</v>
      </c>
      <c r="I307">
        <v>42.384689999999999</v>
      </c>
      <c r="J307">
        <v>-71.121989999999997</v>
      </c>
      <c r="K307" t="s">
        <v>21</v>
      </c>
      <c r="L307">
        <v>110</v>
      </c>
      <c r="M307">
        <v>2</v>
      </c>
      <c r="N307">
        <v>207</v>
      </c>
      <c r="O307" s="1">
        <v>44824</v>
      </c>
      <c r="P307">
        <v>2.39</v>
      </c>
      <c r="Q307">
        <v>2</v>
      </c>
      <c r="R307">
        <v>111</v>
      </c>
      <c r="S307">
        <v>45</v>
      </c>
      <c r="T307" t="s">
        <v>613</v>
      </c>
    </row>
    <row r="308" spans="1:20" x14ac:dyDescent="0.2">
      <c r="A308" t="s">
        <v>1093</v>
      </c>
      <c r="B308" t="s">
        <v>4224</v>
      </c>
      <c r="C308">
        <v>6851459</v>
      </c>
      <c r="D308" t="s">
        <v>614</v>
      </c>
      <c r="E308">
        <v>22348222</v>
      </c>
      <c r="F308" t="s">
        <v>431</v>
      </c>
      <c r="H308" t="s">
        <v>32</v>
      </c>
      <c r="I308">
        <v>42.344410000000003</v>
      </c>
      <c r="J308">
        <v>-71.076329999999999</v>
      </c>
      <c r="K308" t="s">
        <v>25</v>
      </c>
      <c r="L308">
        <v>287</v>
      </c>
      <c r="M308">
        <v>1</v>
      </c>
      <c r="N308">
        <v>163</v>
      </c>
      <c r="O308" s="1">
        <v>44731</v>
      </c>
      <c r="P308">
        <v>1.92</v>
      </c>
      <c r="Q308">
        <v>82</v>
      </c>
      <c r="R308">
        <v>350</v>
      </c>
      <c r="S308">
        <v>16</v>
      </c>
      <c r="T308" t="s">
        <v>615</v>
      </c>
    </row>
    <row r="309" spans="1:20" x14ac:dyDescent="0.2">
      <c r="A309" t="s">
        <v>1093</v>
      </c>
      <c r="B309" t="s">
        <v>4224</v>
      </c>
      <c r="C309">
        <v>6851460</v>
      </c>
      <c r="D309" t="s">
        <v>616</v>
      </c>
      <c r="E309">
        <v>22348222</v>
      </c>
      <c r="F309" t="s">
        <v>431</v>
      </c>
      <c r="H309" t="s">
        <v>32</v>
      </c>
      <c r="I309">
        <v>42.344410000000003</v>
      </c>
      <c r="J309">
        <v>-71.076329999999999</v>
      </c>
      <c r="K309" t="s">
        <v>25</v>
      </c>
      <c r="L309">
        <v>215</v>
      </c>
      <c r="M309">
        <v>1</v>
      </c>
      <c r="N309">
        <v>101</v>
      </c>
      <c r="O309" s="1">
        <v>44810</v>
      </c>
      <c r="P309">
        <v>1.2</v>
      </c>
      <c r="Q309">
        <v>82</v>
      </c>
      <c r="R309">
        <v>342</v>
      </c>
      <c r="S309">
        <v>17</v>
      </c>
      <c r="T309" t="s">
        <v>617</v>
      </c>
    </row>
    <row r="310" spans="1:20" x14ac:dyDescent="0.2">
      <c r="A310" t="s">
        <v>1093</v>
      </c>
      <c r="B310" t="s">
        <v>4224</v>
      </c>
      <c r="C310">
        <v>6861804</v>
      </c>
      <c r="D310" t="s">
        <v>618</v>
      </c>
      <c r="E310">
        <v>13260815</v>
      </c>
      <c r="F310" t="s">
        <v>619</v>
      </c>
      <c r="H310" t="s">
        <v>36</v>
      </c>
      <c r="I310">
        <v>42.394559999999998</v>
      </c>
      <c r="J310">
        <v>-71.111980000000003</v>
      </c>
      <c r="K310" t="s">
        <v>25</v>
      </c>
      <c r="L310">
        <v>191</v>
      </c>
      <c r="M310">
        <v>120</v>
      </c>
      <c r="N310">
        <v>6</v>
      </c>
      <c r="O310" s="1">
        <v>44773</v>
      </c>
      <c r="P310">
        <v>0.59</v>
      </c>
      <c r="Q310">
        <v>1</v>
      </c>
      <c r="R310">
        <v>186</v>
      </c>
      <c r="S310">
        <v>6</v>
      </c>
    </row>
    <row r="311" spans="1:20" x14ac:dyDescent="0.2">
      <c r="A311" t="s">
        <v>1093</v>
      </c>
      <c r="B311" t="s">
        <v>4224</v>
      </c>
      <c r="C311">
        <v>6869273</v>
      </c>
      <c r="D311" t="s">
        <v>620</v>
      </c>
      <c r="E311">
        <v>35408517</v>
      </c>
      <c r="F311" t="s">
        <v>603</v>
      </c>
      <c r="H311" t="s">
        <v>36</v>
      </c>
      <c r="I311">
        <v>42.416820000000001</v>
      </c>
      <c r="J311">
        <v>-71.125770000000003</v>
      </c>
      <c r="K311" t="s">
        <v>21</v>
      </c>
      <c r="L311">
        <v>68</v>
      </c>
      <c r="M311">
        <v>3</v>
      </c>
      <c r="N311">
        <v>89</v>
      </c>
      <c r="O311" s="1">
        <v>44817</v>
      </c>
      <c r="P311">
        <v>1.01</v>
      </c>
      <c r="Q311">
        <v>4</v>
      </c>
      <c r="R311">
        <v>324</v>
      </c>
      <c r="S311">
        <v>24</v>
      </c>
    </row>
    <row r="312" spans="1:20" x14ac:dyDescent="0.2">
      <c r="A312" t="s">
        <v>1093</v>
      </c>
      <c r="B312" t="s">
        <v>4224</v>
      </c>
      <c r="C312">
        <v>6879036</v>
      </c>
      <c r="D312" t="s">
        <v>621</v>
      </c>
      <c r="E312">
        <v>22348222</v>
      </c>
      <c r="F312" t="s">
        <v>431</v>
      </c>
      <c r="H312" t="s">
        <v>32</v>
      </c>
      <c r="I312">
        <v>42.349820000000001</v>
      </c>
      <c r="J312">
        <v>-71.082639999999998</v>
      </c>
      <c r="K312" t="s">
        <v>25</v>
      </c>
      <c r="L312">
        <v>188</v>
      </c>
      <c r="M312">
        <v>1</v>
      </c>
      <c r="N312">
        <v>230</v>
      </c>
      <c r="O312" s="1">
        <v>44801</v>
      </c>
      <c r="P312">
        <v>2.76</v>
      </c>
      <c r="Q312">
        <v>82</v>
      </c>
      <c r="R312">
        <v>322</v>
      </c>
      <c r="S312">
        <v>15</v>
      </c>
      <c r="T312" t="s">
        <v>622</v>
      </c>
    </row>
    <row r="313" spans="1:20" x14ac:dyDescent="0.2">
      <c r="A313" t="s">
        <v>1093</v>
      </c>
      <c r="B313" t="s">
        <v>4224</v>
      </c>
      <c r="C313">
        <v>6882615</v>
      </c>
      <c r="D313" t="s">
        <v>623</v>
      </c>
      <c r="E313">
        <v>22348222</v>
      </c>
      <c r="F313" t="s">
        <v>431</v>
      </c>
      <c r="H313" t="s">
        <v>32</v>
      </c>
      <c r="I313">
        <v>42.349789999999999</v>
      </c>
      <c r="J313">
        <v>-71.082629999999995</v>
      </c>
      <c r="K313" t="s">
        <v>25</v>
      </c>
      <c r="L313">
        <v>285</v>
      </c>
      <c r="M313">
        <v>1</v>
      </c>
      <c r="N313">
        <v>248</v>
      </c>
      <c r="O313" s="1">
        <v>44737</v>
      </c>
      <c r="P313">
        <v>2.98</v>
      </c>
      <c r="Q313">
        <v>82</v>
      </c>
      <c r="R313">
        <v>290</v>
      </c>
      <c r="S313">
        <v>28</v>
      </c>
      <c r="T313" t="s">
        <v>624</v>
      </c>
    </row>
    <row r="314" spans="1:20" x14ac:dyDescent="0.2">
      <c r="A314" t="s">
        <v>1093</v>
      </c>
      <c r="B314" t="s">
        <v>4224</v>
      </c>
      <c r="C314">
        <v>6908525</v>
      </c>
      <c r="D314" t="s">
        <v>625</v>
      </c>
      <c r="E314">
        <v>22348222</v>
      </c>
      <c r="F314" t="s">
        <v>431</v>
      </c>
      <c r="H314" t="s">
        <v>32</v>
      </c>
      <c r="I314">
        <v>42.349820000000001</v>
      </c>
      <c r="J314">
        <v>-71.082639999999998</v>
      </c>
      <c r="K314" t="s">
        <v>25</v>
      </c>
      <c r="L314">
        <v>222</v>
      </c>
      <c r="M314">
        <v>1</v>
      </c>
      <c r="N314">
        <v>221</v>
      </c>
      <c r="O314" s="1">
        <v>44801</v>
      </c>
      <c r="P314">
        <v>2.52</v>
      </c>
      <c r="Q314">
        <v>82</v>
      </c>
      <c r="R314">
        <v>291</v>
      </c>
      <c r="S314">
        <v>30</v>
      </c>
      <c r="T314" t="s">
        <v>439</v>
      </c>
    </row>
    <row r="315" spans="1:20" x14ac:dyDescent="0.2">
      <c r="A315" t="s">
        <v>1093</v>
      </c>
      <c r="B315" t="s">
        <v>4224</v>
      </c>
      <c r="C315">
        <v>6947733</v>
      </c>
      <c r="D315" t="s">
        <v>626</v>
      </c>
      <c r="E315">
        <v>35879509</v>
      </c>
      <c r="F315" t="s">
        <v>612</v>
      </c>
      <c r="H315" t="s">
        <v>70</v>
      </c>
      <c r="I315">
        <v>42.383209999999998</v>
      </c>
      <c r="J315">
        <v>-71.120940000000004</v>
      </c>
      <c r="K315" t="s">
        <v>21</v>
      </c>
      <c r="L315">
        <v>110</v>
      </c>
      <c r="M315">
        <v>2</v>
      </c>
      <c r="N315">
        <v>195</v>
      </c>
      <c r="O315" s="1">
        <v>44772</v>
      </c>
      <c r="P315">
        <v>2.2200000000000002</v>
      </c>
      <c r="Q315">
        <v>2</v>
      </c>
      <c r="R315">
        <v>80</v>
      </c>
      <c r="S315">
        <v>4</v>
      </c>
      <c r="T315" t="s">
        <v>613</v>
      </c>
    </row>
    <row r="316" spans="1:20" x14ac:dyDescent="0.2">
      <c r="A316" t="s">
        <v>1093</v>
      </c>
      <c r="B316" t="s">
        <v>4224</v>
      </c>
      <c r="C316">
        <v>6949378</v>
      </c>
      <c r="D316" t="s">
        <v>627</v>
      </c>
      <c r="E316">
        <v>30283594</v>
      </c>
      <c r="F316" t="s">
        <v>542</v>
      </c>
      <c r="H316" t="s">
        <v>29</v>
      </c>
      <c r="I316">
        <v>42.363746999999996</v>
      </c>
      <c r="J316">
        <v>-71.083374000000006</v>
      </c>
      <c r="K316" t="s">
        <v>25</v>
      </c>
      <c r="L316">
        <v>469</v>
      </c>
      <c r="M316">
        <v>31</v>
      </c>
      <c r="N316">
        <v>17</v>
      </c>
      <c r="O316" s="1">
        <v>43386</v>
      </c>
      <c r="P316">
        <v>0.2</v>
      </c>
      <c r="Q316">
        <v>33</v>
      </c>
      <c r="R316">
        <v>365</v>
      </c>
      <c r="S316">
        <v>0</v>
      </c>
      <c r="T316" t="s">
        <v>243</v>
      </c>
    </row>
    <row r="317" spans="1:20" x14ac:dyDescent="0.2">
      <c r="A317" t="s">
        <v>1093</v>
      </c>
      <c r="B317" t="s">
        <v>4224</v>
      </c>
      <c r="C317">
        <v>6992468</v>
      </c>
      <c r="D317" t="s">
        <v>628</v>
      </c>
      <c r="E317">
        <v>32447473</v>
      </c>
      <c r="F317" t="s">
        <v>629</v>
      </c>
      <c r="H317" t="s">
        <v>36</v>
      </c>
      <c r="I317">
        <v>42.390500000000003</v>
      </c>
      <c r="J317">
        <v>-71.115449999999996</v>
      </c>
      <c r="K317" t="s">
        <v>25</v>
      </c>
      <c r="L317">
        <v>502</v>
      </c>
      <c r="M317">
        <v>2</v>
      </c>
      <c r="N317">
        <v>160</v>
      </c>
      <c r="O317" s="1">
        <v>44822</v>
      </c>
      <c r="P317">
        <v>1.82</v>
      </c>
      <c r="Q317">
        <v>1</v>
      </c>
      <c r="R317">
        <v>57</v>
      </c>
      <c r="S317">
        <v>32</v>
      </c>
    </row>
    <row r="318" spans="1:20" x14ac:dyDescent="0.2">
      <c r="A318" t="s">
        <v>1093</v>
      </c>
      <c r="B318" t="s">
        <v>4224</v>
      </c>
      <c r="C318">
        <v>7005588</v>
      </c>
      <c r="D318" t="s">
        <v>630</v>
      </c>
      <c r="E318">
        <v>7918311</v>
      </c>
      <c r="F318" t="s">
        <v>223</v>
      </c>
      <c r="H318" t="s">
        <v>20</v>
      </c>
      <c r="I318">
        <v>42.382010000000001</v>
      </c>
      <c r="J318">
        <v>-71.099720000000005</v>
      </c>
      <c r="K318" t="s">
        <v>25</v>
      </c>
      <c r="L318">
        <v>275</v>
      </c>
      <c r="M318">
        <v>4</v>
      </c>
      <c r="N318">
        <v>9</v>
      </c>
      <c r="O318" s="1">
        <v>44809</v>
      </c>
      <c r="P318">
        <v>0.12</v>
      </c>
      <c r="Q318">
        <v>7</v>
      </c>
      <c r="R318">
        <v>146</v>
      </c>
      <c r="S318">
        <v>4</v>
      </c>
    </row>
    <row r="319" spans="1:20" x14ac:dyDescent="0.2">
      <c r="A319" t="s">
        <v>1093</v>
      </c>
      <c r="B319" t="s">
        <v>4224</v>
      </c>
      <c r="C319">
        <v>7007117</v>
      </c>
      <c r="D319" t="s">
        <v>631</v>
      </c>
      <c r="E319">
        <v>21745230</v>
      </c>
      <c r="F319" t="s">
        <v>552</v>
      </c>
      <c r="H319" t="s">
        <v>36</v>
      </c>
      <c r="I319">
        <v>42.39479</v>
      </c>
      <c r="J319">
        <v>-71.134990000000002</v>
      </c>
      <c r="K319" t="s">
        <v>21</v>
      </c>
      <c r="L319">
        <v>97</v>
      </c>
      <c r="M319">
        <v>3</v>
      </c>
      <c r="N319">
        <v>62</v>
      </c>
      <c r="O319" s="1">
        <v>44819</v>
      </c>
      <c r="P319">
        <v>0.71</v>
      </c>
      <c r="Q319">
        <v>19</v>
      </c>
      <c r="R319">
        <v>306</v>
      </c>
      <c r="S319">
        <v>19</v>
      </c>
      <c r="T319" t="s">
        <v>632</v>
      </c>
    </row>
    <row r="320" spans="1:20" x14ac:dyDescent="0.2">
      <c r="A320" t="s">
        <v>1093</v>
      </c>
      <c r="B320" t="s">
        <v>4224</v>
      </c>
      <c r="C320">
        <v>7031423</v>
      </c>
      <c r="D320" t="s">
        <v>633</v>
      </c>
      <c r="E320">
        <v>34875728</v>
      </c>
      <c r="F320" t="s">
        <v>634</v>
      </c>
      <c r="H320" t="s">
        <v>51</v>
      </c>
      <c r="I320">
        <v>42.374980000000001</v>
      </c>
      <c r="J320">
        <v>-71.097650000000002</v>
      </c>
      <c r="K320" t="s">
        <v>21</v>
      </c>
      <c r="L320">
        <v>130</v>
      </c>
      <c r="M320">
        <v>3</v>
      </c>
      <c r="N320">
        <v>326</v>
      </c>
      <c r="O320" s="1">
        <v>44800</v>
      </c>
      <c r="P320">
        <v>3.71</v>
      </c>
      <c r="Q320">
        <v>2</v>
      </c>
      <c r="R320">
        <v>60</v>
      </c>
      <c r="S320">
        <v>36</v>
      </c>
      <c r="T320" t="s">
        <v>635</v>
      </c>
    </row>
    <row r="321" spans="1:20" x14ac:dyDescent="0.2">
      <c r="A321" t="s">
        <v>1093</v>
      </c>
      <c r="B321" t="s">
        <v>4224</v>
      </c>
      <c r="C321">
        <v>7053454</v>
      </c>
      <c r="D321" t="s">
        <v>636</v>
      </c>
      <c r="E321">
        <v>36992931</v>
      </c>
      <c r="F321" t="s">
        <v>637</v>
      </c>
      <c r="H321" t="s">
        <v>29</v>
      </c>
      <c r="I321">
        <v>42.382390000000001</v>
      </c>
      <c r="J321">
        <v>-71.063929999999999</v>
      </c>
      <c r="K321" t="s">
        <v>21</v>
      </c>
      <c r="L321">
        <v>200</v>
      </c>
      <c r="M321">
        <v>91</v>
      </c>
      <c r="N321">
        <v>8</v>
      </c>
      <c r="O321" s="1">
        <v>42580</v>
      </c>
      <c r="P321">
        <v>0.09</v>
      </c>
      <c r="Q321">
        <v>1</v>
      </c>
      <c r="R321">
        <v>365</v>
      </c>
      <c r="S321">
        <v>0</v>
      </c>
    </row>
    <row r="322" spans="1:20" x14ac:dyDescent="0.2">
      <c r="A322" t="s">
        <v>1093</v>
      </c>
      <c r="B322" t="s">
        <v>4224</v>
      </c>
      <c r="C322">
        <v>7094503</v>
      </c>
      <c r="D322" t="s">
        <v>638</v>
      </c>
      <c r="E322">
        <v>34862036</v>
      </c>
      <c r="F322" t="s">
        <v>574</v>
      </c>
      <c r="H322" t="s">
        <v>127</v>
      </c>
      <c r="I322">
        <v>42.37283</v>
      </c>
      <c r="J322">
        <v>-71.104579999999999</v>
      </c>
      <c r="K322" t="s">
        <v>21</v>
      </c>
      <c r="L322">
        <v>96</v>
      </c>
      <c r="M322">
        <v>1</v>
      </c>
      <c r="N322">
        <v>225</v>
      </c>
      <c r="O322" s="1">
        <v>44815</v>
      </c>
      <c r="P322">
        <v>2.57</v>
      </c>
      <c r="Q322">
        <v>2</v>
      </c>
      <c r="R322">
        <v>117</v>
      </c>
      <c r="S322">
        <v>41</v>
      </c>
    </row>
    <row r="323" spans="1:20" x14ac:dyDescent="0.2">
      <c r="A323" t="s">
        <v>1093</v>
      </c>
      <c r="B323" t="s">
        <v>4224</v>
      </c>
      <c r="C323">
        <v>7310887</v>
      </c>
      <c r="D323" t="s">
        <v>639</v>
      </c>
      <c r="E323">
        <v>38302832</v>
      </c>
      <c r="F323" t="s">
        <v>640</v>
      </c>
      <c r="H323" t="s">
        <v>24</v>
      </c>
      <c r="I323">
        <v>42.345320000000001</v>
      </c>
      <c r="J323">
        <v>-71.138289999999998</v>
      </c>
      <c r="K323" t="s">
        <v>25</v>
      </c>
      <c r="L323">
        <v>422</v>
      </c>
      <c r="M323">
        <v>3</v>
      </c>
      <c r="N323">
        <v>208</v>
      </c>
      <c r="O323" s="1">
        <v>44803</v>
      </c>
      <c r="P323">
        <v>2.39</v>
      </c>
      <c r="Q323">
        <v>1</v>
      </c>
      <c r="R323">
        <v>214</v>
      </c>
      <c r="S323">
        <v>31</v>
      </c>
      <c r="T323" t="s">
        <v>641</v>
      </c>
    </row>
    <row r="324" spans="1:20" x14ac:dyDescent="0.2">
      <c r="A324" t="s">
        <v>1093</v>
      </c>
      <c r="B324" t="s">
        <v>4224</v>
      </c>
      <c r="C324">
        <v>7332266</v>
      </c>
      <c r="D324" t="s">
        <v>642</v>
      </c>
      <c r="E324">
        <v>31340713</v>
      </c>
      <c r="F324" t="s">
        <v>586</v>
      </c>
      <c r="H324" t="s">
        <v>32</v>
      </c>
      <c r="I324">
        <v>42.344790000000003</v>
      </c>
      <c r="J324">
        <v>-71.10754</v>
      </c>
      <c r="K324" t="s">
        <v>21</v>
      </c>
      <c r="L324">
        <v>84</v>
      </c>
      <c r="M324">
        <v>2</v>
      </c>
      <c r="N324">
        <v>131</v>
      </c>
      <c r="O324" s="1">
        <v>44812</v>
      </c>
      <c r="P324">
        <v>1.52</v>
      </c>
      <c r="Q324">
        <v>23</v>
      </c>
      <c r="R324">
        <v>214</v>
      </c>
      <c r="S324">
        <v>12</v>
      </c>
    </row>
    <row r="325" spans="1:20" x14ac:dyDescent="0.2">
      <c r="A325" t="s">
        <v>1093</v>
      </c>
      <c r="B325" t="s">
        <v>4224</v>
      </c>
      <c r="C325">
        <v>7342489</v>
      </c>
      <c r="D325" t="s">
        <v>643</v>
      </c>
      <c r="E325">
        <v>22348222</v>
      </c>
      <c r="F325" t="s">
        <v>431</v>
      </c>
      <c r="H325" t="s">
        <v>32</v>
      </c>
      <c r="I325">
        <v>42.344470000000001</v>
      </c>
      <c r="J325">
        <v>-71.076440000000005</v>
      </c>
      <c r="K325" t="s">
        <v>25</v>
      </c>
      <c r="L325">
        <v>95</v>
      </c>
      <c r="M325">
        <v>29</v>
      </c>
      <c r="N325">
        <v>124</v>
      </c>
      <c r="O325" s="1">
        <v>44206</v>
      </c>
      <c r="P325">
        <v>1.76</v>
      </c>
      <c r="Q325">
        <v>82</v>
      </c>
      <c r="R325">
        <v>202</v>
      </c>
      <c r="S325">
        <v>0</v>
      </c>
      <c r="T325" t="s">
        <v>644</v>
      </c>
    </row>
    <row r="326" spans="1:20" x14ac:dyDescent="0.2">
      <c r="A326" t="s">
        <v>1093</v>
      </c>
      <c r="B326" t="s">
        <v>4224</v>
      </c>
      <c r="C326">
        <v>7364509</v>
      </c>
      <c r="D326" t="s">
        <v>645</v>
      </c>
      <c r="E326">
        <v>20088422</v>
      </c>
      <c r="F326" t="s">
        <v>303</v>
      </c>
      <c r="H326" t="s">
        <v>20</v>
      </c>
      <c r="I326">
        <v>42.381889999999999</v>
      </c>
      <c r="J326">
        <v>-71.10924</v>
      </c>
      <c r="K326" t="s">
        <v>25</v>
      </c>
      <c r="L326">
        <v>124</v>
      </c>
      <c r="M326">
        <v>32</v>
      </c>
      <c r="N326">
        <v>70</v>
      </c>
      <c r="O326" s="1">
        <v>44806</v>
      </c>
      <c r="P326">
        <v>0.89</v>
      </c>
      <c r="Q326">
        <v>1</v>
      </c>
      <c r="R326">
        <v>266</v>
      </c>
      <c r="S326">
        <v>7</v>
      </c>
    </row>
    <row r="327" spans="1:20" x14ac:dyDescent="0.2">
      <c r="A327" t="s">
        <v>1093</v>
      </c>
      <c r="B327" t="s">
        <v>4224</v>
      </c>
      <c r="C327">
        <v>7369764</v>
      </c>
      <c r="D327" t="s">
        <v>646</v>
      </c>
      <c r="E327">
        <v>34875728</v>
      </c>
      <c r="F327" t="s">
        <v>634</v>
      </c>
      <c r="H327" t="s">
        <v>51</v>
      </c>
      <c r="I327">
        <v>42.375019999999999</v>
      </c>
      <c r="J327">
        <v>-71.09648</v>
      </c>
      <c r="K327" t="s">
        <v>21</v>
      </c>
      <c r="L327">
        <v>117</v>
      </c>
      <c r="M327">
        <v>3</v>
      </c>
      <c r="N327">
        <v>266</v>
      </c>
      <c r="O327" s="1">
        <v>44818</v>
      </c>
      <c r="P327">
        <v>3.09</v>
      </c>
      <c r="Q327">
        <v>2</v>
      </c>
      <c r="R327">
        <v>53</v>
      </c>
      <c r="S327">
        <v>24</v>
      </c>
      <c r="T327" t="s">
        <v>635</v>
      </c>
    </row>
    <row r="328" spans="1:20" x14ac:dyDescent="0.2">
      <c r="A328" t="s">
        <v>1093</v>
      </c>
      <c r="B328" t="s">
        <v>4224</v>
      </c>
      <c r="C328">
        <v>7401198</v>
      </c>
      <c r="D328" t="s">
        <v>647</v>
      </c>
      <c r="E328">
        <v>90117</v>
      </c>
      <c r="F328" t="s">
        <v>648</v>
      </c>
      <c r="H328" t="s">
        <v>131</v>
      </c>
      <c r="I328">
        <v>42.356470000000002</v>
      </c>
      <c r="J328">
        <v>-71.105639999999994</v>
      </c>
      <c r="K328" t="s">
        <v>21</v>
      </c>
      <c r="L328">
        <v>113</v>
      </c>
      <c r="M328">
        <v>2</v>
      </c>
      <c r="N328">
        <v>72</v>
      </c>
      <c r="O328" s="1">
        <v>44500</v>
      </c>
      <c r="P328">
        <v>0.84</v>
      </c>
      <c r="Q328">
        <v>1</v>
      </c>
      <c r="R328">
        <v>22</v>
      </c>
      <c r="S328">
        <v>1</v>
      </c>
    </row>
    <row r="329" spans="1:20" x14ac:dyDescent="0.2">
      <c r="A329" t="s">
        <v>1093</v>
      </c>
      <c r="B329" t="s">
        <v>4224</v>
      </c>
      <c r="C329">
        <v>7415807</v>
      </c>
      <c r="D329" t="s">
        <v>649</v>
      </c>
      <c r="E329">
        <v>4792976</v>
      </c>
      <c r="F329" t="s">
        <v>272</v>
      </c>
      <c r="H329" t="s">
        <v>36</v>
      </c>
      <c r="I329">
        <v>42.395899999999997</v>
      </c>
      <c r="J329">
        <v>-71.132249999999999</v>
      </c>
      <c r="K329" t="s">
        <v>25</v>
      </c>
      <c r="L329">
        <v>729</v>
      </c>
      <c r="M329">
        <v>5</v>
      </c>
      <c r="N329">
        <v>4</v>
      </c>
      <c r="O329" s="1">
        <v>44710</v>
      </c>
      <c r="P329">
        <v>0.08</v>
      </c>
      <c r="Q329">
        <v>1</v>
      </c>
      <c r="R329">
        <v>0</v>
      </c>
      <c r="S329">
        <v>1</v>
      </c>
      <c r="T329" t="s">
        <v>650</v>
      </c>
    </row>
    <row r="330" spans="1:20" x14ac:dyDescent="0.2">
      <c r="A330" t="s">
        <v>1093</v>
      </c>
      <c r="B330" t="s">
        <v>4224</v>
      </c>
      <c r="C330">
        <v>7474044</v>
      </c>
      <c r="D330" t="s">
        <v>651</v>
      </c>
      <c r="E330">
        <v>22348222</v>
      </c>
      <c r="F330" t="s">
        <v>431</v>
      </c>
      <c r="H330" t="s">
        <v>32</v>
      </c>
      <c r="I330">
        <v>42.349820000000001</v>
      </c>
      <c r="J330">
        <v>-71.082639999999998</v>
      </c>
      <c r="K330" t="s">
        <v>25</v>
      </c>
      <c r="L330">
        <v>191</v>
      </c>
      <c r="M330">
        <v>1</v>
      </c>
      <c r="N330">
        <v>113</v>
      </c>
      <c r="O330" s="1">
        <v>44800</v>
      </c>
      <c r="P330">
        <v>1.5</v>
      </c>
      <c r="Q330">
        <v>82</v>
      </c>
      <c r="R330">
        <v>323</v>
      </c>
      <c r="S330">
        <v>18</v>
      </c>
      <c r="T330" t="s">
        <v>652</v>
      </c>
    </row>
    <row r="331" spans="1:20" x14ac:dyDescent="0.2">
      <c r="A331" t="s">
        <v>1093</v>
      </c>
      <c r="B331" t="s">
        <v>4224</v>
      </c>
      <c r="C331">
        <v>7474855</v>
      </c>
      <c r="D331" t="s">
        <v>653</v>
      </c>
      <c r="E331">
        <v>22348222</v>
      </c>
      <c r="F331" t="s">
        <v>431</v>
      </c>
      <c r="H331" t="s">
        <v>32</v>
      </c>
      <c r="I331">
        <v>42.349820000000001</v>
      </c>
      <c r="J331">
        <v>-71.082639999999998</v>
      </c>
      <c r="K331" t="s">
        <v>25</v>
      </c>
      <c r="L331">
        <v>222</v>
      </c>
      <c r="M331">
        <v>1</v>
      </c>
      <c r="N331">
        <v>196</v>
      </c>
      <c r="O331" s="1">
        <v>44798</v>
      </c>
      <c r="P331">
        <v>2.5099999999999998</v>
      </c>
      <c r="Q331">
        <v>82</v>
      </c>
      <c r="R331">
        <v>322</v>
      </c>
      <c r="S331">
        <v>28</v>
      </c>
      <c r="T331" t="s">
        <v>654</v>
      </c>
    </row>
    <row r="332" spans="1:20" x14ac:dyDescent="0.2">
      <c r="A332" t="s">
        <v>1093</v>
      </c>
      <c r="B332" t="s">
        <v>4224</v>
      </c>
      <c r="C332">
        <v>7475052</v>
      </c>
      <c r="D332" t="s">
        <v>655</v>
      </c>
      <c r="E332">
        <v>22348222</v>
      </c>
      <c r="F332" t="s">
        <v>431</v>
      </c>
      <c r="H332" t="s">
        <v>32</v>
      </c>
      <c r="I332">
        <v>42.349820000000001</v>
      </c>
      <c r="J332">
        <v>-71.082639999999998</v>
      </c>
      <c r="K332" t="s">
        <v>25</v>
      </c>
      <c r="L332">
        <v>222</v>
      </c>
      <c r="M332">
        <v>1</v>
      </c>
      <c r="N332">
        <v>171</v>
      </c>
      <c r="O332" s="1">
        <v>44764</v>
      </c>
      <c r="P332">
        <v>2.21</v>
      </c>
      <c r="Q332">
        <v>82</v>
      </c>
      <c r="R332">
        <v>322</v>
      </c>
      <c r="S332">
        <v>23</v>
      </c>
      <c r="T332" t="s">
        <v>656</v>
      </c>
    </row>
    <row r="333" spans="1:20" x14ac:dyDescent="0.2">
      <c r="A333" t="s">
        <v>1093</v>
      </c>
      <c r="B333" t="s">
        <v>4224</v>
      </c>
      <c r="C333">
        <v>7475215</v>
      </c>
      <c r="D333" t="s">
        <v>657</v>
      </c>
      <c r="E333">
        <v>22348222</v>
      </c>
      <c r="F333" t="s">
        <v>431</v>
      </c>
      <c r="H333" t="s">
        <v>32</v>
      </c>
      <c r="I333">
        <v>42.349820000000001</v>
      </c>
      <c r="J333">
        <v>-71.082639999999998</v>
      </c>
      <c r="K333" t="s">
        <v>25</v>
      </c>
      <c r="L333">
        <v>285</v>
      </c>
      <c r="M333">
        <v>1</v>
      </c>
      <c r="N333">
        <v>185</v>
      </c>
      <c r="O333" s="1">
        <v>44802</v>
      </c>
      <c r="P333">
        <v>2.1800000000000002</v>
      </c>
      <c r="Q333">
        <v>82</v>
      </c>
      <c r="R333">
        <v>322</v>
      </c>
      <c r="S333">
        <v>22</v>
      </c>
      <c r="T333" t="s">
        <v>658</v>
      </c>
    </row>
    <row r="334" spans="1:20" x14ac:dyDescent="0.2">
      <c r="A334" t="s">
        <v>1093</v>
      </c>
      <c r="B334" t="s">
        <v>4224</v>
      </c>
      <c r="C334">
        <v>7475379</v>
      </c>
      <c r="D334" t="s">
        <v>659</v>
      </c>
      <c r="E334">
        <v>22348222</v>
      </c>
      <c r="F334" t="s">
        <v>431</v>
      </c>
      <c r="H334" t="s">
        <v>32</v>
      </c>
      <c r="I334">
        <v>42.349820000000001</v>
      </c>
      <c r="J334">
        <v>-71.082639999999998</v>
      </c>
      <c r="K334" t="s">
        <v>25</v>
      </c>
      <c r="L334">
        <v>285</v>
      </c>
      <c r="M334">
        <v>1</v>
      </c>
      <c r="N334">
        <v>231</v>
      </c>
      <c r="O334" s="1">
        <v>44809</v>
      </c>
      <c r="P334">
        <v>2.79</v>
      </c>
      <c r="Q334">
        <v>82</v>
      </c>
      <c r="R334">
        <v>311</v>
      </c>
      <c r="S334">
        <v>25</v>
      </c>
      <c r="T334" t="s">
        <v>654</v>
      </c>
    </row>
    <row r="335" spans="1:20" x14ac:dyDescent="0.2">
      <c r="A335" t="s">
        <v>1093</v>
      </c>
      <c r="B335" t="s">
        <v>4224</v>
      </c>
      <c r="C335">
        <v>7475573</v>
      </c>
      <c r="D335" t="s">
        <v>660</v>
      </c>
      <c r="E335">
        <v>22348222</v>
      </c>
      <c r="F335" t="s">
        <v>431</v>
      </c>
      <c r="H335" t="s">
        <v>32</v>
      </c>
      <c r="I335">
        <v>42.349820000000001</v>
      </c>
      <c r="J335">
        <v>-71.082639999999998</v>
      </c>
      <c r="K335" t="s">
        <v>25</v>
      </c>
      <c r="L335">
        <v>293</v>
      </c>
      <c r="M335">
        <v>1</v>
      </c>
      <c r="N335">
        <v>216</v>
      </c>
      <c r="O335" s="1">
        <v>44806</v>
      </c>
      <c r="P335">
        <v>2.83</v>
      </c>
      <c r="Q335">
        <v>82</v>
      </c>
      <c r="R335">
        <v>302</v>
      </c>
      <c r="S335">
        <v>30</v>
      </c>
      <c r="T335" t="s">
        <v>661</v>
      </c>
    </row>
    <row r="336" spans="1:20" x14ac:dyDescent="0.2">
      <c r="A336" t="s">
        <v>1093</v>
      </c>
      <c r="B336" t="s">
        <v>4224</v>
      </c>
      <c r="C336">
        <v>7476340</v>
      </c>
      <c r="D336" t="s">
        <v>662</v>
      </c>
      <c r="E336">
        <v>22348222</v>
      </c>
      <c r="F336" t="s">
        <v>431</v>
      </c>
      <c r="H336" t="s">
        <v>32</v>
      </c>
      <c r="I336">
        <v>42.344410000000003</v>
      </c>
      <c r="J336">
        <v>-71.076329999999999</v>
      </c>
      <c r="K336" t="s">
        <v>25</v>
      </c>
      <c r="L336">
        <v>229</v>
      </c>
      <c r="M336">
        <v>1</v>
      </c>
      <c r="N336">
        <v>130</v>
      </c>
      <c r="O336" s="1">
        <v>44808</v>
      </c>
      <c r="P336">
        <v>1.95</v>
      </c>
      <c r="Q336">
        <v>82</v>
      </c>
      <c r="R336">
        <v>343</v>
      </c>
      <c r="S336">
        <v>34</v>
      </c>
      <c r="T336" t="s">
        <v>592</v>
      </c>
    </row>
    <row r="337" spans="1:20" x14ac:dyDescent="0.2">
      <c r="A337" t="s">
        <v>1093</v>
      </c>
      <c r="B337" t="s">
        <v>4224</v>
      </c>
      <c r="C337">
        <v>7490808</v>
      </c>
      <c r="D337" t="s">
        <v>663</v>
      </c>
      <c r="E337">
        <v>26994991</v>
      </c>
      <c r="F337" t="s">
        <v>664</v>
      </c>
      <c r="H337" t="s">
        <v>29</v>
      </c>
      <c r="I337">
        <v>42.371360000000003</v>
      </c>
      <c r="J337">
        <v>-71.080079999999995</v>
      </c>
      <c r="K337" t="s">
        <v>21</v>
      </c>
      <c r="L337">
        <v>65</v>
      </c>
      <c r="M337">
        <v>91</v>
      </c>
      <c r="N337">
        <v>1</v>
      </c>
      <c r="O337" s="1">
        <v>42244</v>
      </c>
      <c r="P337">
        <v>0.01</v>
      </c>
      <c r="Q337">
        <v>2</v>
      </c>
      <c r="R337">
        <v>0</v>
      </c>
      <c r="S337">
        <v>0</v>
      </c>
    </row>
    <row r="338" spans="1:20" x14ac:dyDescent="0.2">
      <c r="A338" t="s">
        <v>1093</v>
      </c>
      <c r="B338" t="s">
        <v>4224</v>
      </c>
      <c r="C338">
        <v>7499960</v>
      </c>
      <c r="D338" t="s">
        <v>665</v>
      </c>
      <c r="E338">
        <v>9529655</v>
      </c>
      <c r="F338" t="s">
        <v>240</v>
      </c>
      <c r="H338" t="s">
        <v>32</v>
      </c>
      <c r="I338">
        <v>42.351050000000001</v>
      </c>
      <c r="J338">
        <v>-71.094880000000003</v>
      </c>
      <c r="K338" t="s">
        <v>25</v>
      </c>
      <c r="L338">
        <v>235</v>
      </c>
      <c r="M338">
        <v>91</v>
      </c>
      <c r="N338">
        <v>16</v>
      </c>
      <c r="O338" s="1">
        <v>44401</v>
      </c>
      <c r="P338">
        <v>0.19</v>
      </c>
      <c r="Q338">
        <v>4</v>
      </c>
      <c r="R338">
        <v>362</v>
      </c>
      <c r="S338">
        <v>0</v>
      </c>
    </row>
    <row r="339" spans="1:20" x14ac:dyDescent="0.2">
      <c r="A339" t="s">
        <v>1093</v>
      </c>
      <c r="B339" t="s">
        <v>4224</v>
      </c>
      <c r="C339">
        <v>7508244</v>
      </c>
      <c r="D339" t="s">
        <v>666</v>
      </c>
      <c r="E339">
        <v>26994991</v>
      </c>
      <c r="F339" t="s">
        <v>664</v>
      </c>
      <c r="H339" t="s">
        <v>29</v>
      </c>
      <c r="I339">
        <v>42.37191</v>
      </c>
      <c r="J339">
        <v>-71.08014</v>
      </c>
      <c r="K339" t="s">
        <v>21</v>
      </c>
      <c r="L339">
        <v>65</v>
      </c>
      <c r="M339">
        <v>91</v>
      </c>
      <c r="N339">
        <v>2</v>
      </c>
      <c r="O339" s="1">
        <v>42232</v>
      </c>
      <c r="P339">
        <v>0.02</v>
      </c>
      <c r="Q339">
        <v>2</v>
      </c>
      <c r="R339">
        <v>0</v>
      </c>
      <c r="S339">
        <v>0</v>
      </c>
    </row>
    <row r="340" spans="1:20" x14ac:dyDescent="0.2">
      <c r="A340" t="s">
        <v>1093</v>
      </c>
      <c r="B340" t="s">
        <v>4224</v>
      </c>
      <c r="C340">
        <v>7511737</v>
      </c>
      <c r="D340" t="s">
        <v>667</v>
      </c>
      <c r="E340">
        <v>22348222</v>
      </c>
      <c r="F340" t="s">
        <v>431</v>
      </c>
      <c r="H340" t="s">
        <v>32</v>
      </c>
      <c r="I340">
        <v>42.344470000000001</v>
      </c>
      <c r="J340">
        <v>-71.076440000000005</v>
      </c>
      <c r="K340" t="s">
        <v>25</v>
      </c>
      <c r="L340">
        <v>196</v>
      </c>
      <c r="M340">
        <v>1</v>
      </c>
      <c r="N340">
        <v>206</v>
      </c>
      <c r="O340" s="1">
        <v>44764</v>
      </c>
      <c r="P340">
        <v>2.4300000000000002</v>
      </c>
      <c r="Q340">
        <v>82</v>
      </c>
      <c r="R340">
        <v>337</v>
      </c>
      <c r="S340">
        <v>22</v>
      </c>
      <c r="T340" t="s">
        <v>668</v>
      </c>
    </row>
    <row r="341" spans="1:20" x14ac:dyDescent="0.2">
      <c r="A341" t="s">
        <v>1093</v>
      </c>
      <c r="B341" t="s">
        <v>4224</v>
      </c>
      <c r="C341">
        <v>7513605</v>
      </c>
      <c r="D341" t="s">
        <v>669</v>
      </c>
      <c r="E341">
        <v>22348222</v>
      </c>
      <c r="F341" t="s">
        <v>431</v>
      </c>
      <c r="H341" t="s">
        <v>32</v>
      </c>
      <c r="I341">
        <v>42.344470000000001</v>
      </c>
      <c r="J341">
        <v>-71.076440000000005</v>
      </c>
      <c r="K341" t="s">
        <v>25</v>
      </c>
      <c r="L341">
        <v>225</v>
      </c>
      <c r="M341">
        <v>1</v>
      </c>
      <c r="N341">
        <v>191</v>
      </c>
      <c r="O341" s="1">
        <v>44787</v>
      </c>
      <c r="P341">
        <v>2.2799999999999998</v>
      </c>
      <c r="Q341">
        <v>82</v>
      </c>
      <c r="R341">
        <v>324</v>
      </c>
      <c r="S341">
        <v>38</v>
      </c>
      <c r="T341" t="s">
        <v>670</v>
      </c>
    </row>
    <row r="342" spans="1:20" x14ac:dyDescent="0.2">
      <c r="A342" t="s">
        <v>1093</v>
      </c>
      <c r="B342" t="s">
        <v>4224</v>
      </c>
      <c r="C342">
        <v>7513906</v>
      </c>
      <c r="D342" t="s">
        <v>671</v>
      </c>
      <c r="E342">
        <v>22348222</v>
      </c>
      <c r="F342" t="s">
        <v>431</v>
      </c>
      <c r="H342" t="s">
        <v>29</v>
      </c>
      <c r="I342">
        <v>42.360169999999997</v>
      </c>
      <c r="J342">
        <v>-71.063460000000006</v>
      </c>
      <c r="K342" t="s">
        <v>25</v>
      </c>
      <c r="L342">
        <v>219</v>
      </c>
      <c r="M342">
        <v>1</v>
      </c>
      <c r="N342">
        <v>179</v>
      </c>
      <c r="O342" s="1">
        <v>44772</v>
      </c>
      <c r="P342">
        <v>2.13</v>
      </c>
      <c r="Q342">
        <v>82</v>
      </c>
      <c r="R342">
        <v>343</v>
      </c>
      <c r="S342">
        <v>25</v>
      </c>
      <c r="T342" t="s">
        <v>672</v>
      </c>
    </row>
    <row r="343" spans="1:20" x14ac:dyDescent="0.2">
      <c r="A343" t="s">
        <v>1093</v>
      </c>
      <c r="B343" t="s">
        <v>4224</v>
      </c>
      <c r="C343">
        <v>7514024</v>
      </c>
      <c r="D343" t="s">
        <v>673</v>
      </c>
      <c r="E343">
        <v>22348222</v>
      </c>
      <c r="F343" t="s">
        <v>431</v>
      </c>
      <c r="H343" t="s">
        <v>29</v>
      </c>
      <c r="I343">
        <v>42.360169999999997</v>
      </c>
      <c r="J343">
        <v>-71.063460000000006</v>
      </c>
      <c r="K343" t="s">
        <v>25</v>
      </c>
      <c r="L343">
        <v>221</v>
      </c>
      <c r="M343">
        <v>1</v>
      </c>
      <c r="N343">
        <v>169</v>
      </c>
      <c r="O343" s="1">
        <v>44759</v>
      </c>
      <c r="P343">
        <v>2.54</v>
      </c>
      <c r="Q343">
        <v>82</v>
      </c>
      <c r="R343">
        <v>329</v>
      </c>
      <c r="S343">
        <v>11</v>
      </c>
      <c r="T343" t="s">
        <v>674</v>
      </c>
    </row>
    <row r="344" spans="1:20" x14ac:dyDescent="0.2">
      <c r="A344" t="s">
        <v>1093</v>
      </c>
      <c r="B344" t="s">
        <v>4224</v>
      </c>
      <c r="C344">
        <v>7514336</v>
      </c>
      <c r="D344" t="s">
        <v>675</v>
      </c>
      <c r="E344">
        <v>22348222</v>
      </c>
      <c r="F344" t="s">
        <v>431</v>
      </c>
      <c r="H344" t="s">
        <v>29</v>
      </c>
      <c r="I344">
        <v>42.360169999999997</v>
      </c>
      <c r="J344">
        <v>-71.063460000000006</v>
      </c>
      <c r="K344" t="s">
        <v>25</v>
      </c>
      <c r="L344">
        <v>193</v>
      </c>
      <c r="M344">
        <v>1</v>
      </c>
      <c r="N344">
        <v>149</v>
      </c>
      <c r="O344" s="1">
        <v>44739</v>
      </c>
      <c r="P344">
        <v>1.95</v>
      </c>
      <c r="Q344">
        <v>82</v>
      </c>
      <c r="R344">
        <v>335</v>
      </c>
      <c r="S344">
        <v>15</v>
      </c>
      <c r="T344" t="s">
        <v>676</v>
      </c>
    </row>
    <row r="345" spans="1:20" x14ac:dyDescent="0.2">
      <c r="A345" t="s">
        <v>1093</v>
      </c>
      <c r="B345" t="s">
        <v>4224</v>
      </c>
      <c r="C345">
        <v>7527149</v>
      </c>
      <c r="D345" t="s">
        <v>677</v>
      </c>
      <c r="E345">
        <v>10502779</v>
      </c>
      <c r="F345" t="s">
        <v>567</v>
      </c>
      <c r="H345" t="s">
        <v>32</v>
      </c>
      <c r="I345">
        <v>42.356229999999996</v>
      </c>
      <c r="J345">
        <v>-71.070229999999995</v>
      </c>
      <c r="K345" t="s">
        <v>25</v>
      </c>
      <c r="L345">
        <v>736</v>
      </c>
      <c r="M345">
        <v>4</v>
      </c>
      <c r="N345">
        <v>92</v>
      </c>
      <c r="O345" s="1">
        <v>44807</v>
      </c>
      <c r="P345">
        <v>1.06</v>
      </c>
      <c r="Q345">
        <v>1</v>
      </c>
      <c r="R345">
        <v>170</v>
      </c>
      <c r="S345">
        <v>27</v>
      </c>
      <c r="T345" t="s">
        <v>678</v>
      </c>
    </row>
    <row r="346" spans="1:20" x14ac:dyDescent="0.2">
      <c r="A346" t="s">
        <v>1093</v>
      </c>
      <c r="B346" t="s">
        <v>4224</v>
      </c>
      <c r="C346">
        <v>7531700</v>
      </c>
      <c r="D346" t="s">
        <v>679</v>
      </c>
      <c r="E346">
        <v>22348222</v>
      </c>
      <c r="F346" t="s">
        <v>431</v>
      </c>
      <c r="H346" t="s">
        <v>29</v>
      </c>
      <c r="I346">
        <v>42.360169999999997</v>
      </c>
      <c r="J346">
        <v>-71.063460000000006</v>
      </c>
      <c r="K346" t="s">
        <v>25</v>
      </c>
      <c r="L346">
        <v>231</v>
      </c>
      <c r="M346">
        <v>1</v>
      </c>
      <c r="N346">
        <v>170</v>
      </c>
      <c r="O346" s="1">
        <v>44809</v>
      </c>
      <c r="P346">
        <v>1.98</v>
      </c>
      <c r="Q346">
        <v>82</v>
      </c>
      <c r="R346">
        <v>341</v>
      </c>
      <c r="S346">
        <v>15</v>
      </c>
      <c r="T346" t="s">
        <v>680</v>
      </c>
    </row>
    <row r="347" spans="1:20" x14ac:dyDescent="0.2">
      <c r="A347" t="s">
        <v>1093</v>
      </c>
      <c r="B347" t="s">
        <v>4224</v>
      </c>
      <c r="C347">
        <v>7575052</v>
      </c>
      <c r="D347" t="s">
        <v>681</v>
      </c>
      <c r="E347">
        <v>9653086</v>
      </c>
      <c r="F347" t="s">
        <v>287</v>
      </c>
      <c r="H347" t="s">
        <v>32</v>
      </c>
      <c r="I347">
        <v>42.341279999999998</v>
      </c>
      <c r="J347">
        <v>-71.076070000000001</v>
      </c>
      <c r="K347" t="s">
        <v>25</v>
      </c>
      <c r="L347">
        <v>135</v>
      </c>
      <c r="M347">
        <v>30</v>
      </c>
      <c r="N347">
        <v>83</v>
      </c>
      <c r="O347" s="1">
        <v>44786</v>
      </c>
      <c r="P347">
        <v>0.96</v>
      </c>
      <c r="Q347">
        <v>6</v>
      </c>
      <c r="R347">
        <v>127</v>
      </c>
      <c r="S347">
        <v>6</v>
      </c>
    </row>
    <row r="348" spans="1:20" x14ac:dyDescent="0.2">
      <c r="A348" t="s">
        <v>1093</v>
      </c>
      <c r="B348" t="s">
        <v>4224</v>
      </c>
      <c r="C348">
        <v>7635616</v>
      </c>
      <c r="D348" t="s">
        <v>682</v>
      </c>
      <c r="E348">
        <v>22348222</v>
      </c>
      <c r="F348" t="s">
        <v>431</v>
      </c>
      <c r="H348" t="s">
        <v>29</v>
      </c>
      <c r="I348">
        <v>42.360169999999997</v>
      </c>
      <c r="J348">
        <v>-71.063460000000006</v>
      </c>
      <c r="K348" t="s">
        <v>25</v>
      </c>
      <c r="L348">
        <v>219</v>
      </c>
      <c r="M348">
        <v>1</v>
      </c>
      <c r="N348">
        <v>232</v>
      </c>
      <c r="O348" s="1">
        <v>44809</v>
      </c>
      <c r="P348">
        <v>2.77</v>
      </c>
      <c r="Q348">
        <v>82</v>
      </c>
      <c r="R348">
        <v>328</v>
      </c>
      <c r="S348">
        <v>33</v>
      </c>
      <c r="T348" t="s">
        <v>683</v>
      </c>
    </row>
    <row r="349" spans="1:20" x14ac:dyDescent="0.2">
      <c r="A349" t="s">
        <v>1093</v>
      </c>
      <c r="B349" t="s">
        <v>4224</v>
      </c>
      <c r="C349">
        <v>7694365</v>
      </c>
      <c r="D349" t="s">
        <v>684</v>
      </c>
      <c r="E349">
        <v>22348222</v>
      </c>
      <c r="F349" t="s">
        <v>431</v>
      </c>
      <c r="H349" t="s">
        <v>32</v>
      </c>
      <c r="I349">
        <v>42.344410000000003</v>
      </c>
      <c r="J349">
        <v>-71.076329999999999</v>
      </c>
      <c r="K349" t="s">
        <v>25</v>
      </c>
      <c r="L349">
        <v>286</v>
      </c>
      <c r="M349">
        <v>1</v>
      </c>
      <c r="N349">
        <v>122</v>
      </c>
      <c r="O349" s="1">
        <v>44735</v>
      </c>
      <c r="P349">
        <v>1.61</v>
      </c>
      <c r="Q349">
        <v>82</v>
      </c>
      <c r="R349">
        <v>339</v>
      </c>
      <c r="S349">
        <v>5</v>
      </c>
      <c r="T349" t="s">
        <v>685</v>
      </c>
    </row>
    <row r="350" spans="1:20" x14ac:dyDescent="0.2">
      <c r="A350" t="s">
        <v>1093</v>
      </c>
      <c r="B350" t="s">
        <v>4224</v>
      </c>
      <c r="C350">
        <v>7694559</v>
      </c>
      <c r="D350" t="s">
        <v>686</v>
      </c>
      <c r="E350">
        <v>22348222</v>
      </c>
      <c r="F350" t="s">
        <v>431</v>
      </c>
      <c r="H350" t="s">
        <v>32</v>
      </c>
      <c r="I350">
        <v>42.344410000000003</v>
      </c>
      <c r="J350">
        <v>-71.076329999999999</v>
      </c>
      <c r="K350" t="s">
        <v>25</v>
      </c>
      <c r="L350">
        <v>225</v>
      </c>
      <c r="M350">
        <v>1</v>
      </c>
      <c r="N350">
        <v>114</v>
      </c>
      <c r="O350" s="1">
        <v>44780</v>
      </c>
      <c r="P350">
        <v>1.69</v>
      </c>
      <c r="Q350">
        <v>82</v>
      </c>
      <c r="R350">
        <v>336</v>
      </c>
      <c r="S350">
        <v>12</v>
      </c>
      <c r="T350" t="s">
        <v>687</v>
      </c>
    </row>
    <row r="351" spans="1:20" x14ac:dyDescent="0.2">
      <c r="A351" t="s">
        <v>1093</v>
      </c>
      <c r="B351" t="s">
        <v>4224</v>
      </c>
      <c r="C351">
        <v>7713815</v>
      </c>
      <c r="D351" t="s">
        <v>688</v>
      </c>
      <c r="E351">
        <v>22348222</v>
      </c>
      <c r="F351" t="s">
        <v>431</v>
      </c>
      <c r="H351" t="s">
        <v>29</v>
      </c>
      <c r="I351">
        <v>42.360169999999997</v>
      </c>
      <c r="J351">
        <v>-71.063460000000006</v>
      </c>
      <c r="K351" t="s">
        <v>25</v>
      </c>
      <c r="L351">
        <v>226</v>
      </c>
      <c r="M351">
        <v>1</v>
      </c>
      <c r="N351">
        <v>159</v>
      </c>
      <c r="O351" s="1">
        <v>44787</v>
      </c>
      <c r="P351">
        <v>2.13</v>
      </c>
      <c r="Q351">
        <v>82</v>
      </c>
      <c r="R351">
        <v>330</v>
      </c>
      <c r="S351">
        <v>27</v>
      </c>
      <c r="T351" t="s">
        <v>689</v>
      </c>
    </row>
    <row r="352" spans="1:20" x14ac:dyDescent="0.2">
      <c r="A352" t="s">
        <v>1093</v>
      </c>
      <c r="B352" t="s">
        <v>4224</v>
      </c>
      <c r="C352">
        <v>7728499</v>
      </c>
      <c r="D352" t="s">
        <v>690</v>
      </c>
      <c r="E352">
        <v>22348222</v>
      </c>
      <c r="F352" t="s">
        <v>431</v>
      </c>
      <c r="H352" t="s">
        <v>29</v>
      </c>
      <c r="I352">
        <v>42.360169999999997</v>
      </c>
      <c r="J352">
        <v>-71.063460000000006</v>
      </c>
      <c r="K352" t="s">
        <v>25</v>
      </c>
      <c r="L352">
        <v>289</v>
      </c>
      <c r="M352">
        <v>1</v>
      </c>
      <c r="N352">
        <v>285</v>
      </c>
      <c r="O352" s="1">
        <v>44810</v>
      </c>
      <c r="P352">
        <v>3.33</v>
      </c>
      <c r="Q352">
        <v>82</v>
      </c>
      <c r="R352">
        <v>336</v>
      </c>
      <c r="S352">
        <v>34</v>
      </c>
      <c r="T352" t="s">
        <v>691</v>
      </c>
    </row>
    <row r="353" spans="1:20" x14ac:dyDescent="0.2">
      <c r="A353" t="s">
        <v>1093</v>
      </c>
      <c r="B353" t="s">
        <v>4224</v>
      </c>
      <c r="C353">
        <v>7729257</v>
      </c>
      <c r="D353" t="s">
        <v>692</v>
      </c>
      <c r="E353">
        <v>3402394</v>
      </c>
      <c r="F353" t="s">
        <v>230</v>
      </c>
      <c r="H353" t="s">
        <v>127</v>
      </c>
      <c r="I353">
        <v>42.375100000000003</v>
      </c>
      <c r="J353">
        <v>-71.105900000000005</v>
      </c>
      <c r="K353" t="s">
        <v>25</v>
      </c>
      <c r="L353">
        <v>150</v>
      </c>
      <c r="M353">
        <v>32</v>
      </c>
      <c r="N353">
        <v>62</v>
      </c>
      <c r="O353" s="1">
        <v>44754</v>
      </c>
      <c r="P353">
        <v>0.72</v>
      </c>
      <c r="Q353">
        <v>2</v>
      </c>
      <c r="R353">
        <v>174</v>
      </c>
      <c r="S353">
        <v>2</v>
      </c>
    </row>
    <row r="354" spans="1:20" x14ac:dyDescent="0.2">
      <c r="A354" t="s">
        <v>1093</v>
      </c>
      <c r="B354" t="s">
        <v>4224</v>
      </c>
      <c r="C354">
        <v>7774831</v>
      </c>
      <c r="D354" t="s">
        <v>693</v>
      </c>
      <c r="E354">
        <v>12576232</v>
      </c>
      <c r="F354" t="s">
        <v>529</v>
      </c>
      <c r="H354" t="s">
        <v>39</v>
      </c>
      <c r="I354">
        <v>42.368980000000001</v>
      </c>
      <c r="J354">
        <v>-71.097530000000006</v>
      </c>
      <c r="K354" t="s">
        <v>21</v>
      </c>
      <c r="L354">
        <v>60</v>
      </c>
      <c r="M354">
        <v>92</v>
      </c>
      <c r="N354">
        <v>11</v>
      </c>
      <c r="O354" s="1">
        <v>44160</v>
      </c>
      <c r="P354">
        <v>0.15</v>
      </c>
      <c r="Q354">
        <v>5</v>
      </c>
      <c r="R354">
        <v>356</v>
      </c>
      <c r="S354">
        <v>0</v>
      </c>
      <c r="T354" t="s">
        <v>694</v>
      </c>
    </row>
    <row r="355" spans="1:20" x14ac:dyDescent="0.2">
      <c r="A355" t="s">
        <v>1093</v>
      </c>
      <c r="B355" t="s">
        <v>4224</v>
      </c>
      <c r="C355">
        <v>7832890</v>
      </c>
      <c r="D355" t="s">
        <v>695</v>
      </c>
      <c r="E355">
        <v>22348222</v>
      </c>
      <c r="F355" t="s">
        <v>431</v>
      </c>
      <c r="H355" t="s">
        <v>29</v>
      </c>
      <c r="I355">
        <v>42.360169999999997</v>
      </c>
      <c r="J355">
        <v>-71.063460000000006</v>
      </c>
      <c r="K355" t="s">
        <v>25</v>
      </c>
      <c r="L355">
        <v>289</v>
      </c>
      <c r="M355">
        <v>1</v>
      </c>
      <c r="N355">
        <v>306</v>
      </c>
      <c r="O355" s="1">
        <v>44808</v>
      </c>
      <c r="P355">
        <v>3.99</v>
      </c>
      <c r="Q355">
        <v>82</v>
      </c>
      <c r="R355">
        <v>306</v>
      </c>
      <c r="S355">
        <v>44</v>
      </c>
      <c r="T355" t="s">
        <v>696</v>
      </c>
    </row>
    <row r="356" spans="1:20" x14ac:dyDescent="0.2">
      <c r="A356" t="s">
        <v>1093</v>
      </c>
      <c r="B356" t="s">
        <v>4224</v>
      </c>
      <c r="C356">
        <v>7834972</v>
      </c>
      <c r="D356" t="s">
        <v>697</v>
      </c>
      <c r="E356">
        <v>35408517</v>
      </c>
      <c r="F356" t="s">
        <v>603</v>
      </c>
      <c r="H356" t="s">
        <v>36</v>
      </c>
      <c r="I356">
        <v>42.415480000000002</v>
      </c>
      <c r="J356">
        <v>-71.123959999999997</v>
      </c>
      <c r="K356" t="s">
        <v>21</v>
      </c>
      <c r="L356">
        <v>68</v>
      </c>
      <c r="M356">
        <v>3</v>
      </c>
      <c r="N356">
        <v>56</v>
      </c>
      <c r="O356" s="1">
        <v>44773</v>
      </c>
      <c r="P356">
        <v>0.67</v>
      </c>
      <c r="Q356">
        <v>4</v>
      </c>
      <c r="R356">
        <v>174</v>
      </c>
      <c r="S356">
        <v>3</v>
      </c>
    </row>
    <row r="357" spans="1:20" x14ac:dyDescent="0.2">
      <c r="A357" t="s">
        <v>1093</v>
      </c>
      <c r="B357" t="s">
        <v>4224</v>
      </c>
      <c r="C357">
        <v>7837202</v>
      </c>
      <c r="D357" t="s">
        <v>698</v>
      </c>
      <c r="E357">
        <v>22348222</v>
      </c>
      <c r="F357" t="s">
        <v>431</v>
      </c>
      <c r="H357" t="s">
        <v>29</v>
      </c>
      <c r="I357">
        <v>42.360169999999997</v>
      </c>
      <c r="J357">
        <v>-71.063460000000006</v>
      </c>
      <c r="K357" t="s">
        <v>25</v>
      </c>
      <c r="L357">
        <v>219</v>
      </c>
      <c r="M357">
        <v>1</v>
      </c>
      <c r="N357">
        <v>136</v>
      </c>
      <c r="O357" s="1">
        <v>44807</v>
      </c>
      <c r="P357">
        <v>1.75</v>
      </c>
      <c r="Q357">
        <v>82</v>
      </c>
      <c r="R357">
        <v>333</v>
      </c>
      <c r="S357">
        <v>11</v>
      </c>
      <c r="T357" t="s">
        <v>699</v>
      </c>
    </row>
    <row r="358" spans="1:20" x14ac:dyDescent="0.2">
      <c r="A358" t="s">
        <v>1093</v>
      </c>
      <c r="B358" t="s">
        <v>4224</v>
      </c>
      <c r="C358">
        <v>7843046</v>
      </c>
      <c r="D358" t="s">
        <v>700</v>
      </c>
      <c r="E358">
        <v>3917069</v>
      </c>
      <c r="F358" t="s">
        <v>701</v>
      </c>
      <c r="H358" t="s">
        <v>36</v>
      </c>
      <c r="I358">
        <v>42.394359999999999</v>
      </c>
      <c r="J358">
        <v>-71.129630000000006</v>
      </c>
      <c r="K358" t="s">
        <v>21</v>
      </c>
      <c r="L358">
        <v>149</v>
      </c>
      <c r="M358">
        <v>3</v>
      </c>
      <c r="N358">
        <v>161</v>
      </c>
      <c r="O358" s="1">
        <v>44717</v>
      </c>
      <c r="P358">
        <v>1.91</v>
      </c>
      <c r="Q358">
        <v>2</v>
      </c>
      <c r="R358">
        <v>2</v>
      </c>
      <c r="S358">
        <v>5</v>
      </c>
      <c r="T358" t="s">
        <v>702</v>
      </c>
    </row>
    <row r="359" spans="1:20" x14ac:dyDescent="0.2">
      <c r="A359" t="s">
        <v>1093</v>
      </c>
      <c r="B359" t="s">
        <v>4224</v>
      </c>
      <c r="C359">
        <v>7854872</v>
      </c>
      <c r="D359" t="s">
        <v>703</v>
      </c>
      <c r="E359">
        <v>22348222</v>
      </c>
      <c r="F359" t="s">
        <v>431</v>
      </c>
      <c r="H359" t="s">
        <v>29</v>
      </c>
      <c r="I359">
        <v>42.360169999999997</v>
      </c>
      <c r="J359">
        <v>-71.063460000000006</v>
      </c>
      <c r="K359" t="s">
        <v>25</v>
      </c>
      <c r="L359">
        <v>195</v>
      </c>
      <c r="M359">
        <v>1</v>
      </c>
      <c r="N359">
        <v>171</v>
      </c>
      <c r="O359" s="1">
        <v>44806</v>
      </c>
      <c r="P359">
        <v>2.04</v>
      </c>
      <c r="Q359">
        <v>82</v>
      </c>
      <c r="R359">
        <v>338</v>
      </c>
      <c r="S359">
        <v>12</v>
      </c>
      <c r="T359" t="s">
        <v>704</v>
      </c>
    </row>
    <row r="360" spans="1:20" x14ac:dyDescent="0.2">
      <c r="A360" t="s">
        <v>1093</v>
      </c>
      <c r="B360" t="s">
        <v>4224</v>
      </c>
      <c r="C360">
        <v>7872594</v>
      </c>
      <c r="D360" t="s">
        <v>705</v>
      </c>
      <c r="E360">
        <v>40531643</v>
      </c>
      <c r="F360" t="s">
        <v>67</v>
      </c>
      <c r="H360" t="s">
        <v>127</v>
      </c>
      <c r="I360">
        <v>42.373460000000001</v>
      </c>
      <c r="J360">
        <v>-71.105260000000001</v>
      </c>
      <c r="K360" t="s">
        <v>25</v>
      </c>
      <c r="L360">
        <v>129</v>
      </c>
      <c r="M360">
        <v>90</v>
      </c>
      <c r="N360">
        <v>35</v>
      </c>
      <c r="O360" s="1">
        <v>44800</v>
      </c>
      <c r="P360">
        <v>0.41</v>
      </c>
      <c r="Q360">
        <v>4</v>
      </c>
      <c r="R360">
        <v>127</v>
      </c>
      <c r="S360">
        <v>6</v>
      </c>
    </row>
    <row r="361" spans="1:20" x14ac:dyDescent="0.2">
      <c r="A361" t="s">
        <v>1093</v>
      </c>
      <c r="B361" t="s">
        <v>4224</v>
      </c>
      <c r="C361">
        <v>7881324</v>
      </c>
      <c r="D361" t="s">
        <v>706</v>
      </c>
      <c r="E361">
        <v>40531643</v>
      </c>
      <c r="F361" t="s">
        <v>67</v>
      </c>
      <c r="H361" t="s">
        <v>127</v>
      </c>
      <c r="I361">
        <v>42.374639999999999</v>
      </c>
      <c r="J361">
        <v>-71.106949999999998</v>
      </c>
      <c r="K361" t="s">
        <v>25</v>
      </c>
      <c r="L361">
        <v>129</v>
      </c>
      <c r="M361">
        <v>90</v>
      </c>
      <c r="N361">
        <v>29</v>
      </c>
      <c r="O361" s="1">
        <v>44786</v>
      </c>
      <c r="P361">
        <v>0.36</v>
      </c>
      <c r="Q361">
        <v>4</v>
      </c>
      <c r="R361">
        <v>54</v>
      </c>
      <c r="S361">
        <v>4</v>
      </c>
      <c r="T361" t="s">
        <v>707</v>
      </c>
    </row>
    <row r="362" spans="1:20" x14ac:dyDescent="0.2">
      <c r="A362" t="s">
        <v>1093</v>
      </c>
      <c r="B362" t="s">
        <v>4224</v>
      </c>
      <c r="C362">
        <v>7883909</v>
      </c>
      <c r="D362" t="s">
        <v>708</v>
      </c>
      <c r="E362">
        <v>40531643</v>
      </c>
      <c r="F362" t="s">
        <v>67</v>
      </c>
      <c r="H362" t="s">
        <v>127</v>
      </c>
      <c r="I362">
        <v>42.375439999999998</v>
      </c>
      <c r="J362">
        <v>-71.107029999999995</v>
      </c>
      <c r="K362" t="s">
        <v>25</v>
      </c>
      <c r="L362">
        <v>155</v>
      </c>
      <c r="M362">
        <v>90</v>
      </c>
      <c r="N362">
        <v>25</v>
      </c>
      <c r="O362" s="1">
        <v>44767</v>
      </c>
      <c r="P362">
        <v>0.3</v>
      </c>
      <c r="Q362">
        <v>4</v>
      </c>
      <c r="R362">
        <v>244</v>
      </c>
      <c r="S362">
        <v>4</v>
      </c>
      <c r="T362" t="s">
        <v>707</v>
      </c>
    </row>
    <row r="363" spans="1:20" x14ac:dyDescent="0.2">
      <c r="A363" t="s">
        <v>1093</v>
      </c>
      <c r="B363" t="s">
        <v>4224</v>
      </c>
      <c r="C363">
        <v>7886699</v>
      </c>
      <c r="D363" t="s">
        <v>709</v>
      </c>
      <c r="E363">
        <v>40531643</v>
      </c>
      <c r="F363" t="s">
        <v>67</v>
      </c>
      <c r="H363" t="s">
        <v>127</v>
      </c>
      <c r="I363">
        <v>42.375259999999997</v>
      </c>
      <c r="J363">
        <v>-71.1066</v>
      </c>
      <c r="K363" t="s">
        <v>25</v>
      </c>
      <c r="L363">
        <v>110</v>
      </c>
      <c r="M363">
        <v>90</v>
      </c>
      <c r="N363">
        <v>34</v>
      </c>
      <c r="O363" s="1">
        <v>44800</v>
      </c>
      <c r="P363">
        <v>0.41</v>
      </c>
      <c r="Q363">
        <v>4</v>
      </c>
      <c r="R363">
        <v>159</v>
      </c>
      <c r="S363">
        <v>6</v>
      </c>
      <c r="T363" t="s">
        <v>707</v>
      </c>
    </row>
    <row r="364" spans="1:20" x14ac:dyDescent="0.2">
      <c r="A364" t="s">
        <v>1093</v>
      </c>
      <c r="B364" t="s">
        <v>4224</v>
      </c>
      <c r="C364">
        <v>7911936</v>
      </c>
      <c r="D364" t="s">
        <v>710</v>
      </c>
      <c r="E364">
        <v>22348222</v>
      </c>
      <c r="F364" t="s">
        <v>431</v>
      </c>
      <c r="H364" t="s">
        <v>29</v>
      </c>
      <c r="I364">
        <v>42.360169999999997</v>
      </c>
      <c r="J364">
        <v>-71.063460000000006</v>
      </c>
      <c r="K364" t="s">
        <v>25</v>
      </c>
      <c r="L364">
        <v>219</v>
      </c>
      <c r="M364">
        <v>1</v>
      </c>
      <c r="N364">
        <v>150</v>
      </c>
      <c r="O364" s="1">
        <v>44801</v>
      </c>
      <c r="P364">
        <v>1.77</v>
      </c>
      <c r="Q364">
        <v>82</v>
      </c>
      <c r="R364">
        <v>341</v>
      </c>
      <c r="S364">
        <v>30</v>
      </c>
      <c r="T364" t="s">
        <v>711</v>
      </c>
    </row>
    <row r="365" spans="1:20" x14ac:dyDescent="0.2">
      <c r="A365" t="s">
        <v>1093</v>
      </c>
      <c r="B365" t="s">
        <v>4224</v>
      </c>
      <c r="C365">
        <v>7916575</v>
      </c>
      <c r="D365" t="s">
        <v>712</v>
      </c>
      <c r="E365">
        <v>22348222</v>
      </c>
      <c r="F365" t="s">
        <v>431</v>
      </c>
      <c r="H365" t="s">
        <v>32</v>
      </c>
      <c r="I365">
        <v>42.344410000000003</v>
      </c>
      <c r="J365">
        <v>-71.076329999999999</v>
      </c>
      <c r="K365" t="s">
        <v>25</v>
      </c>
      <c r="L365">
        <v>229</v>
      </c>
      <c r="M365">
        <v>1</v>
      </c>
      <c r="N365">
        <v>162</v>
      </c>
      <c r="O365" s="1">
        <v>44809</v>
      </c>
      <c r="P365">
        <v>2.38</v>
      </c>
      <c r="Q365">
        <v>82</v>
      </c>
      <c r="R365">
        <v>321</v>
      </c>
      <c r="S365">
        <v>32</v>
      </c>
      <c r="T365" t="s">
        <v>713</v>
      </c>
    </row>
    <row r="366" spans="1:20" x14ac:dyDescent="0.2">
      <c r="A366" t="s">
        <v>1093</v>
      </c>
      <c r="B366" t="s">
        <v>4224</v>
      </c>
      <c r="C366">
        <v>8053796</v>
      </c>
      <c r="D366" t="s">
        <v>714</v>
      </c>
      <c r="E366">
        <v>10825995</v>
      </c>
      <c r="F366" t="s">
        <v>715</v>
      </c>
      <c r="H366" t="s">
        <v>84</v>
      </c>
      <c r="I366">
        <v>42.36401</v>
      </c>
      <c r="J366">
        <v>-71.115530000000007</v>
      </c>
      <c r="K366" t="s">
        <v>25</v>
      </c>
      <c r="L366">
        <v>200</v>
      </c>
      <c r="M366">
        <v>91</v>
      </c>
      <c r="N366">
        <v>0</v>
      </c>
      <c r="Q366">
        <v>2</v>
      </c>
      <c r="R366">
        <v>287</v>
      </c>
      <c r="S366">
        <v>0</v>
      </c>
    </row>
    <row r="367" spans="1:20" x14ac:dyDescent="0.2">
      <c r="A367" t="s">
        <v>1093</v>
      </c>
      <c r="B367" t="s">
        <v>4224</v>
      </c>
      <c r="C367">
        <v>8059830</v>
      </c>
      <c r="D367" t="s">
        <v>716</v>
      </c>
      <c r="E367">
        <v>21631889</v>
      </c>
      <c r="F367" t="s">
        <v>409</v>
      </c>
      <c r="H367" t="s">
        <v>24</v>
      </c>
      <c r="I367">
        <v>42.386450000000004</v>
      </c>
      <c r="J367">
        <v>-71.140640000000005</v>
      </c>
      <c r="K367" t="s">
        <v>25</v>
      </c>
      <c r="L367">
        <v>207</v>
      </c>
      <c r="M367">
        <v>75</v>
      </c>
      <c r="N367">
        <v>47</v>
      </c>
      <c r="O367" s="1">
        <v>44807</v>
      </c>
      <c r="P367">
        <v>0.55000000000000004</v>
      </c>
      <c r="Q367">
        <v>14</v>
      </c>
      <c r="R367">
        <v>181</v>
      </c>
      <c r="S367">
        <v>4</v>
      </c>
      <c r="T367" t="s">
        <v>460</v>
      </c>
    </row>
    <row r="368" spans="1:20" x14ac:dyDescent="0.2">
      <c r="A368" t="s">
        <v>1093</v>
      </c>
      <c r="B368" t="s">
        <v>4224</v>
      </c>
      <c r="C368">
        <v>8064641</v>
      </c>
      <c r="D368" t="s">
        <v>717</v>
      </c>
      <c r="E368">
        <v>30283594</v>
      </c>
      <c r="F368" t="s">
        <v>542</v>
      </c>
      <c r="H368" t="s">
        <v>29</v>
      </c>
      <c r="I368">
        <v>42.363746999999996</v>
      </c>
      <c r="J368">
        <v>-71.083374000000006</v>
      </c>
      <c r="K368" t="s">
        <v>25</v>
      </c>
      <c r="L368">
        <v>329</v>
      </c>
      <c r="M368">
        <v>31</v>
      </c>
      <c r="N368">
        <v>5</v>
      </c>
      <c r="O368" s="1">
        <v>43383</v>
      </c>
      <c r="P368">
        <v>0.06</v>
      </c>
      <c r="Q368">
        <v>33</v>
      </c>
      <c r="R368">
        <v>3</v>
      </c>
      <c r="S368">
        <v>0</v>
      </c>
      <c r="T368" t="s">
        <v>243</v>
      </c>
    </row>
    <row r="369" spans="1:20" x14ac:dyDescent="0.2">
      <c r="A369" t="s">
        <v>1093</v>
      </c>
      <c r="B369" t="s">
        <v>4224</v>
      </c>
      <c r="C369">
        <v>8071667</v>
      </c>
      <c r="D369" t="s">
        <v>718</v>
      </c>
      <c r="E369">
        <v>31378966</v>
      </c>
      <c r="F369" t="s">
        <v>719</v>
      </c>
      <c r="H369" t="s">
        <v>51</v>
      </c>
      <c r="I369">
        <v>42.378189999999996</v>
      </c>
      <c r="J369">
        <v>-71.091639999999998</v>
      </c>
      <c r="K369" t="s">
        <v>25</v>
      </c>
      <c r="L369">
        <v>219</v>
      </c>
      <c r="M369">
        <v>91</v>
      </c>
      <c r="N369">
        <v>4</v>
      </c>
      <c r="O369" s="1">
        <v>43646</v>
      </c>
      <c r="P369">
        <v>0.05</v>
      </c>
      <c r="Q369">
        <v>1</v>
      </c>
      <c r="R369">
        <v>85</v>
      </c>
      <c r="S369">
        <v>0</v>
      </c>
    </row>
    <row r="370" spans="1:20" x14ac:dyDescent="0.2">
      <c r="A370" t="s">
        <v>1093</v>
      </c>
      <c r="B370" t="s">
        <v>4224</v>
      </c>
      <c r="C370">
        <v>8082512</v>
      </c>
      <c r="D370" t="s">
        <v>720</v>
      </c>
      <c r="E370">
        <v>22348222</v>
      </c>
      <c r="F370" t="s">
        <v>431</v>
      </c>
      <c r="H370" t="s">
        <v>32</v>
      </c>
      <c r="I370">
        <v>42.344410000000003</v>
      </c>
      <c r="J370">
        <v>-71.076329999999999</v>
      </c>
      <c r="K370" t="s">
        <v>25</v>
      </c>
      <c r="L370">
        <v>229</v>
      </c>
      <c r="M370">
        <v>1</v>
      </c>
      <c r="N370">
        <v>136</v>
      </c>
      <c r="O370" s="1">
        <v>44785</v>
      </c>
      <c r="P370">
        <v>1.61</v>
      </c>
      <c r="Q370">
        <v>82</v>
      </c>
      <c r="R370">
        <v>338</v>
      </c>
      <c r="S370">
        <v>26</v>
      </c>
      <c r="T370" t="s">
        <v>721</v>
      </c>
    </row>
    <row r="371" spans="1:20" x14ac:dyDescent="0.2">
      <c r="A371" t="s">
        <v>1093</v>
      </c>
      <c r="B371" t="s">
        <v>4224</v>
      </c>
      <c r="C371">
        <v>8100480</v>
      </c>
      <c r="D371" t="s">
        <v>722</v>
      </c>
      <c r="E371">
        <v>16907229</v>
      </c>
      <c r="F371" t="s">
        <v>523</v>
      </c>
      <c r="H371" t="s">
        <v>127</v>
      </c>
      <c r="I371">
        <v>42.368749999999999</v>
      </c>
      <c r="J371">
        <v>-71.105410000000006</v>
      </c>
      <c r="K371" t="s">
        <v>25</v>
      </c>
      <c r="L371">
        <v>109</v>
      </c>
      <c r="M371">
        <v>30</v>
      </c>
      <c r="N371">
        <v>66</v>
      </c>
      <c r="O371" s="1">
        <v>44680</v>
      </c>
      <c r="P371">
        <v>0.8</v>
      </c>
      <c r="Q371">
        <v>1</v>
      </c>
      <c r="R371">
        <v>129</v>
      </c>
      <c r="S371">
        <v>4</v>
      </c>
    </row>
    <row r="372" spans="1:20" x14ac:dyDescent="0.2">
      <c r="A372" t="s">
        <v>1093</v>
      </c>
      <c r="B372" t="s">
        <v>4224</v>
      </c>
      <c r="C372">
        <v>8105817</v>
      </c>
      <c r="D372" t="s">
        <v>723</v>
      </c>
      <c r="E372">
        <v>29815175</v>
      </c>
      <c r="F372" t="s">
        <v>724</v>
      </c>
      <c r="H372" t="s">
        <v>176</v>
      </c>
      <c r="I372">
        <v>42.373069999999998</v>
      </c>
      <c r="J372">
        <v>-71.175430000000006</v>
      </c>
      <c r="K372" t="s">
        <v>21</v>
      </c>
      <c r="L372">
        <v>73</v>
      </c>
      <c r="M372">
        <v>2</v>
      </c>
      <c r="N372">
        <v>69</v>
      </c>
      <c r="O372" s="1">
        <v>44823</v>
      </c>
      <c r="P372">
        <v>0.8</v>
      </c>
      <c r="Q372">
        <v>1</v>
      </c>
      <c r="R372">
        <v>129</v>
      </c>
      <c r="S372">
        <v>11</v>
      </c>
    </row>
    <row r="373" spans="1:20" x14ac:dyDescent="0.2">
      <c r="A373" t="s">
        <v>1093</v>
      </c>
      <c r="B373" t="s">
        <v>4224</v>
      </c>
      <c r="C373">
        <v>8112652</v>
      </c>
      <c r="D373" t="s">
        <v>725</v>
      </c>
      <c r="E373">
        <v>30489899</v>
      </c>
      <c r="F373" t="s">
        <v>549</v>
      </c>
      <c r="H373" t="s">
        <v>24</v>
      </c>
      <c r="I373">
        <v>42.354700000000001</v>
      </c>
      <c r="J373">
        <v>-71.137219999999999</v>
      </c>
      <c r="K373" t="s">
        <v>21</v>
      </c>
      <c r="L373">
        <v>45</v>
      </c>
      <c r="M373">
        <v>91</v>
      </c>
      <c r="N373">
        <v>11</v>
      </c>
      <c r="O373" s="1">
        <v>44794</v>
      </c>
      <c r="P373">
        <v>0.13</v>
      </c>
      <c r="Q373">
        <v>4</v>
      </c>
      <c r="R373">
        <v>274</v>
      </c>
      <c r="S373">
        <v>2</v>
      </c>
    </row>
    <row r="374" spans="1:20" x14ac:dyDescent="0.2">
      <c r="A374" t="s">
        <v>1093</v>
      </c>
      <c r="B374" t="s">
        <v>4224</v>
      </c>
      <c r="C374">
        <v>8129338</v>
      </c>
      <c r="D374" t="s">
        <v>726</v>
      </c>
      <c r="E374">
        <v>42927628</v>
      </c>
      <c r="F374" t="s">
        <v>727</v>
      </c>
      <c r="H374" t="s">
        <v>29</v>
      </c>
      <c r="I374">
        <v>42.369579999999999</v>
      </c>
      <c r="J374">
        <v>-71.084289999999996</v>
      </c>
      <c r="K374" t="s">
        <v>21</v>
      </c>
      <c r="L374">
        <v>109</v>
      </c>
      <c r="M374">
        <v>3</v>
      </c>
      <c r="N374">
        <v>228</v>
      </c>
      <c r="O374" s="1">
        <v>44794</v>
      </c>
      <c r="P374">
        <v>2.66</v>
      </c>
      <c r="Q374">
        <v>4</v>
      </c>
      <c r="R374">
        <v>303</v>
      </c>
      <c r="S374">
        <v>38</v>
      </c>
      <c r="T374" t="s">
        <v>728</v>
      </c>
    </row>
    <row r="375" spans="1:20" x14ac:dyDescent="0.2">
      <c r="A375" t="s">
        <v>1093</v>
      </c>
      <c r="B375" t="s">
        <v>4224</v>
      </c>
      <c r="C375">
        <v>8151702</v>
      </c>
      <c r="D375" t="s">
        <v>729</v>
      </c>
      <c r="E375">
        <v>21631889</v>
      </c>
      <c r="F375" t="s">
        <v>409</v>
      </c>
      <c r="H375" t="s">
        <v>39</v>
      </c>
      <c r="I375">
        <v>42.367629999999998</v>
      </c>
      <c r="J375">
        <v>-71.096549999999993</v>
      </c>
      <c r="K375" t="s">
        <v>25</v>
      </c>
      <c r="L375">
        <v>261</v>
      </c>
      <c r="M375">
        <v>75</v>
      </c>
      <c r="N375">
        <v>70</v>
      </c>
      <c r="O375" s="1">
        <v>44703</v>
      </c>
      <c r="P375">
        <v>0.82</v>
      </c>
      <c r="Q375">
        <v>14</v>
      </c>
      <c r="R375">
        <v>90</v>
      </c>
      <c r="S375">
        <v>2</v>
      </c>
      <c r="T375" t="s">
        <v>460</v>
      </c>
    </row>
    <row r="376" spans="1:20" x14ac:dyDescent="0.2">
      <c r="A376" t="s">
        <v>1093</v>
      </c>
      <c r="B376" t="s">
        <v>4224</v>
      </c>
      <c r="C376">
        <v>8170181</v>
      </c>
      <c r="D376" t="s">
        <v>730</v>
      </c>
      <c r="E376">
        <v>26303242</v>
      </c>
      <c r="F376" t="s">
        <v>190</v>
      </c>
      <c r="H376" t="s">
        <v>29</v>
      </c>
      <c r="I376">
        <v>42.361049999999999</v>
      </c>
      <c r="J376">
        <v>-71.066450000000003</v>
      </c>
      <c r="K376" t="s">
        <v>25</v>
      </c>
      <c r="L376">
        <v>72</v>
      </c>
      <c r="M376">
        <v>29</v>
      </c>
      <c r="N376">
        <v>202</v>
      </c>
      <c r="O376" s="1">
        <v>44805</v>
      </c>
      <c r="P376">
        <v>2.37</v>
      </c>
      <c r="Q376">
        <v>1</v>
      </c>
      <c r="R376">
        <v>223</v>
      </c>
      <c r="S376">
        <v>3</v>
      </c>
    </row>
    <row r="377" spans="1:20" x14ac:dyDescent="0.2">
      <c r="A377" t="s">
        <v>1093</v>
      </c>
      <c r="B377" t="s">
        <v>4224</v>
      </c>
      <c r="C377">
        <v>8200278</v>
      </c>
      <c r="D377" t="s">
        <v>731</v>
      </c>
      <c r="E377">
        <v>3668535</v>
      </c>
      <c r="F377" t="s">
        <v>284</v>
      </c>
      <c r="H377" t="s">
        <v>127</v>
      </c>
      <c r="I377">
        <v>42.37312</v>
      </c>
      <c r="J377">
        <v>-71.112070000000003</v>
      </c>
      <c r="K377" t="s">
        <v>21</v>
      </c>
      <c r="L377">
        <v>149</v>
      </c>
      <c r="M377">
        <v>3</v>
      </c>
      <c r="N377">
        <v>10</v>
      </c>
      <c r="O377" s="1">
        <v>43629</v>
      </c>
      <c r="P377">
        <v>0.12</v>
      </c>
      <c r="Q377">
        <v>3</v>
      </c>
      <c r="R377">
        <v>61</v>
      </c>
      <c r="S377">
        <v>0</v>
      </c>
      <c r="T377" t="s">
        <v>285</v>
      </c>
    </row>
    <row r="378" spans="1:20" x14ac:dyDescent="0.2">
      <c r="A378" t="s">
        <v>1093</v>
      </c>
      <c r="B378" t="s">
        <v>4224</v>
      </c>
      <c r="C378">
        <v>8206536</v>
      </c>
      <c r="D378" t="s">
        <v>732</v>
      </c>
      <c r="E378">
        <v>22348222</v>
      </c>
      <c r="F378" t="s">
        <v>431</v>
      </c>
      <c r="H378" t="s">
        <v>32</v>
      </c>
      <c r="I378">
        <v>42.344410000000003</v>
      </c>
      <c r="J378">
        <v>-71.076329999999999</v>
      </c>
      <c r="K378" t="s">
        <v>25</v>
      </c>
      <c r="L378">
        <v>204</v>
      </c>
      <c r="M378">
        <v>1</v>
      </c>
      <c r="N378">
        <v>178</v>
      </c>
      <c r="O378" s="1">
        <v>44801</v>
      </c>
      <c r="P378">
        <v>2.66</v>
      </c>
      <c r="Q378">
        <v>82</v>
      </c>
      <c r="R378">
        <v>324</v>
      </c>
      <c r="S378">
        <v>27</v>
      </c>
      <c r="T378" t="s">
        <v>592</v>
      </c>
    </row>
    <row r="379" spans="1:20" x14ac:dyDescent="0.2">
      <c r="A379" t="s">
        <v>1093</v>
      </c>
      <c r="B379" t="s">
        <v>4224</v>
      </c>
      <c r="C379">
        <v>8222802</v>
      </c>
      <c r="D379" t="s">
        <v>733</v>
      </c>
      <c r="E379">
        <v>31922326</v>
      </c>
      <c r="F379" t="s">
        <v>734</v>
      </c>
      <c r="H379" t="s">
        <v>176</v>
      </c>
      <c r="I379">
        <v>42.3733</v>
      </c>
      <c r="J379">
        <v>-71.150559999999999</v>
      </c>
      <c r="K379" t="s">
        <v>25</v>
      </c>
      <c r="L379">
        <v>150</v>
      </c>
      <c r="M379">
        <v>30</v>
      </c>
      <c r="N379">
        <v>273</v>
      </c>
      <c r="O379" s="1">
        <v>44823</v>
      </c>
      <c r="P379">
        <v>3.22</v>
      </c>
      <c r="Q379">
        <v>1</v>
      </c>
      <c r="R379">
        <v>320</v>
      </c>
      <c r="S379">
        <v>9</v>
      </c>
    </row>
    <row r="380" spans="1:20" x14ac:dyDescent="0.2">
      <c r="A380" t="s">
        <v>1093</v>
      </c>
      <c r="B380" t="s">
        <v>4224</v>
      </c>
      <c r="C380">
        <v>8227206</v>
      </c>
      <c r="D380" t="s">
        <v>735</v>
      </c>
      <c r="E380">
        <v>43384196</v>
      </c>
      <c r="F380" t="s">
        <v>736</v>
      </c>
      <c r="H380" t="s">
        <v>29</v>
      </c>
      <c r="I380">
        <v>42.367320999999997</v>
      </c>
      <c r="J380">
        <v>-71.053375000000003</v>
      </c>
      <c r="K380" t="s">
        <v>25</v>
      </c>
      <c r="L380">
        <v>324</v>
      </c>
      <c r="M380">
        <v>2</v>
      </c>
      <c r="N380">
        <v>178</v>
      </c>
      <c r="O380" s="1">
        <v>44818</v>
      </c>
      <c r="P380">
        <v>2.08</v>
      </c>
      <c r="Q380">
        <v>1</v>
      </c>
      <c r="R380">
        <v>75</v>
      </c>
      <c r="S380">
        <v>57</v>
      </c>
      <c r="T380" t="s">
        <v>112</v>
      </c>
    </row>
    <row r="381" spans="1:20" x14ac:dyDescent="0.2">
      <c r="A381" t="s">
        <v>1093</v>
      </c>
      <c r="B381" t="s">
        <v>4224</v>
      </c>
      <c r="C381">
        <v>8302913</v>
      </c>
      <c r="D381" t="s">
        <v>737</v>
      </c>
      <c r="E381">
        <v>43776266</v>
      </c>
      <c r="F381" t="s">
        <v>190</v>
      </c>
      <c r="H381" t="s">
        <v>36</v>
      </c>
      <c r="I381">
        <v>42.415030000000002</v>
      </c>
      <c r="J381">
        <v>-71.118660000000006</v>
      </c>
      <c r="K381" t="s">
        <v>65</v>
      </c>
      <c r="L381">
        <v>92</v>
      </c>
      <c r="M381">
        <v>1</v>
      </c>
      <c r="N381">
        <v>80</v>
      </c>
      <c r="O381" s="1">
        <v>44822</v>
      </c>
      <c r="P381">
        <v>0.95</v>
      </c>
      <c r="Q381">
        <v>1</v>
      </c>
      <c r="R381">
        <v>261</v>
      </c>
      <c r="S381">
        <v>14</v>
      </c>
    </row>
    <row r="382" spans="1:20" x14ac:dyDescent="0.2">
      <c r="A382" t="s">
        <v>1093</v>
      </c>
      <c r="B382" t="s">
        <v>4224</v>
      </c>
      <c r="C382">
        <v>8308744</v>
      </c>
      <c r="D382" t="s">
        <v>738</v>
      </c>
      <c r="E382">
        <v>43805765</v>
      </c>
      <c r="F382" t="s">
        <v>739</v>
      </c>
      <c r="H382" t="s">
        <v>131</v>
      </c>
      <c r="I382">
        <v>42.36307</v>
      </c>
      <c r="J382">
        <v>-71.110650000000007</v>
      </c>
      <c r="K382" t="s">
        <v>21</v>
      </c>
      <c r="L382">
        <v>112</v>
      </c>
      <c r="M382">
        <v>3</v>
      </c>
      <c r="N382">
        <v>93</v>
      </c>
      <c r="O382" s="1">
        <v>44823</v>
      </c>
      <c r="P382">
        <v>1.21</v>
      </c>
      <c r="Q382">
        <v>1</v>
      </c>
      <c r="R382">
        <v>136</v>
      </c>
      <c r="S382">
        <v>21</v>
      </c>
    </row>
    <row r="383" spans="1:20" x14ac:dyDescent="0.2">
      <c r="A383" t="s">
        <v>1093</v>
      </c>
      <c r="B383" t="s">
        <v>4224</v>
      </c>
      <c r="C383">
        <v>8403945</v>
      </c>
      <c r="D383" t="s">
        <v>740</v>
      </c>
      <c r="E383">
        <v>22348222</v>
      </c>
      <c r="F383" t="s">
        <v>431</v>
      </c>
      <c r="H383" t="s">
        <v>32</v>
      </c>
      <c r="I383">
        <v>42.344410000000003</v>
      </c>
      <c r="J383">
        <v>-71.076329999999999</v>
      </c>
      <c r="K383" t="s">
        <v>25</v>
      </c>
      <c r="L383">
        <v>204</v>
      </c>
      <c r="M383">
        <v>1</v>
      </c>
      <c r="N383">
        <v>108</v>
      </c>
      <c r="O383" s="1">
        <v>44809</v>
      </c>
      <c r="P383">
        <v>1.59</v>
      </c>
      <c r="Q383">
        <v>82</v>
      </c>
      <c r="R383">
        <v>348</v>
      </c>
      <c r="S383">
        <v>8</v>
      </c>
      <c r="T383" t="s">
        <v>741</v>
      </c>
    </row>
    <row r="384" spans="1:20" x14ac:dyDescent="0.2">
      <c r="A384" t="s">
        <v>1093</v>
      </c>
      <c r="B384" t="s">
        <v>4224</v>
      </c>
      <c r="C384">
        <v>8482368</v>
      </c>
      <c r="D384" t="s">
        <v>742</v>
      </c>
      <c r="E384">
        <v>44673331</v>
      </c>
      <c r="F384" t="s">
        <v>289</v>
      </c>
      <c r="H384" t="s">
        <v>176</v>
      </c>
      <c r="I384">
        <v>42.385570000000001</v>
      </c>
      <c r="J384">
        <v>-71.159739999999999</v>
      </c>
      <c r="K384" t="s">
        <v>25</v>
      </c>
      <c r="L384">
        <v>195</v>
      </c>
      <c r="M384">
        <v>2</v>
      </c>
      <c r="N384">
        <v>18</v>
      </c>
      <c r="O384" s="1">
        <v>43894</v>
      </c>
      <c r="P384">
        <v>0.21</v>
      </c>
      <c r="Q384">
        <v>1</v>
      </c>
      <c r="R384">
        <v>78</v>
      </c>
      <c r="S384">
        <v>0</v>
      </c>
    </row>
    <row r="385" spans="1:20" x14ac:dyDescent="0.2">
      <c r="A385" t="s">
        <v>1093</v>
      </c>
      <c r="B385" t="s">
        <v>4224</v>
      </c>
      <c r="C385">
        <v>8506744</v>
      </c>
      <c r="D385" t="s">
        <v>743</v>
      </c>
      <c r="E385">
        <v>2575882</v>
      </c>
      <c r="F385" t="s">
        <v>744</v>
      </c>
      <c r="H385" t="s">
        <v>20</v>
      </c>
      <c r="I385">
        <v>42.380549999999999</v>
      </c>
      <c r="J385">
        <v>-71.101699999999994</v>
      </c>
      <c r="K385" t="s">
        <v>25</v>
      </c>
      <c r="L385">
        <v>282</v>
      </c>
      <c r="M385">
        <v>91</v>
      </c>
      <c r="N385">
        <v>62</v>
      </c>
      <c r="O385" s="1">
        <v>43708</v>
      </c>
      <c r="P385">
        <v>0.73</v>
      </c>
      <c r="Q385">
        <v>1</v>
      </c>
      <c r="R385">
        <v>90</v>
      </c>
      <c r="S385">
        <v>0</v>
      </c>
    </row>
    <row r="386" spans="1:20" x14ac:dyDescent="0.2">
      <c r="A386" t="s">
        <v>1093</v>
      </c>
      <c r="B386" t="s">
        <v>4224</v>
      </c>
      <c r="C386">
        <v>8539950</v>
      </c>
      <c r="D386" t="s">
        <v>745</v>
      </c>
      <c r="E386">
        <v>14019224</v>
      </c>
      <c r="F386" t="s">
        <v>746</v>
      </c>
      <c r="H386" t="s">
        <v>176</v>
      </c>
      <c r="I386">
        <v>42.38138</v>
      </c>
      <c r="J386">
        <v>-71.163169999999994</v>
      </c>
      <c r="K386" t="s">
        <v>21</v>
      </c>
      <c r="L386">
        <v>206</v>
      </c>
      <c r="M386">
        <v>2</v>
      </c>
      <c r="N386">
        <v>23</v>
      </c>
      <c r="O386" s="1">
        <v>44709</v>
      </c>
      <c r="P386">
        <v>0.27</v>
      </c>
      <c r="Q386">
        <v>3</v>
      </c>
      <c r="R386">
        <v>351</v>
      </c>
      <c r="S386">
        <v>3</v>
      </c>
    </row>
    <row r="387" spans="1:20" x14ac:dyDescent="0.2">
      <c r="A387" t="s">
        <v>1093</v>
      </c>
      <c r="B387" t="s">
        <v>4224</v>
      </c>
      <c r="C387">
        <v>8553163</v>
      </c>
      <c r="D387" t="s">
        <v>747</v>
      </c>
      <c r="E387">
        <v>8214532</v>
      </c>
      <c r="F387" t="s">
        <v>748</v>
      </c>
      <c r="H387" t="s">
        <v>32</v>
      </c>
      <c r="I387">
        <v>42.345419999999997</v>
      </c>
      <c r="J387">
        <v>-71.080550000000002</v>
      </c>
      <c r="K387" t="s">
        <v>25</v>
      </c>
      <c r="L387">
        <v>304</v>
      </c>
      <c r="M387">
        <v>29</v>
      </c>
      <c r="N387">
        <v>119</v>
      </c>
      <c r="O387" s="1">
        <v>44681</v>
      </c>
      <c r="P387">
        <v>1.77</v>
      </c>
      <c r="Q387">
        <v>1</v>
      </c>
      <c r="R387">
        <v>263</v>
      </c>
      <c r="S387">
        <v>1</v>
      </c>
      <c r="T387" t="s">
        <v>112</v>
      </c>
    </row>
    <row r="388" spans="1:20" x14ac:dyDescent="0.2">
      <c r="A388" t="s">
        <v>1093</v>
      </c>
      <c r="B388" t="s">
        <v>4224</v>
      </c>
      <c r="C388">
        <v>8584276</v>
      </c>
      <c r="D388" t="s">
        <v>749</v>
      </c>
      <c r="E388">
        <v>3521413</v>
      </c>
      <c r="F388" t="s">
        <v>750</v>
      </c>
      <c r="H388" t="s">
        <v>32</v>
      </c>
      <c r="I388">
        <v>42.348739999999999</v>
      </c>
      <c r="J388">
        <v>-71.089110000000005</v>
      </c>
      <c r="K388" t="s">
        <v>25</v>
      </c>
      <c r="L388">
        <v>189</v>
      </c>
      <c r="M388">
        <v>180</v>
      </c>
      <c r="N388">
        <v>10</v>
      </c>
      <c r="O388" s="1">
        <v>44548</v>
      </c>
      <c r="P388">
        <v>0.12</v>
      </c>
      <c r="Q388">
        <v>1</v>
      </c>
      <c r="R388">
        <v>211</v>
      </c>
      <c r="S388">
        <v>1</v>
      </c>
    </row>
    <row r="389" spans="1:20" x14ac:dyDescent="0.2">
      <c r="A389" t="s">
        <v>1093</v>
      </c>
      <c r="B389" t="s">
        <v>4224</v>
      </c>
      <c r="C389">
        <v>8596566</v>
      </c>
      <c r="D389" t="s">
        <v>751</v>
      </c>
      <c r="E389">
        <v>3668535</v>
      </c>
      <c r="F389" t="s">
        <v>284</v>
      </c>
      <c r="H389" t="s">
        <v>32</v>
      </c>
      <c r="I389">
        <v>42.345740999999997</v>
      </c>
      <c r="J389">
        <v>-71.072524999999999</v>
      </c>
      <c r="K389" t="s">
        <v>25</v>
      </c>
      <c r="L389">
        <v>349</v>
      </c>
      <c r="M389">
        <v>2</v>
      </c>
      <c r="N389">
        <v>18</v>
      </c>
      <c r="O389" s="1">
        <v>44635</v>
      </c>
      <c r="P389">
        <v>0.21</v>
      </c>
      <c r="Q389">
        <v>3</v>
      </c>
      <c r="R389">
        <v>49</v>
      </c>
      <c r="S389">
        <v>2</v>
      </c>
      <c r="T389" t="s">
        <v>752</v>
      </c>
    </row>
    <row r="390" spans="1:20" x14ac:dyDescent="0.2">
      <c r="A390" t="s">
        <v>1093</v>
      </c>
      <c r="B390" t="s">
        <v>4224</v>
      </c>
      <c r="C390">
        <v>8732121</v>
      </c>
      <c r="D390" t="s">
        <v>753</v>
      </c>
      <c r="E390">
        <v>22348222</v>
      </c>
      <c r="F390" t="s">
        <v>431</v>
      </c>
      <c r="H390" t="s">
        <v>29</v>
      </c>
      <c r="I390">
        <v>42.360169999999997</v>
      </c>
      <c r="J390">
        <v>-71.063460000000006</v>
      </c>
      <c r="K390" t="s">
        <v>25</v>
      </c>
      <c r="L390">
        <v>199</v>
      </c>
      <c r="M390">
        <v>1</v>
      </c>
      <c r="N390">
        <v>239</v>
      </c>
      <c r="O390" s="1">
        <v>44809</v>
      </c>
      <c r="P390">
        <v>2.85</v>
      </c>
      <c r="Q390">
        <v>82</v>
      </c>
      <c r="R390">
        <v>317</v>
      </c>
      <c r="S390">
        <v>27</v>
      </c>
      <c r="T390" t="s">
        <v>754</v>
      </c>
    </row>
    <row r="391" spans="1:20" x14ac:dyDescent="0.2">
      <c r="A391" t="s">
        <v>1093</v>
      </c>
      <c r="B391" t="s">
        <v>4224</v>
      </c>
      <c r="C391">
        <v>8758789</v>
      </c>
      <c r="D391" t="s">
        <v>755</v>
      </c>
      <c r="E391">
        <v>22020193</v>
      </c>
      <c r="F391" t="s">
        <v>756</v>
      </c>
      <c r="H391" t="s">
        <v>39</v>
      </c>
      <c r="I391">
        <v>42.368679999999998</v>
      </c>
      <c r="J391">
        <v>-71.098749999999995</v>
      </c>
      <c r="K391" t="s">
        <v>25</v>
      </c>
      <c r="L391">
        <v>390</v>
      </c>
      <c r="M391">
        <v>1</v>
      </c>
      <c r="N391">
        <v>527</v>
      </c>
      <c r="O391" s="1">
        <v>44822</v>
      </c>
      <c r="P391">
        <v>6.25</v>
      </c>
      <c r="Q391">
        <v>1</v>
      </c>
      <c r="R391">
        <v>292</v>
      </c>
      <c r="S391">
        <v>64</v>
      </c>
      <c r="T391" t="s">
        <v>757</v>
      </c>
    </row>
    <row r="392" spans="1:20" x14ac:dyDescent="0.2">
      <c r="A392" t="s">
        <v>1093</v>
      </c>
      <c r="B392" t="s">
        <v>4224</v>
      </c>
      <c r="C392">
        <v>8774600</v>
      </c>
      <c r="D392" t="s">
        <v>758</v>
      </c>
      <c r="E392">
        <v>28749942</v>
      </c>
      <c r="F392" t="s">
        <v>759</v>
      </c>
      <c r="H392" t="s">
        <v>29</v>
      </c>
      <c r="I392">
        <v>42.36206</v>
      </c>
      <c r="J392">
        <v>-71.069050000000004</v>
      </c>
      <c r="K392" t="s">
        <v>21</v>
      </c>
      <c r="L392">
        <v>99</v>
      </c>
      <c r="M392">
        <v>1</v>
      </c>
      <c r="N392">
        <v>154</v>
      </c>
      <c r="O392" s="1">
        <v>43876</v>
      </c>
      <c r="P392">
        <v>1.82</v>
      </c>
      <c r="Q392">
        <v>1</v>
      </c>
      <c r="R392">
        <v>0</v>
      </c>
      <c r="S392">
        <v>0</v>
      </c>
      <c r="T392" t="s">
        <v>112</v>
      </c>
    </row>
    <row r="393" spans="1:20" x14ac:dyDescent="0.2">
      <c r="A393" t="s">
        <v>1093</v>
      </c>
      <c r="B393" t="s">
        <v>4224</v>
      </c>
      <c r="C393">
        <v>8792738</v>
      </c>
      <c r="D393" t="s">
        <v>760</v>
      </c>
      <c r="E393">
        <v>46078639</v>
      </c>
      <c r="F393" t="s">
        <v>761</v>
      </c>
      <c r="H393" t="s">
        <v>20</v>
      </c>
      <c r="I393">
        <v>42.38167</v>
      </c>
      <c r="J393">
        <v>-71.11721</v>
      </c>
      <c r="K393" t="s">
        <v>21</v>
      </c>
      <c r="L393">
        <v>98</v>
      </c>
      <c r="M393">
        <v>5</v>
      </c>
      <c r="N393">
        <v>12</v>
      </c>
      <c r="O393" s="1">
        <v>44824</v>
      </c>
      <c r="P393">
        <v>0.18</v>
      </c>
      <c r="Q393">
        <v>1</v>
      </c>
      <c r="R393">
        <v>30</v>
      </c>
      <c r="S393">
        <v>7</v>
      </c>
      <c r="T393" t="s">
        <v>762</v>
      </c>
    </row>
    <row r="394" spans="1:20" x14ac:dyDescent="0.2">
      <c r="A394" t="s">
        <v>1093</v>
      </c>
      <c r="B394" t="s">
        <v>4224</v>
      </c>
      <c r="C394">
        <v>8810967</v>
      </c>
      <c r="D394" t="s">
        <v>763</v>
      </c>
      <c r="E394">
        <v>46159417</v>
      </c>
      <c r="F394" t="s">
        <v>764</v>
      </c>
      <c r="H394" t="s">
        <v>176</v>
      </c>
      <c r="I394">
        <v>42.367550000000001</v>
      </c>
      <c r="J394">
        <v>-71.160780000000003</v>
      </c>
      <c r="K394" t="s">
        <v>25</v>
      </c>
      <c r="L394">
        <v>150</v>
      </c>
      <c r="M394">
        <v>91</v>
      </c>
      <c r="N394">
        <v>86</v>
      </c>
      <c r="O394" s="1">
        <v>43761</v>
      </c>
      <c r="P394">
        <v>1.08</v>
      </c>
      <c r="Q394">
        <v>1</v>
      </c>
      <c r="R394">
        <v>0</v>
      </c>
      <c r="S394">
        <v>0</v>
      </c>
    </row>
    <row r="395" spans="1:20" x14ac:dyDescent="0.2">
      <c r="A395" t="s">
        <v>1093</v>
      </c>
      <c r="B395" t="s">
        <v>4224</v>
      </c>
      <c r="C395">
        <v>8866753</v>
      </c>
      <c r="D395" t="s">
        <v>765</v>
      </c>
      <c r="E395">
        <v>33317063</v>
      </c>
      <c r="F395" t="s">
        <v>766</v>
      </c>
      <c r="H395" t="s">
        <v>84</v>
      </c>
      <c r="I395">
        <v>42.368029999999997</v>
      </c>
      <c r="J395">
        <v>-71.109300000000005</v>
      </c>
      <c r="K395" t="s">
        <v>21</v>
      </c>
      <c r="L395">
        <v>85</v>
      </c>
      <c r="M395">
        <v>2</v>
      </c>
      <c r="N395">
        <v>227</v>
      </c>
      <c r="O395" s="1">
        <v>43905</v>
      </c>
      <c r="P395">
        <v>2.69</v>
      </c>
      <c r="Q395">
        <v>1</v>
      </c>
      <c r="R395">
        <v>0</v>
      </c>
      <c r="S395">
        <v>0</v>
      </c>
      <c r="T395" t="s">
        <v>767</v>
      </c>
    </row>
    <row r="396" spans="1:20" x14ac:dyDescent="0.2">
      <c r="A396" t="s">
        <v>1093</v>
      </c>
      <c r="B396" t="s">
        <v>4224</v>
      </c>
      <c r="C396">
        <v>8949842</v>
      </c>
      <c r="D396" t="s">
        <v>768</v>
      </c>
      <c r="E396">
        <v>14019224</v>
      </c>
      <c r="F396" t="s">
        <v>746</v>
      </c>
      <c r="H396" t="s">
        <v>176</v>
      </c>
      <c r="I396">
        <v>42.379800000000003</v>
      </c>
      <c r="J396">
        <v>-71.162880000000001</v>
      </c>
      <c r="K396" t="s">
        <v>21</v>
      </c>
      <c r="L396">
        <v>206</v>
      </c>
      <c r="M396">
        <v>2</v>
      </c>
      <c r="N396">
        <v>18</v>
      </c>
      <c r="O396" s="1">
        <v>44711</v>
      </c>
      <c r="P396">
        <v>0.24</v>
      </c>
      <c r="Q396">
        <v>3</v>
      </c>
      <c r="R396">
        <v>351</v>
      </c>
      <c r="S396">
        <v>4</v>
      </c>
    </row>
    <row r="397" spans="1:20" x14ac:dyDescent="0.2">
      <c r="A397" t="s">
        <v>1093</v>
      </c>
      <c r="B397" t="s">
        <v>4224</v>
      </c>
      <c r="C397">
        <v>8954036</v>
      </c>
      <c r="D397" t="s">
        <v>769</v>
      </c>
      <c r="E397">
        <v>14019224</v>
      </c>
      <c r="F397" t="s">
        <v>746</v>
      </c>
      <c r="H397" t="s">
        <v>176</v>
      </c>
      <c r="I397">
        <v>42.379359999999998</v>
      </c>
      <c r="J397">
        <v>-71.162719999999993</v>
      </c>
      <c r="K397" t="s">
        <v>21</v>
      </c>
      <c r="L397">
        <v>413</v>
      </c>
      <c r="M397">
        <v>2</v>
      </c>
      <c r="N397">
        <v>5</v>
      </c>
      <c r="O397" s="1">
        <v>43605</v>
      </c>
      <c r="P397">
        <v>7.0000000000000007E-2</v>
      </c>
      <c r="Q397">
        <v>3</v>
      </c>
      <c r="R397">
        <v>351</v>
      </c>
      <c r="S397">
        <v>0</v>
      </c>
    </row>
    <row r="398" spans="1:20" x14ac:dyDescent="0.2">
      <c r="A398" t="s">
        <v>1093</v>
      </c>
      <c r="B398" t="s">
        <v>4224</v>
      </c>
      <c r="C398">
        <v>8988749</v>
      </c>
      <c r="D398" t="s">
        <v>770</v>
      </c>
      <c r="E398">
        <v>44173387</v>
      </c>
      <c r="F398" t="s">
        <v>771</v>
      </c>
      <c r="H398" t="s">
        <v>131</v>
      </c>
      <c r="I398">
        <v>42.358440000000002</v>
      </c>
      <c r="J398">
        <v>-71.109200000000001</v>
      </c>
      <c r="K398" t="s">
        <v>21</v>
      </c>
      <c r="L398">
        <v>110</v>
      </c>
      <c r="M398">
        <v>91</v>
      </c>
      <c r="N398">
        <v>9</v>
      </c>
      <c r="O398" s="1">
        <v>43779</v>
      </c>
      <c r="P398">
        <v>0.11</v>
      </c>
      <c r="Q398">
        <v>1</v>
      </c>
      <c r="R398">
        <v>326</v>
      </c>
      <c r="S398">
        <v>0</v>
      </c>
    </row>
    <row r="399" spans="1:20" x14ac:dyDescent="0.2">
      <c r="A399" t="s">
        <v>1093</v>
      </c>
      <c r="B399" t="s">
        <v>4224</v>
      </c>
      <c r="C399">
        <v>9040830</v>
      </c>
      <c r="D399" t="s">
        <v>772</v>
      </c>
      <c r="E399">
        <v>26870887</v>
      </c>
      <c r="F399" t="s">
        <v>773</v>
      </c>
      <c r="H399" t="s">
        <v>36</v>
      </c>
      <c r="I399">
        <v>42.39687</v>
      </c>
      <c r="J399">
        <v>-71.125919999999994</v>
      </c>
      <c r="K399" t="s">
        <v>21</v>
      </c>
      <c r="L399">
        <v>132</v>
      </c>
      <c r="M399">
        <v>2</v>
      </c>
      <c r="N399">
        <v>0</v>
      </c>
      <c r="Q399">
        <v>1</v>
      </c>
      <c r="R399">
        <v>356</v>
      </c>
      <c r="S399">
        <v>0</v>
      </c>
    </row>
    <row r="400" spans="1:20" x14ac:dyDescent="0.2">
      <c r="A400" t="s">
        <v>1093</v>
      </c>
      <c r="B400" t="s">
        <v>4224</v>
      </c>
      <c r="C400">
        <v>9092236</v>
      </c>
      <c r="D400" t="s">
        <v>774</v>
      </c>
      <c r="E400">
        <v>47355722</v>
      </c>
      <c r="F400" t="s">
        <v>775</v>
      </c>
      <c r="H400" t="s">
        <v>29</v>
      </c>
      <c r="I400">
        <v>42.389780000000002</v>
      </c>
      <c r="J400">
        <v>-71.082120000000003</v>
      </c>
      <c r="K400" t="s">
        <v>21</v>
      </c>
      <c r="L400">
        <v>58</v>
      </c>
      <c r="M400">
        <v>31</v>
      </c>
      <c r="N400">
        <v>4</v>
      </c>
      <c r="O400" s="1">
        <v>44758</v>
      </c>
      <c r="P400">
        <v>0.27</v>
      </c>
      <c r="Q400">
        <v>3</v>
      </c>
      <c r="R400">
        <v>60</v>
      </c>
      <c r="S400">
        <v>1</v>
      </c>
    </row>
    <row r="401" spans="1:20" x14ac:dyDescent="0.2">
      <c r="A401" t="s">
        <v>1093</v>
      </c>
      <c r="B401" t="s">
        <v>4224</v>
      </c>
      <c r="C401">
        <v>9096902</v>
      </c>
      <c r="D401" t="s">
        <v>776</v>
      </c>
      <c r="E401">
        <v>47355722</v>
      </c>
      <c r="F401" t="s">
        <v>775</v>
      </c>
      <c r="H401" t="s">
        <v>29</v>
      </c>
      <c r="I401">
        <v>42.387700000000002</v>
      </c>
      <c r="J401">
        <v>-71.081019999999995</v>
      </c>
      <c r="K401" t="s">
        <v>21</v>
      </c>
      <c r="L401">
        <v>58</v>
      </c>
      <c r="M401">
        <v>31</v>
      </c>
      <c r="N401">
        <v>5</v>
      </c>
      <c r="O401" s="1">
        <v>44701</v>
      </c>
      <c r="P401">
        <v>7.0000000000000007E-2</v>
      </c>
      <c r="Q401">
        <v>3</v>
      </c>
      <c r="R401">
        <v>165</v>
      </c>
      <c r="S401">
        <v>2</v>
      </c>
    </row>
    <row r="402" spans="1:20" x14ac:dyDescent="0.2">
      <c r="A402" t="s">
        <v>1093</v>
      </c>
      <c r="B402" t="s">
        <v>4224</v>
      </c>
      <c r="C402">
        <v>9097779</v>
      </c>
      <c r="D402" t="s">
        <v>777</v>
      </c>
      <c r="E402">
        <v>47355722</v>
      </c>
      <c r="F402" t="s">
        <v>775</v>
      </c>
      <c r="H402" t="s">
        <v>29</v>
      </c>
      <c r="I402">
        <v>42.388939999999998</v>
      </c>
      <c r="J402">
        <v>-71.082459999999998</v>
      </c>
      <c r="K402" t="s">
        <v>21</v>
      </c>
      <c r="L402">
        <v>55</v>
      </c>
      <c r="M402">
        <v>30</v>
      </c>
      <c r="N402">
        <v>6</v>
      </c>
      <c r="O402" s="1">
        <v>44754</v>
      </c>
      <c r="P402">
        <v>0.14000000000000001</v>
      </c>
      <c r="Q402">
        <v>3</v>
      </c>
      <c r="R402">
        <v>113</v>
      </c>
      <c r="S402">
        <v>2</v>
      </c>
    </row>
    <row r="403" spans="1:20" x14ac:dyDescent="0.2">
      <c r="A403" t="s">
        <v>1093</v>
      </c>
      <c r="B403" t="s">
        <v>4224</v>
      </c>
      <c r="C403">
        <v>9109000</v>
      </c>
      <c r="D403" t="s">
        <v>778</v>
      </c>
      <c r="E403">
        <v>47476115</v>
      </c>
      <c r="F403" t="s">
        <v>779</v>
      </c>
      <c r="H403" t="s">
        <v>29</v>
      </c>
      <c r="I403">
        <v>42.370080000000002</v>
      </c>
      <c r="J403">
        <v>-71.088300000000004</v>
      </c>
      <c r="K403" t="s">
        <v>21</v>
      </c>
      <c r="L403">
        <v>90</v>
      </c>
      <c r="M403">
        <v>91</v>
      </c>
      <c r="N403">
        <v>0</v>
      </c>
      <c r="Q403">
        <v>1</v>
      </c>
      <c r="R403">
        <v>365</v>
      </c>
      <c r="S403">
        <v>0</v>
      </c>
    </row>
    <row r="404" spans="1:20" x14ac:dyDescent="0.2">
      <c r="A404" t="s">
        <v>1093</v>
      </c>
      <c r="B404" t="s">
        <v>4224</v>
      </c>
      <c r="C404">
        <v>9114896</v>
      </c>
      <c r="D404" t="s">
        <v>780</v>
      </c>
      <c r="E404">
        <v>43777733</v>
      </c>
      <c r="F404" t="s">
        <v>781</v>
      </c>
      <c r="H404" t="s">
        <v>24</v>
      </c>
      <c r="I404">
        <v>42.354750000000003</v>
      </c>
      <c r="J404">
        <v>-71.158749999999998</v>
      </c>
      <c r="K404" t="s">
        <v>25</v>
      </c>
      <c r="L404">
        <v>110</v>
      </c>
      <c r="M404">
        <v>29</v>
      </c>
      <c r="N404">
        <v>67</v>
      </c>
      <c r="O404" s="1">
        <v>44761</v>
      </c>
      <c r="P404">
        <v>0.81</v>
      </c>
      <c r="Q404">
        <v>1</v>
      </c>
      <c r="R404">
        <v>118</v>
      </c>
      <c r="S404">
        <v>2</v>
      </c>
    </row>
    <row r="405" spans="1:20" x14ac:dyDescent="0.2">
      <c r="A405" t="s">
        <v>1093</v>
      </c>
      <c r="B405" t="s">
        <v>4224</v>
      </c>
      <c r="C405">
        <v>9133627</v>
      </c>
      <c r="D405" t="s">
        <v>782</v>
      </c>
      <c r="E405">
        <v>22348222</v>
      </c>
      <c r="F405" t="s">
        <v>431</v>
      </c>
      <c r="H405" t="s">
        <v>29</v>
      </c>
      <c r="I405">
        <v>42.360169999999997</v>
      </c>
      <c r="J405">
        <v>-71.063460000000006</v>
      </c>
      <c r="K405" t="s">
        <v>25</v>
      </c>
      <c r="L405">
        <v>199</v>
      </c>
      <c r="M405">
        <v>1</v>
      </c>
      <c r="N405">
        <v>199</v>
      </c>
      <c r="O405" s="1">
        <v>44764</v>
      </c>
      <c r="P405">
        <v>2.78</v>
      </c>
      <c r="Q405">
        <v>82</v>
      </c>
      <c r="R405">
        <v>331</v>
      </c>
      <c r="S405">
        <v>22</v>
      </c>
      <c r="T405" t="s">
        <v>783</v>
      </c>
    </row>
    <row r="406" spans="1:20" x14ac:dyDescent="0.2">
      <c r="A406" t="s">
        <v>1093</v>
      </c>
      <c r="B406" t="s">
        <v>4224</v>
      </c>
      <c r="C406">
        <v>9148781</v>
      </c>
      <c r="D406" t="s">
        <v>784</v>
      </c>
      <c r="E406">
        <v>5430185</v>
      </c>
      <c r="F406" t="s">
        <v>143</v>
      </c>
      <c r="H406" t="s">
        <v>32</v>
      </c>
      <c r="I406">
        <v>42.34299</v>
      </c>
      <c r="J406">
        <v>-71.073049999999995</v>
      </c>
      <c r="K406" t="s">
        <v>25</v>
      </c>
      <c r="L406">
        <v>150</v>
      </c>
      <c r="M406">
        <v>3</v>
      </c>
      <c r="N406">
        <v>15</v>
      </c>
      <c r="O406" s="1">
        <v>43629</v>
      </c>
      <c r="P406">
        <v>0.18</v>
      </c>
      <c r="Q406">
        <v>7</v>
      </c>
      <c r="R406">
        <v>20</v>
      </c>
      <c r="S406">
        <v>0</v>
      </c>
      <c r="T406" t="s">
        <v>144</v>
      </c>
    </row>
    <row r="407" spans="1:20" x14ac:dyDescent="0.2">
      <c r="A407" t="s">
        <v>1093</v>
      </c>
      <c r="B407" t="s">
        <v>4224</v>
      </c>
      <c r="C407">
        <v>9199096</v>
      </c>
      <c r="D407" t="s">
        <v>785</v>
      </c>
      <c r="E407">
        <v>47829577</v>
      </c>
      <c r="F407" t="s">
        <v>786</v>
      </c>
      <c r="H407" t="s">
        <v>36</v>
      </c>
      <c r="I407">
        <v>42.397509999999997</v>
      </c>
      <c r="J407">
        <v>-71.123509999999996</v>
      </c>
      <c r="K407" t="s">
        <v>25</v>
      </c>
      <c r="L407">
        <v>264</v>
      </c>
      <c r="M407">
        <v>2</v>
      </c>
      <c r="N407">
        <v>366</v>
      </c>
      <c r="O407" s="1">
        <v>44816</v>
      </c>
      <c r="P407">
        <v>4.54</v>
      </c>
      <c r="Q407">
        <v>1</v>
      </c>
      <c r="R407">
        <v>92</v>
      </c>
      <c r="S407">
        <v>66</v>
      </c>
    </row>
    <row r="408" spans="1:20" x14ac:dyDescent="0.2">
      <c r="A408" t="s">
        <v>1093</v>
      </c>
      <c r="B408" t="s">
        <v>4224</v>
      </c>
      <c r="C408">
        <v>9300963</v>
      </c>
      <c r="D408" t="s">
        <v>787</v>
      </c>
      <c r="E408">
        <v>21103602</v>
      </c>
      <c r="F408" t="s">
        <v>788</v>
      </c>
      <c r="H408" t="s">
        <v>36</v>
      </c>
      <c r="I408">
        <v>42.394779999999997</v>
      </c>
      <c r="J408">
        <v>-71.129459999999995</v>
      </c>
      <c r="K408" t="s">
        <v>25</v>
      </c>
      <c r="L408">
        <v>200</v>
      </c>
      <c r="M408">
        <v>30</v>
      </c>
      <c r="N408">
        <v>54</v>
      </c>
      <c r="O408" s="1">
        <v>44583</v>
      </c>
      <c r="P408">
        <v>0.66</v>
      </c>
      <c r="Q408">
        <v>1</v>
      </c>
      <c r="R408">
        <v>62</v>
      </c>
      <c r="S408">
        <v>13</v>
      </c>
      <c r="T408" t="s">
        <v>789</v>
      </c>
    </row>
    <row r="409" spans="1:20" x14ac:dyDescent="0.2">
      <c r="A409" t="s">
        <v>1093</v>
      </c>
      <c r="B409" t="s">
        <v>4224</v>
      </c>
      <c r="C409">
        <v>9346513</v>
      </c>
      <c r="D409" t="s">
        <v>790</v>
      </c>
      <c r="E409">
        <v>28358624</v>
      </c>
      <c r="F409" t="s">
        <v>791</v>
      </c>
      <c r="H409" t="s">
        <v>32</v>
      </c>
      <c r="I409">
        <v>42.353360000000002</v>
      </c>
      <c r="J409">
        <v>-71.076989999999995</v>
      </c>
      <c r="K409" t="s">
        <v>25</v>
      </c>
      <c r="L409">
        <v>450</v>
      </c>
      <c r="M409">
        <v>3</v>
      </c>
      <c r="N409">
        <v>38</v>
      </c>
      <c r="O409" s="1">
        <v>44815</v>
      </c>
      <c r="P409">
        <v>0.49</v>
      </c>
      <c r="Q409">
        <v>1</v>
      </c>
      <c r="R409">
        <v>179</v>
      </c>
      <c r="S409">
        <v>2</v>
      </c>
      <c r="T409" t="s">
        <v>792</v>
      </c>
    </row>
    <row r="410" spans="1:20" x14ac:dyDescent="0.2">
      <c r="A410" t="s">
        <v>1093</v>
      </c>
      <c r="B410" t="s">
        <v>4224</v>
      </c>
      <c r="C410">
        <v>9371115</v>
      </c>
      <c r="D410" t="s">
        <v>793</v>
      </c>
      <c r="E410">
        <v>42617851</v>
      </c>
      <c r="F410" t="s">
        <v>794</v>
      </c>
      <c r="H410" t="s">
        <v>20</v>
      </c>
      <c r="I410">
        <v>42.378300000000003</v>
      </c>
      <c r="J410">
        <v>-71.110249999999994</v>
      </c>
      <c r="K410" t="s">
        <v>25</v>
      </c>
      <c r="L410">
        <v>528</v>
      </c>
      <c r="M410">
        <v>91</v>
      </c>
      <c r="N410">
        <v>2</v>
      </c>
      <c r="O410" s="1">
        <v>42876</v>
      </c>
      <c r="P410">
        <v>0.03</v>
      </c>
      <c r="Q410">
        <v>1</v>
      </c>
      <c r="R410">
        <v>173</v>
      </c>
      <c r="S410">
        <v>0</v>
      </c>
    </row>
    <row r="411" spans="1:20" x14ac:dyDescent="0.2">
      <c r="A411" t="s">
        <v>1093</v>
      </c>
      <c r="B411" t="s">
        <v>4224</v>
      </c>
      <c r="C411">
        <v>9527239</v>
      </c>
      <c r="D411" t="s">
        <v>795</v>
      </c>
      <c r="E411">
        <v>12615525</v>
      </c>
      <c r="F411" t="s">
        <v>106</v>
      </c>
      <c r="H411" t="s">
        <v>131</v>
      </c>
      <c r="I411">
        <v>42.33907</v>
      </c>
      <c r="J411">
        <v>-71.120710000000003</v>
      </c>
      <c r="K411" t="s">
        <v>25</v>
      </c>
      <c r="L411">
        <v>175</v>
      </c>
      <c r="M411">
        <v>4</v>
      </c>
      <c r="N411">
        <v>104</v>
      </c>
      <c r="O411" s="1">
        <v>44804</v>
      </c>
      <c r="P411">
        <v>1.25</v>
      </c>
      <c r="Q411">
        <v>1</v>
      </c>
      <c r="R411">
        <v>260</v>
      </c>
      <c r="S411">
        <v>13</v>
      </c>
    </row>
    <row r="412" spans="1:20" x14ac:dyDescent="0.2">
      <c r="A412" t="s">
        <v>1093</v>
      </c>
      <c r="B412" t="s">
        <v>4224</v>
      </c>
      <c r="C412">
        <v>9529225</v>
      </c>
      <c r="D412" t="s">
        <v>796</v>
      </c>
      <c r="E412">
        <v>31340713</v>
      </c>
      <c r="F412" t="s">
        <v>586</v>
      </c>
      <c r="H412" t="s">
        <v>32</v>
      </c>
      <c r="I412">
        <v>42.336930000000002</v>
      </c>
      <c r="J412">
        <v>-71.113590000000002</v>
      </c>
      <c r="K412" t="s">
        <v>25</v>
      </c>
      <c r="L412">
        <v>129</v>
      </c>
      <c r="M412">
        <v>2</v>
      </c>
      <c r="N412">
        <v>84</v>
      </c>
      <c r="O412" s="1">
        <v>44800</v>
      </c>
      <c r="P412">
        <v>1.06</v>
      </c>
      <c r="Q412">
        <v>23</v>
      </c>
      <c r="R412">
        <v>159</v>
      </c>
      <c r="S412">
        <v>8</v>
      </c>
    </row>
    <row r="413" spans="1:20" x14ac:dyDescent="0.2">
      <c r="A413" t="s">
        <v>1093</v>
      </c>
      <c r="B413" t="s">
        <v>4224</v>
      </c>
      <c r="C413">
        <v>9545482</v>
      </c>
      <c r="D413" t="s">
        <v>797</v>
      </c>
      <c r="E413">
        <v>35646443</v>
      </c>
      <c r="F413" t="s">
        <v>798</v>
      </c>
      <c r="H413" t="s">
        <v>32</v>
      </c>
      <c r="I413">
        <v>42.344630000000002</v>
      </c>
      <c r="J413">
        <v>-71.110370000000003</v>
      </c>
      <c r="K413" t="s">
        <v>25</v>
      </c>
      <c r="L413">
        <v>420</v>
      </c>
      <c r="M413">
        <v>3</v>
      </c>
      <c r="N413">
        <v>67</v>
      </c>
      <c r="O413" s="1">
        <v>44772</v>
      </c>
      <c r="P413">
        <v>0.83</v>
      </c>
      <c r="Q413">
        <v>2</v>
      </c>
      <c r="R413">
        <v>281</v>
      </c>
      <c r="S413">
        <v>5</v>
      </c>
    </row>
    <row r="414" spans="1:20" x14ac:dyDescent="0.2">
      <c r="A414" t="s">
        <v>1093</v>
      </c>
      <c r="B414" t="s">
        <v>4224</v>
      </c>
      <c r="C414">
        <v>9546032</v>
      </c>
      <c r="D414" t="s">
        <v>799</v>
      </c>
      <c r="E414">
        <v>35646443</v>
      </c>
      <c r="F414" t="s">
        <v>798</v>
      </c>
      <c r="H414" t="s">
        <v>32</v>
      </c>
      <c r="I414">
        <v>42.344200000000001</v>
      </c>
      <c r="J414">
        <v>-71.110889999999998</v>
      </c>
      <c r="K414" t="s">
        <v>25</v>
      </c>
      <c r="L414">
        <v>420</v>
      </c>
      <c r="M414">
        <v>28</v>
      </c>
      <c r="N414">
        <v>58</v>
      </c>
      <c r="O414" s="1">
        <v>44792</v>
      </c>
      <c r="P414">
        <v>0.72</v>
      </c>
      <c r="Q414">
        <v>2</v>
      </c>
      <c r="R414">
        <v>315</v>
      </c>
      <c r="S414">
        <v>6</v>
      </c>
    </row>
    <row r="415" spans="1:20" x14ac:dyDescent="0.2">
      <c r="A415" t="s">
        <v>1093</v>
      </c>
      <c r="B415" t="s">
        <v>4224</v>
      </c>
      <c r="C415">
        <v>9547330</v>
      </c>
      <c r="D415" t="s">
        <v>800</v>
      </c>
      <c r="E415">
        <v>19656428</v>
      </c>
      <c r="F415" t="s">
        <v>801</v>
      </c>
      <c r="H415" t="s">
        <v>20</v>
      </c>
      <c r="I415">
        <v>42.391210000000001</v>
      </c>
      <c r="J415">
        <v>-71.099999999999994</v>
      </c>
      <c r="K415" t="s">
        <v>21</v>
      </c>
      <c r="L415">
        <v>120</v>
      </c>
      <c r="M415">
        <v>4</v>
      </c>
      <c r="N415">
        <v>10</v>
      </c>
      <c r="O415" s="1">
        <v>44815</v>
      </c>
      <c r="P415">
        <v>0.13</v>
      </c>
      <c r="Q415">
        <v>2</v>
      </c>
      <c r="R415">
        <v>33</v>
      </c>
      <c r="S415">
        <v>4</v>
      </c>
    </row>
    <row r="416" spans="1:20" x14ac:dyDescent="0.2">
      <c r="A416" t="s">
        <v>1093</v>
      </c>
      <c r="B416" t="s">
        <v>4224</v>
      </c>
      <c r="C416">
        <v>9698564</v>
      </c>
      <c r="D416" t="s">
        <v>802</v>
      </c>
      <c r="E416">
        <v>11441054</v>
      </c>
      <c r="F416" t="s">
        <v>328</v>
      </c>
      <c r="H416" t="s">
        <v>176</v>
      </c>
      <c r="I416">
        <v>42.373049999999999</v>
      </c>
      <c r="J416">
        <v>-71.163499999999999</v>
      </c>
      <c r="K416" t="s">
        <v>21</v>
      </c>
      <c r="L416">
        <v>55</v>
      </c>
      <c r="M416">
        <v>10</v>
      </c>
      <c r="N416">
        <v>5</v>
      </c>
      <c r="O416" s="1">
        <v>43683</v>
      </c>
      <c r="P416">
        <v>0.06</v>
      </c>
      <c r="Q416">
        <v>4</v>
      </c>
      <c r="R416">
        <v>325</v>
      </c>
      <c r="S416">
        <v>0</v>
      </c>
    </row>
    <row r="417" spans="1:20" x14ac:dyDescent="0.2">
      <c r="A417" t="s">
        <v>1093</v>
      </c>
      <c r="B417" t="s">
        <v>4224</v>
      </c>
      <c r="C417">
        <v>9729190</v>
      </c>
      <c r="D417" t="s">
        <v>803</v>
      </c>
      <c r="E417">
        <v>2158200</v>
      </c>
      <c r="F417" t="s">
        <v>804</v>
      </c>
      <c r="H417" t="s">
        <v>70</v>
      </c>
      <c r="I417">
        <v>42.383830000000003</v>
      </c>
      <c r="J417">
        <v>-71.125159999999994</v>
      </c>
      <c r="K417" t="s">
        <v>21</v>
      </c>
      <c r="L417">
        <v>135</v>
      </c>
      <c r="M417">
        <v>6</v>
      </c>
      <c r="N417">
        <v>111</v>
      </c>
      <c r="O417" s="1">
        <v>44821</v>
      </c>
      <c r="P417">
        <v>1.47</v>
      </c>
      <c r="Q417">
        <v>1</v>
      </c>
      <c r="R417">
        <v>80</v>
      </c>
      <c r="S417">
        <v>13</v>
      </c>
      <c r="T417" t="s">
        <v>805</v>
      </c>
    </row>
    <row r="418" spans="1:20" x14ac:dyDescent="0.2">
      <c r="A418" t="s">
        <v>1093</v>
      </c>
      <c r="B418" t="s">
        <v>4224</v>
      </c>
      <c r="C418">
        <v>9790965</v>
      </c>
      <c r="D418" t="s">
        <v>806</v>
      </c>
      <c r="E418">
        <v>50462187</v>
      </c>
      <c r="F418" t="s">
        <v>807</v>
      </c>
      <c r="H418" t="s">
        <v>70</v>
      </c>
      <c r="I418">
        <v>42.388129999999997</v>
      </c>
      <c r="J418">
        <v>-71.127739000000005</v>
      </c>
      <c r="K418" t="s">
        <v>21</v>
      </c>
      <c r="L418">
        <v>100</v>
      </c>
      <c r="M418">
        <v>1</v>
      </c>
      <c r="N418">
        <v>225</v>
      </c>
      <c r="O418" s="1">
        <v>44818</v>
      </c>
      <c r="P418">
        <v>2.83</v>
      </c>
      <c r="Q418">
        <v>1</v>
      </c>
      <c r="R418">
        <v>287</v>
      </c>
      <c r="S418">
        <v>47</v>
      </c>
      <c r="T418" t="s">
        <v>808</v>
      </c>
    </row>
    <row r="419" spans="1:20" x14ac:dyDescent="0.2">
      <c r="A419" t="s">
        <v>1093</v>
      </c>
      <c r="B419" t="s">
        <v>4224</v>
      </c>
      <c r="C419">
        <v>9808246</v>
      </c>
      <c r="D419" t="s">
        <v>809</v>
      </c>
      <c r="E419">
        <v>19656428</v>
      </c>
      <c r="F419" t="s">
        <v>801</v>
      </c>
      <c r="H419" t="s">
        <v>20</v>
      </c>
      <c r="I419">
        <v>42.391530000000003</v>
      </c>
      <c r="J419">
        <v>-71.099919999999997</v>
      </c>
      <c r="K419" t="s">
        <v>21</v>
      </c>
      <c r="L419">
        <v>120</v>
      </c>
      <c r="M419">
        <v>4</v>
      </c>
      <c r="N419">
        <v>6</v>
      </c>
      <c r="O419" s="1">
        <v>44780</v>
      </c>
      <c r="P419">
        <v>0.08</v>
      </c>
      <c r="Q419">
        <v>2</v>
      </c>
      <c r="R419">
        <v>0</v>
      </c>
      <c r="S419">
        <v>3</v>
      </c>
    </row>
    <row r="420" spans="1:20" x14ac:dyDescent="0.2">
      <c r="A420" t="s">
        <v>1093</v>
      </c>
      <c r="B420" t="s">
        <v>4224</v>
      </c>
      <c r="C420">
        <v>9813223</v>
      </c>
      <c r="D420" t="s">
        <v>810</v>
      </c>
      <c r="E420">
        <v>25279966</v>
      </c>
      <c r="F420" t="s">
        <v>475</v>
      </c>
      <c r="H420" t="s">
        <v>131</v>
      </c>
      <c r="I420">
        <v>42.349080000000001</v>
      </c>
      <c r="J420">
        <v>-71.132509999999996</v>
      </c>
      <c r="K420" t="s">
        <v>25</v>
      </c>
      <c r="L420">
        <v>71</v>
      </c>
      <c r="M420">
        <v>240</v>
      </c>
      <c r="N420">
        <v>95</v>
      </c>
      <c r="O420" s="1">
        <v>44802</v>
      </c>
      <c r="P420">
        <v>1.1499999999999999</v>
      </c>
      <c r="Q420">
        <v>2</v>
      </c>
      <c r="R420">
        <v>109</v>
      </c>
      <c r="S420">
        <v>6</v>
      </c>
      <c r="T420" t="s">
        <v>811</v>
      </c>
    </row>
    <row r="421" spans="1:20" x14ac:dyDescent="0.2">
      <c r="A421" t="s">
        <v>1093</v>
      </c>
      <c r="B421" t="s">
        <v>4224</v>
      </c>
      <c r="C421">
        <v>9832821</v>
      </c>
      <c r="D421" t="s">
        <v>812</v>
      </c>
      <c r="E421">
        <v>50639730</v>
      </c>
      <c r="F421" t="s">
        <v>813</v>
      </c>
      <c r="H421" t="s">
        <v>20</v>
      </c>
      <c r="I421">
        <v>42.385550000000002</v>
      </c>
      <c r="J421">
        <v>-71.117699999999999</v>
      </c>
      <c r="K421" t="s">
        <v>21</v>
      </c>
      <c r="L421">
        <v>199</v>
      </c>
      <c r="M421">
        <v>3</v>
      </c>
      <c r="N421">
        <v>85</v>
      </c>
      <c r="O421" s="1">
        <v>44823</v>
      </c>
      <c r="P421">
        <v>1.6</v>
      </c>
      <c r="Q421">
        <v>1</v>
      </c>
      <c r="R421">
        <v>10</v>
      </c>
      <c r="S421">
        <v>17</v>
      </c>
      <c r="T421">
        <v>13693</v>
      </c>
    </row>
    <row r="422" spans="1:20" x14ac:dyDescent="0.2">
      <c r="A422" t="s">
        <v>1093</v>
      </c>
      <c r="B422" t="s">
        <v>4224</v>
      </c>
      <c r="C422">
        <v>9834727</v>
      </c>
      <c r="D422" t="s">
        <v>814</v>
      </c>
      <c r="E422">
        <v>50648271</v>
      </c>
      <c r="F422" t="s">
        <v>815</v>
      </c>
      <c r="H422" t="s">
        <v>29</v>
      </c>
      <c r="I422">
        <v>42.365940000000002</v>
      </c>
      <c r="J422">
        <v>-71.056690000000003</v>
      </c>
      <c r="K422" t="s">
        <v>25</v>
      </c>
      <c r="L422">
        <v>257</v>
      </c>
      <c r="M422">
        <v>3</v>
      </c>
      <c r="N422">
        <v>150</v>
      </c>
      <c r="O422" s="1">
        <v>44809</v>
      </c>
      <c r="P422">
        <v>1.84</v>
      </c>
      <c r="Q422">
        <v>1</v>
      </c>
      <c r="R422">
        <v>146</v>
      </c>
      <c r="S422">
        <v>16</v>
      </c>
      <c r="T422" t="s">
        <v>816</v>
      </c>
    </row>
    <row r="423" spans="1:20" x14ac:dyDescent="0.2">
      <c r="A423" t="s">
        <v>1093</v>
      </c>
      <c r="B423" t="s">
        <v>4224</v>
      </c>
      <c r="C423">
        <v>9927468</v>
      </c>
      <c r="D423" t="s">
        <v>817</v>
      </c>
      <c r="E423">
        <v>31340713</v>
      </c>
      <c r="F423" t="s">
        <v>586</v>
      </c>
      <c r="H423" t="s">
        <v>32</v>
      </c>
      <c r="I423">
        <v>42.346200000000003</v>
      </c>
      <c r="J423">
        <v>-71.106999999999999</v>
      </c>
      <c r="K423" t="s">
        <v>21</v>
      </c>
      <c r="L423">
        <v>78</v>
      </c>
      <c r="M423">
        <v>2</v>
      </c>
      <c r="N423">
        <v>166</v>
      </c>
      <c r="O423" s="1">
        <v>44812</v>
      </c>
      <c r="P423">
        <v>2.0299999999999998</v>
      </c>
      <c r="Q423">
        <v>23</v>
      </c>
      <c r="R423">
        <v>176</v>
      </c>
      <c r="S423">
        <v>28</v>
      </c>
    </row>
    <row r="424" spans="1:20" x14ac:dyDescent="0.2">
      <c r="A424" t="s">
        <v>1093</v>
      </c>
      <c r="B424" t="s">
        <v>4224</v>
      </c>
      <c r="C424">
        <v>9938323</v>
      </c>
      <c r="D424" t="s">
        <v>818</v>
      </c>
      <c r="E424">
        <v>51079261</v>
      </c>
      <c r="F424" t="s">
        <v>84</v>
      </c>
      <c r="H424" t="s">
        <v>39</v>
      </c>
      <c r="I424">
        <v>42.362430000000003</v>
      </c>
      <c r="J424">
        <v>-71.098129999999998</v>
      </c>
      <c r="K424" t="s">
        <v>21</v>
      </c>
      <c r="L424">
        <v>110</v>
      </c>
      <c r="M424">
        <v>1</v>
      </c>
      <c r="N424">
        <v>23</v>
      </c>
      <c r="O424" s="1">
        <v>43608</v>
      </c>
      <c r="P424">
        <v>0.28999999999999998</v>
      </c>
      <c r="Q424">
        <v>25</v>
      </c>
      <c r="R424">
        <v>0</v>
      </c>
      <c r="S424">
        <v>0</v>
      </c>
      <c r="T424">
        <v>10794</v>
      </c>
    </row>
    <row r="425" spans="1:20" x14ac:dyDescent="0.2">
      <c r="A425" t="s">
        <v>1093</v>
      </c>
      <c r="B425" t="s">
        <v>4224</v>
      </c>
      <c r="C425">
        <v>9940720</v>
      </c>
      <c r="D425" t="s">
        <v>819</v>
      </c>
      <c r="E425">
        <v>51079261</v>
      </c>
      <c r="F425" t="s">
        <v>84</v>
      </c>
      <c r="H425" t="s">
        <v>127</v>
      </c>
      <c r="I425">
        <v>42.368549999999999</v>
      </c>
      <c r="J425">
        <v>-71.108369999999994</v>
      </c>
      <c r="K425" t="s">
        <v>21</v>
      </c>
      <c r="L425">
        <v>120</v>
      </c>
      <c r="M425">
        <v>1</v>
      </c>
      <c r="N425">
        <v>13</v>
      </c>
      <c r="O425" s="1">
        <v>43781</v>
      </c>
      <c r="P425">
        <v>0.16</v>
      </c>
      <c r="Q425">
        <v>25</v>
      </c>
      <c r="R425">
        <v>0</v>
      </c>
      <c r="S425">
        <v>0</v>
      </c>
      <c r="T425">
        <v>10863</v>
      </c>
    </row>
    <row r="426" spans="1:20" x14ac:dyDescent="0.2">
      <c r="A426" t="s">
        <v>1093</v>
      </c>
      <c r="B426" t="s">
        <v>4224</v>
      </c>
      <c r="C426">
        <v>9975650</v>
      </c>
      <c r="D426" t="s">
        <v>820</v>
      </c>
      <c r="E426">
        <v>6357472</v>
      </c>
      <c r="F426" t="s">
        <v>821</v>
      </c>
      <c r="H426" t="s">
        <v>84</v>
      </c>
      <c r="I426">
        <v>42.36665</v>
      </c>
      <c r="J426">
        <v>-71.107950000000002</v>
      </c>
      <c r="K426" t="s">
        <v>25</v>
      </c>
      <c r="L426">
        <v>120</v>
      </c>
      <c r="M426">
        <v>31</v>
      </c>
      <c r="N426">
        <v>93</v>
      </c>
      <c r="O426" s="1">
        <v>44713</v>
      </c>
      <c r="P426">
        <v>1.1499999999999999</v>
      </c>
      <c r="Q426">
        <v>1</v>
      </c>
      <c r="R426">
        <v>39</v>
      </c>
      <c r="S426">
        <v>3</v>
      </c>
    </row>
    <row r="427" spans="1:20" x14ac:dyDescent="0.2">
      <c r="A427" t="s">
        <v>1093</v>
      </c>
      <c r="B427" t="s">
        <v>4224</v>
      </c>
      <c r="C427">
        <v>10066136</v>
      </c>
      <c r="D427" t="s">
        <v>822</v>
      </c>
      <c r="E427">
        <v>30283594</v>
      </c>
      <c r="F427" t="s">
        <v>542</v>
      </c>
      <c r="H427" t="s">
        <v>29</v>
      </c>
      <c r="I427">
        <v>42.363746999999996</v>
      </c>
      <c r="J427">
        <v>-71.083374000000006</v>
      </c>
      <c r="K427" t="s">
        <v>25</v>
      </c>
      <c r="L427">
        <v>329</v>
      </c>
      <c r="M427">
        <v>31</v>
      </c>
      <c r="N427">
        <v>4</v>
      </c>
      <c r="O427" s="1">
        <v>44212</v>
      </c>
      <c r="P427">
        <v>0.05</v>
      </c>
      <c r="Q427">
        <v>33</v>
      </c>
      <c r="R427">
        <v>3</v>
      </c>
      <c r="S427">
        <v>0</v>
      </c>
      <c r="T427" t="s">
        <v>243</v>
      </c>
    </row>
    <row r="428" spans="1:20" x14ac:dyDescent="0.2">
      <c r="A428" t="s">
        <v>1093</v>
      </c>
      <c r="B428" t="s">
        <v>4224</v>
      </c>
      <c r="C428">
        <v>10066362</v>
      </c>
      <c r="D428" t="s">
        <v>823</v>
      </c>
      <c r="E428">
        <v>30283594</v>
      </c>
      <c r="F428" t="s">
        <v>542</v>
      </c>
      <c r="H428" t="s">
        <v>29</v>
      </c>
      <c r="I428">
        <v>42.363746999999996</v>
      </c>
      <c r="J428">
        <v>-71.083374000000006</v>
      </c>
      <c r="K428" t="s">
        <v>25</v>
      </c>
      <c r="L428">
        <v>329</v>
      </c>
      <c r="M428">
        <v>31</v>
      </c>
      <c r="N428">
        <v>3</v>
      </c>
      <c r="O428" s="1">
        <v>43056</v>
      </c>
      <c r="P428">
        <v>0.04</v>
      </c>
      <c r="Q428">
        <v>33</v>
      </c>
      <c r="R428">
        <v>3</v>
      </c>
      <c r="S428">
        <v>0</v>
      </c>
      <c r="T428" t="s">
        <v>243</v>
      </c>
    </row>
    <row r="429" spans="1:20" x14ac:dyDescent="0.2">
      <c r="A429" t="s">
        <v>1093</v>
      </c>
      <c r="B429" t="s">
        <v>4224</v>
      </c>
      <c r="C429">
        <v>10068003</v>
      </c>
      <c r="D429" t="s">
        <v>824</v>
      </c>
      <c r="E429">
        <v>30283594</v>
      </c>
      <c r="F429" t="s">
        <v>542</v>
      </c>
      <c r="H429" t="s">
        <v>29</v>
      </c>
      <c r="I429">
        <v>42.363746999999996</v>
      </c>
      <c r="J429">
        <v>-71.083374000000006</v>
      </c>
      <c r="K429" t="s">
        <v>25</v>
      </c>
      <c r="L429">
        <v>469</v>
      </c>
      <c r="M429">
        <v>31</v>
      </c>
      <c r="N429">
        <v>5</v>
      </c>
      <c r="O429" s="1">
        <v>43008</v>
      </c>
      <c r="P429">
        <v>7.0000000000000007E-2</v>
      </c>
      <c r="Q429">
        <v>33</v>
      </c>
      <c r="R429">
        <v>365</v>
      </c>
      <c r="S429">
        <v>0</v>
      </c>
      <c r="T429" t="s">
        <v>243</v>
      </c>
    </row>
    <row r="430" spans="1:20" x14ac:dyDescent="0.2">
      <c r="A430" t="s">
        <v>1093</v>
      </c>
      <c r="B430" t="s">
        <v>4224</v>
      </c>
      <c r="C430">
        <v>10123024</v>
      </c>
      <c r="D430" t="s">
        <v>825</v>
      </c>
      <c r="E430">
        <v>28564205</v>
      </c>
      <c r="F430" t="s">
        <v>826</v>
      </c>
      <c r="H430" t="s">
        <v>131</v>
      </c>
      <c r="I430">
        <v>42.351280000000003</v>
      </c>
      <c r="J430">
        <v>-71.130589999999998</v>
      </c>
      <c r="K430" t="s">
        <v>25</v>
      </c>
      <c r="L430">
        <v>125</v>
      </c>
      <c r="M430">
        <v>91</v>
      </c>
      <c r="N430">
        <v>6</v>
      </c>
      <c r="O430" s="1">
        <v>43716</v>
      </c>
      <c r="P430">
        <v>0.11</v>
      </c>
      <c r="Q430">
        <v>1</v>
      </c>
      <c r="R430">
        <v>90</v>
      </c>
      <c r="S430">
        <v>0</v>
      </c>
    </row>
    <row r="431" spans="1:20" x14ac:dyDescent="0.2">
      <c r="A431" t="s">
        <v>1093</v>
      </c>
      <c r="B431" t="s">
        <v>4224</v>
      </c>
      <c r="C431">
        <v>10138304</v>
      </c>
      <c r="D431" t="s">
        <v>827</v>
      </c>
      <c r="E431">
        <v>51079261</v>
      </c>
      <c r="F431" t="s">
        <v>84</v>
      </c>
      <c r="H431" t="s">
        <v>39</v>
      </c>
      <c r="I431">
        <v>42.362789999999997</v>
      </c>
      <c r="J431">
        <v>-71.097939999999994</v>
      </c>
      <c r="K431" t="s">
        <v>21</v>
      </c>
      <c r="L431">
        <v>110</v>
      </c>
      <c r="M431">
        <v>1</v>
      </c>
      <c r="N431">
        <v>34</v>
      </c>
      <c r="O431" s="1">
        <v>43580</v>
      </c>
      <c r="P431">
        <v>0.43</v>
      </c>
      <c r="Q431">
        <v>25</v>
      </c>
      <c r="R431">
        <v>0</v>
      </c>
      <c r="S431">
        <v>0</v>
      </c>
      <c r="T431">
        <v>10794</v>
      </c>
    </row>
    <row r="432" spans="1:20" x14ac:dyDescent="0.2">
      <c r="A432" t="s">
        <v>1093</v>
      </c>
      <c r="B432" t="s">
        <v>4224</v>
      </c>
      <c r="C432">
        <v>10152128</v>
      </c>
      <c r="D432" t="s">
        <v>828</v>
      </c>
      <c r="E432">
        <v>51079261</v>
      </c>
      <c r="F432" t="s">
        <v>84</v>
      </c>
      <c r="H432" t="s">
        <v>84</v>
      </c>
      <c r="I432">
        <v>42.367159999999998</v>
      </c>
      <c r="J432">
        <v>-71.107290000000006</v>
      </c>
      <c r="K432" t="s">
        <v>21</v>
      </c>
      <c r="L432">
        <v>120</v>
      </c>
      <c r="M432">
        <v>1</v>
      </c>
      <c r="N432">
        <v>24</v>
      </c>
      <c r="O432" s="1">
        <v>43890</v>
      </c>
      <c r="P432">
        <v>0.28999999999999998</v>
      </c>
      <c r="Q432">
        <v>25</v>
      </c>
      <c r="R432">
        <v>0</v>
      </c>
      <c r="S432">
        <v>0</v>
      </c>
      <c r="T432">
        <v>10863</v>
      </c>
    </row>
    <row r="433" spans="1:20" x14ac:dyDescent="0.2">
      <c r="A433" t="s">
        <v>1093</v>
      </c>
      <c r="B433" t="s">
        <v>4224</v>
      </c>
      <c r="C433">
        <v>10152514</v>
      </c>
      <c r="D433" t="s">
        <v>829</v>
      </c>
      <c r="E433">
        <v>51079261</v>
      </c>
      <c r="F433" t="s">
        <v>84</v>
      </c>
      <c r="H433" t="s">
        <v>36</v>
      </c>
      <c r="I433">
        <v>42.39443</v>
      </c>
      <c r="J433">
        <v>-71.125860000000003</v>
      </c>
      <c r="K433" t="s">
        <v>21</v>
      </c>
      <c r="L433">
        <v>100</v>
      </c>
      <c r="M433">
        <v>1</v>
      </c>
      <c r="N433">
        <v>28</v>
      </c>
      <c r="O433" s="1">
        <v>43798</v>
      </c>
      <c r="P433">
        <v>0.39</v>
      </c>
      <c r="Q433">
        <v>25</v>
      </c>
      <c r="R433">
        <v>0</v>
      </c>
      <c r="S433">
        <v>0</v>
      </c>
      <c r="T433">
        <v>10811</v>
      </c>
    </row>
    <row r="434" spans="1:20" x14ac:dyDescent="0.2">
      <c r="A434" t="s">
        <v>1093</v>
      </c>
      <c r="B434" t="s">
        <v>4224</v>
      </c>
      <c r="C434">
        <v>10355885</v>
      </c>
      <c r="D434" t="s">
        <v>830</v>
      </c>
      <c r="E434">
        <v>51536389</v>
      </c>
      <c r="F434" t="s">
        <v>831</v>
      </c>
      <c r="H434" t="s">
        <v>39</v>
      </c>
      <c r="I434">
        <v>42.368760000000002</v>
      </c>
      <c r="J434">
        <v>-71.100229999999996</v>
      </c>
      <c r="K434" t="s">
        <v>25</v>
      </c>
      <c r="L434">
        <v>439</v>
      </c>
      <c r="M434">
        <v>5</v>
      </c>
      <c r="N434">
        <v>136</v>
      </c>
      <c r="O434" s="1">
        <v>44800</v>
      </c>
      <c r="P434">
        <v>1.67</v>
      </c>
      <c r="Q434">
        <v>3</v>
      </c>
      <c r="R434">
        <v>138</v>
      </c>
      <c r="S434">
        <v>19</v>
      </c>
      <c r="T434" t="s">
        <v>832</v>
      </c>
    </row>
    <row r="435" spans="1:20" x14ac:dyDescent="0.2">
      <c r="A435" t="s">
        <v>1093</v>
      </c>
      <c r="B435" t="s">
        <v>4224</v>
      </c>
      <c r="C435">
        <v>10366230</v>
      </c>
      <c r="D435" t="s">
        <v>833</v>
      </c>
      <c r="E435">
        <v>51536389</v>
      </c>
      <c r="F435" t="s">
        <v>831</v>
      </c>
      <c r="H435" t="s">
        <v>39</v>
      </c>
      <c r="I435">
        <v>42.369759999999999</v>
      </c>
      <c r="J435">
        <v>-71.099419999999995</v>
      </c>
      <c r="K435" t="s">
        <v>25</v>
      </c>
      <c r="L435">
        <v>230</v>
      </c>
      <c r="M435">
        <v>30</v>
      </c>
      <c r="N435">
        <v>136</v>
      </c>
      <c r="O435" s="1">
        <v>44641</v>
      </c>
      <c r="P435">
        <v>1.71</v>
      </c>
      <c r="Q435">
        <v>3</v>
      </c>
      <c r="R435">
        <v>198</v>
      </c>
      <c r="S435">
        <v>3</v>
      </c>
    </row>
    <row r="436" spans="1:20" x14ac:dyDescent="0.2">
      <c r="A436" t="s">
        <v>1093</v>
      </c>
      <c r="B436" t="s">
        <v>4224</v>
      </c>
      <c r="C436">
        <v>10413061</v>
      </c>
      <c r="D436" t="s">
        <v>834</v>
      </c>
      <c r="E436">
        <v>51536389</v>
      </c>
      <c r="F436" t="s">
        <v>831</v>
      </c>
      <c r="H436" t="s">
        <v>39</v>
      </c>
      <c r="I436">
        <v>42.36992</v>
      </c>
      <c r="J436">
        <v>-71.098740000000006</v>
      </c>
      <c r="K436" t="s">
        <v>25</v>
      </c>
      <c r="L436">
        <v>375</v>
      </c>
      <c r="M436">
        <v>7</v>
      </c>
      <c r="N436">
        <v>108</v>
      </c>
      <c r="O436" s="1">
        <v>44730</v>
      </c>
      <c r="P436">
        <v>1.34</v>
      </c>
      <c r="Q436">
        <v>3</v>
      </c>
      <c r="R436">
        <v>108</v>
      </c>
      <c r="S436">
        <v>10</v>
      </c>
      <c r="T436" t="s">
        <v>835</v>
      </c>
    </row>
    <row r="437" spans="1:20" x14ac:dyDescent="0.2">
      <c r="A437" t="s">
        <v>1093</v>
      </c>
      <c r="B437" t="s">
        <v>4224</v>
      </c>
      <c r="C437">
        <v>10427199</v>
      </c>
      <c r="D437" t="s">
        <v>836</v>
      </c>
      <c r="E437">
        <v>48494513</v>
      </c>
      <c r="F437" t="s">
        <v>837</v>
      </c>
      <c r="H437" t="s">
        <v>32</v>
      </c>
      <c r="I437">
        <v>42.342440000000003</v>
      </c>
      <c r="J437">
        <v>-71.079359999999994</v>
      </c>
      <c r="K437" t="s">
        <v>25</v>
      </c>
      <c r="L437">
        <v>219</v>
      </c>
      <c r="M437">
        <v>29</v>
      </c>
      <c r="N437">
        <v>103</v>
      </c>
      <c r="O437" s="1">
        <v>43890</v>
      </c>
      <c r="P437">
        <v>1.27</v>
      </c>
      <c r="Q437">
        <v>6</v>
      </c>
      <c r="R437">
        <v>178</v>
      </c>
      <c r="S437">
        <v>0</v>
      </c>
      <c r="T437" t="s">
        <v>838</v>
      </c>
    </row>
    <row r="438" spans="1:20" x14ac:dyDescent="0.2">
      <c r="A438" t="s">
        <v>1093</v>
      </c>
      <c r="B438" t="s">
        <v>4224</v>
      </c>
      <c r="C438">
        <v>10545046</v>
      </c>
      <c r="D438" t="s">
        <v>839</v>
      </c>
      <c r="E438">
        <v>21745230</v>
      </c>
      <c r="F438" t="s">
        <v>552</v>
      </c>
      <c r="H438" t="s">
        <v>36</v>
      </c>
      <c r="I438">
        <v>42.396560000000001</v>
      </c>
      <c r="J438">
        <v>-71.135620000000003</v>
      </c>
      <c r="K438" t="s">
        <v>25</v>
      </c>
      <c r="L438">
        <v>201</v>
      </c>
      <c r="M438">
        <v>1</v>
      </c>
      <c r="N438">
        <v>204</v>
      </c>
      <c r="O438" s="1">
        <v>44808</v>
      </c>
      <c r="P438">
        <v>2.6</v>
      </c>
      <c r="Q438">
        <v>19</v>
      </c>
      <c r="R438">
        <v>258</v>
      </c>
      <c r="S438">
        <v>37</v>
      </c>
      <c r="T438" t="s">
        <v>553</v>
      </c>
    </row>
    <row r="439" spans="1:20" x14ac:dyDescent="0.2">
      <c r="A439" t="s">
        <v>1093</v>
      </c>
      <c r="B439" t="s">
        <v>4224</v>
      </c>
      <c r="C439">
        <v>10630505</v>
      </c>
      <c r="D439" t="s">
        <v>840</v>
      </c>
      <c r="E439">
        <v>48740653</v>
      </c>
      <c r="F439" t="s">
        <v>841</v>
      </c>
      <c r="H439" t="s">
        <v>20</v>
      </c>
      <c r="I439">
        <v>42.388620000000003</v>
      </c>
      <c r="J439">
        <v>-71.107810000000001</v>
      </c>
      <c r="K439" t="s">
        <v>25</v>
      </c>
      <c r="L439">
        <v>110</v>
      </c>
      <c r="M439">
        <v>91</v>
      </c>
      <c r="N439">
        <v>11</v>
      </c>
      <c r="O439" s="1">
        <v>43080</v>
      </c>
      <c r="P439">
        <v>0.14000000000000001</v>
      </c>
      <c r="Q439">
        <v>2</v>
      </c>
      <c r="R439">
        <v>278</v>
      </c>
      <c r="S439">
        <v>0</v>
      </c>
    </row>
    <row r="440" spans="1:20" x14ac:dyDescent="0.2">
      <c r="A440" t="s">
        <v>1093</v>
      </c>
      <c r="B440" t="s">
        <v>4224</v>
      </c>
      <c r="C440">
        <v>10634364</v>
      </c>
      <c r="D440" t="s">
        <v>842</v>
      </c>
      <c r="E440">
        <v>16044270</v>
      </c>
      <c r="F440" t="s">
        <v>111</v>
      </c>
      <c r="H440" t="s">
        <v>32</v>
      </c>
      <c r="I440">
        <v>42.34581</v>
      </c>
      <c r="J440">
        <v>-71.070670000000007</v>
      </c>
      <c r="K440" t="s">
        <v>25</v>
      </c>
      <c r="L440">
        <v>155</v>
      </c>
      <c r="M440">
        <v>29</v>
      </c>
      <c r="N440">
        <v>21</v>
      </c>
      <c r="O440" s="1">
        <v>44804</v>
      </c>
      <c r="P440">
        <v>0.27</v>
      </c>
      <c r="Q440">
        <v>1</v>
      </c>
      <c r="R440">
        <v>52</v>
      </c>
      <c r="S440">
        <v>1</v>
      </c>
      <c r="T440" t="s">
        <v>843</v>
      </c>
    </row>
    <row r="441" spans="1:20" x14ac:dyDescent="0.2">
      <c r="A441" t="s">
        <v>1093</v>
      </c>
      <c r="B441" t="s">
        <v>4224</v>
      </c>
      <c r="C441">
        <v>10682088</v>
      </c>
      <c r="D441" t="s">
        <v>844</v>
      </c>
      <c r="E441">
        <v>34191455</v>
      </c>
      <c r="F441" t="s">
        <v>845</v>
      </c>
      <c r="H441" t="s">
        <v>20</v>
      </c>
      <c r="I441">
        <v>42.384729999999998</v>
      </c>
      <c r="J441">
        <v>-71.109920000000002</v>
      </c>
      <c r="K441" t="s">
        <v>21</v>
      </c>
      <c r="L441">
        <v>120</v>
      </c>
      <c r="M441">
        <v>3</v>
      </c>
      <c r="N441">
        <v>30</v>
      </c>
      <c r="O441" s="1">
        <v>44760</v>
      </c>
      <c r="P441">
        <v>0.38</v>
      </c>
      <c r="Q441">
        <v>18</v>
      </c>
      <c r="R441">
        <v>56</v>
      </c>
      <c r="S441">
        <v>3</v>
      </c>
    </row>
    <row r="442" spans="1:20" x14ac:dyDescent="0.2">
      <c r="A442" t="s">
        <v>1093</v>
      </c>
      <c r="B442" t="s">
        <v>4224</v>
      </c>
      <c r="C442">
        <v>11084684</v>
      </c>
      <c r="D442" t="s">
        <v>846</v>
      </c>
      <c r="E442">
        <v>21631889</v>
      </c>
      <c r="F442" t="s">
        <v>409</v>
      </c>
      <c r="H442" t="s">
        <v>39</v>
      </c>
      <c r="I442">
        <v>42.367649999999998</v>
      </c>
      <c r="J442">
        <v>-71.096729999999994</v>
      </c>
      <c r="K442" t="s">
        <v>25</v>
      </c>
      <c r="L442">
        <v>207</v>
      </c>
      <c r="M442">
        <v>45</v>
      </c>
      <c r="N442">
        <v>49</v>
      </c>
      <c r="O442" s="1">
        <v>44787</v>
      </c>
      <c r="P442">
        <v>0.62</v>
      </c>
      <c r="Q442">
        <v>14</v>
      </c>
      <c r="R442">
        <v>171</v>
      </c>
      <c r="S442">
        <v>3</v>
      </c>
      <c r="T442" t="s">
        <v>460</v>
      </c>
    </row>
    <row r="443" spans="1:20" x14ac:dyDescent="0.2">
      <c r="A443" t="s">
        <v>1093</v>
      </c>
      <c r="B443" t="s">
        <v>4224</v>
      </c>
      <c r="C443">
        <v>11127214</v>
      </c>
      <c r="D443" t="s">
        <v>847</v>
      </c>
      <c r="E443">
        <v>24918048</v>
      </c>
      <c r="F443" t="s">
        <v>848</v>
      </c>
      <c r="H443" t="s">
        <v>84</v>
      </c>
      <c r="I443">
        <v>42.363199999999999</v>
      </c>
      <c r="J443">
        <v>-71.111980000000003</v>
      </c>
      <c r="K443" t="s">
        <v>25</v>
      </c>
      <c r="L443">
        <v>100</v>
      </c>
      <c r="M443">
        <v>14</v>
      </c>
      <c r="N443">
        <v>6</v>
      </c>
      <c r="O443" s="1">
        <v>43679</v>
      </c>
      <c r="P443">
        <v>0.08</v>
      </c>
      <c r="Q443">
        <v>1</v>
      </c>
      <c r="R443">
        <v>295</v>
      </c>
      <c r="S443">
        <v>0</v>
      </c>
    </row>
    <row r="444" spans="1:20" x14ac:dyDescent="0.2">
      <c r="A444" t="s">
        <v>1093</v>
      </c>
      <c r="B444" t="s">
        <v>4224</v>
      </c>
      <c r="C444">
        <v>11202183</v>
      </c>
      <c r="D444" t="s">
        <v>849</v>
      </c>
      <c r="E444">
        <v>58330337</v>
      </c>
      <c r="F444" t="s">
        <v>850</v>
      </c>
      <c r="H444" t="s">
        <v>29</v>
      </c>
      <c r="I444">
        <v>42.357860000000002</v>
      </c>
      <c r="J444">
        <v>-71.064819999999997</v>
      </c>
      <c r="K444" t="s">
        <v>25</v>
      </c>
      <c r="L444">
        <v>275</v>
      </c>
      <c r="M444">
        <v>1</v>
      </c>
      <c r="N444">
        <v>524</v>
      </c>
      <c r="O444" s="1">
        <v>44824</v>
      </c>
      <c r="P444">
        <v>6.87</v>
      </c>
      <c r="Q444">
        <v>1</v>
      </c>
      <c r="R444">
        <v>116</v>
      </c>
      <c r="S444">
        <v>92</v>
      </c>
      <c r="T444" t="s">
        <v>851</v>
      </c>
    </row>
    <row r="445" spans="1:20" x14ac:dyDescent="0.2">
      <c r="A445" t="s">
        <v>1093</v>
      </c>
      <c r="B445" t="s">
        <v>4224</v>
      </c>
      <c r="C445">
        <v>11357756</v>
      </c>
      <c r="D445" t="s">
        <v>852</v>
      </c>
      <c r="E445">
        <v>56359408</v>
      </c>
      <c r="F445" t="s">
        <v>853</v>
      </c>
      <c r="H445" t="s">
        <v>32</v>
      </c>
      <c r="I445">
        <v>42.35145</v>
      </c>
      <c r="J445">
        <v>-71.064610000000002</v>
      </c>
      <c r="K445" t="s">
        <v>25</v>
      </c>
      <c r="L445">
        <v>139</v>
      </c>
      <c r="M445">
        <v>91</v>
      </c>
      <c r="N445">
        <v>43</v>
      </c>
      <c r="O445" s="1">
        <v>43779</v>
      </c>
      <c r="P445">
        <v>0.6</v>
      </c>
      <c r="Q445">
        <v>3</v>
      </c>
      <c r="R445">
        <v>282</v>
      </c>
      <c r="S445">
        <v>0</v>
      </c>
    </row>
    <row r="446" spans="1:20" x14ac:dyDescent="0.2">
      <c r="A446" t="s">
        <v>1093</v>
      </c>
      <c r="B446" t="s">
        <v>4224</v>
      </c>
      <c r="C446">
        <v>11430913</v>
      </c>
      <c r="D446" t="s">
        <v>854</v>
      </c>
      <c r="E446">
        <v>60054840</v>
      </c>
      <c r="F446" t="s">
        <v>526</v>
      </c>
      <c r="H446" t="s">
        <v>36</v>
      </c>
      <c r="I446">
        <v>42.396650000000001</v>
      </c>
      <c r="J446">
        <v>-71.122259999999997</v>
      </c>
      <c r="K446" t="s">
        <v>25</v>
      </c>
      <c r="L446">
        <v>160</v>
      </c>
      <c r="M446">
        <v>91</v>
      </c>
      <c r="N446">
        <v>239</v>
      </c>
      <c r="O446" s="1">
        <v>43891</v>
      </c>
      <c r="P446">
        <v>3.04</v>
      </c>
      <c r="Q446">
        <v>1</v>
      </c>
      <c r="R446">
        <v>296</v>
      </c>
      <c r="S446">
        <v>0</v>
      </c>
    </row>
    <row r="447" spans="1:20" x14ac:dyDescent="0.2">
      <c r="A447" t="s">
        <v>1093</v>
      </c>
      <c r="B447" t="s">
        <v>4224</v>
      </c>
      <c r="C447">
        <v>11656940</v>
      </c>
      <c r="D447" t="s">
        <v>855</v>
      </c>
      <c r="E447">
        <v>61855782</v>
      </c>
      <c r="F447" t="s">
        <v>35</v>
      </c>
      <c r="H447" t="s">
        <v>20</v>
      </c>
      <c r="I447">
        <v>42.383389999999999</v>
      </c>
      <c r="J447">
        <v>-71.116029999999995</v>
      </c>
      <c r="K447" t="s">
        <v>25</v>
      </c>
      <c r="L447">
        <v>204</v>
      </c>
      <c r="M447">
        <v>5</v>
      </c>
      <c r="N447">
        <v>67</v>
      </c>
      <c r="O447" s="1">
        <v>44812</v>
      </c>
      <c r="P447">
        <v>0.85</v>
      </c>
      <c r="Q447">
        <v>1</v>
      </c>
      <c r="R447">
        <v>268</v>
      </c>
      <c r="S447">
        <v>9</v>
      </c>
      <c r="T447" t="s">
        <v>856</v>
      </c>
    </row>
    <row r="448" spans="1:20" x14ac:dyDescent="0.2">
      <c r="A448" t="s">
        <v>1093</v>
      </c>
      <c r="B448" t="s">
        <v>4224</v>
      </c>
      <c r="C448">
        <v>11684339</v>
      </c>
      <c r="D448" t="s">
        <v>857</v>
      </c>
      <c r="E448">
        <v>21745230</v>
      </c>
      <c r="F448" t="s">
        <v>552</v>
      </c>
      <c r="H448" t="s">
        <v>36</v>
      </c>
      <c r="I448">
        <v>42.399180000000001</v>
      </c>
      <c r="J448">
        <v>-71.106740000000002</v>
      </c>
      <c r="K448" t="s">
        <v>21</v>
      </c>
      <c r="L448">
        <v>76</v>
      </c>
      <c r="M448">
        <v>3</v>
      </c>
      <c r="N448">
        <v>35</v>
      </c>
      <c r="O448" s="1">
        <v>44824</v>
      </c>
      <c r="P448">
        <v>0.55000000000000004</v>
      </c>
      <c r="Q448">
        <v>19</v>
      </c>
      <c r="R448">
        <v>321</v>
      </c>
      <c r="S448">
        <v>11</v>
      </c>
    </row>
    <row r="449" spans="1:20" x14ac:dyDescent="0.2">
      <c r="A449" t="s">
        <v>1093</v>
      </c>
      <c r="B449" t="s">
        <v>4224</v>
      </c>
      <c r="C449">
        <v>11799953</v>
      </c>
      <c r="D449" t="s">
        <v>858</v>
      </c>
      <c r="E449">
        <v>62835472</v>
      </c>
      <c r="F449" t="s">
        <v>859</v>
      </c>
      <c r="H449" t="s">
        <v>32</v>
      </c>
      <c r="I449">
        <v>42.342799999999997</v>
      </c>
      <c r="J449">
        <v>-71.078360000000004</v>
      </c>
      <c r="K449" t="s">
        <v>25</v>
      </c>
      <c r="L449">
        <v>282</v>
      </c>
      <c r="M449">
        <v>4</v>
      </c>
      <c r="N449">
        <v>38</v>
      </c>
      <c r="O449" s="1">
        <v>44821</v>
      </c>
      <c r="P449">
        <v>0.89</v>
      </c>
      <c r="Q449">
        <v>1</v>
      </c>
      <c r="R449">
        <v>154</v>
      </c>
      <c r="S449">
        <v>21</v>
      </c>
      <c r="T449" t="s">
        <v>860</v>
      </c>
    </row>
    <row r="450" spans="1:20" x14ac:dyDescent="0.2">
      <c r="A450" t="s">
        <v>1093</v>
      </c>
      <c r="B450" t="s">
        <v>4224</v>
      </c>
      <c r="C450">
        <v>11813641</v>
      </c>
      <c r="D450" t="s">
        <v>861</v>
      </c>
      <c r="E450">
        <v>10250257</v>
      </c>
      <c r="F450" t="s">
        <v>298</v>
      </c>
      <c r="H450" t="s">
        <v>29</v>
      </c>
      <c r="I450">
        <v>42.365380000000002</v>
      </c>
      <c r="J450">
        <v>-71.051590000000004</v>
      </c>
      <c r="K450" t="s">
        <v>25</v>
      </c>
      <c r="L450">
        <v>103</v>
      </c>
      <c r="M450">
        <v>91</v>
      </c>
      <c r="N450">
        <v>22</v>
      </c>
      <c r="O450" s="1">
        <v>43324</v>
      </c>
      <c r="P450">
        <v>0.33</v>
      </c>
      <c r="Q450">
        <v>2</v>
      </c>
      <c r="R450">
        <v>113</v>
      </c>
      <c r="S450">
        <v>0</v>
      </c>
    </row>
    <row r="451" spans="1:20" x14ac:dyDescent="0.2">
      <c r="A451" t="s">
        <v>1093</v>
      </c>
      <c r="B451" t="s">
        <v>4224</v>
      </c>
      <c r="C451">
        <v>11836087</v>
      </c>
      <c r="D451" t="s">
        <v>862</v>
      </c>
      <c r="E451">
        <v>81038</v>
      </c>
      <c r="F451" t="s">
        <v>403</v>
      </c>
      <c r="H451" t="s">
        <v>127</v>
      </c>
      <c r="I451">
        <v>42.367699999999999</v>
      </c>
      <c r="J451">
        <v>-71.105840000000001</v>
      </c>
      <c r="K451" t="s">
        <v>25</v>
      </c>
      <c r="L451">
        <v>315</v>
      </c>
      <c r="M451">
        <v>30</v>
      </c>
      <c r="N451">
        <v>121</v>
      </c>
      <c r="O451" s="1">
        <v>44780</v>
      </c>
      <c r="P451">
        <v>1.54</v>
      </c>
      <c r="Q451">
        <v>8</v>
      </c>
      <c r="R451">
        <v>163</v>
      </c>
      <c r="S451">
        <v>3</v>
      </c>
      <c r="T451" t="s">
        <v>404</v>
      </c>
    </row>
    <row r="452" spans="1:20" x14ac:dyDescent="0.2">
      <c r="A452" t="s">
        <v>1093</v>
      </c>
      <c r="B452" t="s">
        <v>4224</v>
      </c>
      <c r="C452">
        <v>11850567</v>
      </c>
      <c r="D452" t="s">
        <v>863</v>
      </c>
      <c r="E452">
        <v>34191455</v>
      </c>
      <c r="F452" t="s">
        <v>845</v>
      </c>
      <c r="H452" t="s">
        <v>20</v>
      </c>
      <c r="I452">
        <v>42.384329999999999</v>
      </c>
      <c r="J452">
        <v>-71.111419999999995</v>
      </c>
      <c r="K452" t="s">
        <v>21</v>
      </c>
      <c r="L452">
        <v>65</v>
      </c>
      <c r="M452">
        <v>3</v>
      </c>
      <c r="N452">
        <v>27</v>
      </c>
      <c r="O452" s="1">
        <v>44773</v>
      </c>
      <c r="P452">
        <v>0.34</v>
      </c>
      <c r="Q452">
        <v>18</v>
      </c>
      <c r="R452">
        <v>83</v>
      </c>
      <c r="S452">
        <v>4</v>
      </c>
    </row>
    <row r="453" spans="1:20" x14ac:dyDescent="0.2">
      <c r="A453" t="s">
        <v>1093</v>
      </c>
      <c r="B453" t="s">
        <v>4224</v>
      </c>
      <c r="C453">
        <v>11927230</v>
      </c>
      <c r="D453" t="s">
        <v>864</v>
      </c>
      <c r="E453">
        <v>19476192</v>
      </c>
      <c r="F453" t="s">
        <v>865</v>
      </c>
      <c r="H453" t="s">
        <v>36</v>
      </c>
      <c r="I453">
        <v>42.413539999999998</v>
      </c>
      <c r="J453">
        <v>-71.149820000000005</v>
      </c>
      <c r="K453" t="s">
        <v>25</v>
      </c>
      <c r="L453">
        <v>178</v>
      </c>
      <c r="M453">
        <v>4</v>
      </c>
      <c r="N453">
        <v>81</v>
      </c>
      <c r="O453" s="1">
        <v>44808</v>
      </c>
      <c r="P453">
        <v>1.06</v>
      </c>
      <c r="Q453">
        <v>2</v>
      </c>
      <c r="R453">
        <v>133</v>
      </c>
      <c r="S453">
        <v>19</v>
      </c>
    </row>
    <row r="454" spans="1:20" x14ac:dyDescent="0.2">
      <c r="A454" t="s">
        <v>1093</v>
      </c>
      <c r="B454" t="s">
        <v>4224</v>
      </c>
      <c r="C454">
        <v>11944852</v>
      </c>
      <c r="D454" t="s">
        <v>866</v>
      </c>
      <c r="E454">
        <v>21631889</v>
      </c>
      <c r="F454" t="s">
        <v>409</v>
      </c>
      <c r="H454" t="s">
        <v>70</v>
      </c>
      <c r="I454">
        <v>42.38832</v>
      </c>
      <c r="J454">
        <v>-71.138930000000002</v>
      </c>
      <c r="K454" t="s">
        <v>25</v>
      </c>
      <c r="L454">
        <v>270</v>
      </c>
      <c r="M454">
        <v>90</v>
      </c>
      <c r="N454">
        <v>52</v>
      </c>
      <c r="O454" s="1">
        <v>44092</v>
      </c>
      <c r="P454">
        <v>0.66</v>
      </c>
      <c r="Q454">
        <v>14</v>
      </c>
      <c r="R454">
        <v>169</v>
      </c>
      <c r="S454">
        <v>0</v>
      </c>
      <c r="T454" t="s">
        <v>460</v>
      </c>
    </row>
    <row r="455" spans="1:20" x14ac:dyDescent="0.2">
      <c r="A455" t="s">
        <v>1093</v>
      </c>
      <c r="B455" t="s">
        <v>4224</v>
      </c>
      <c r="C455">
        <v>11947524</v>
      </c>
      <c r="D455" t="s">
        <v>867</v>
      </c>
      <c r="E455">
        <v>20005</v>
      </c>
      <c r="F455" t="s">
        <v>868</v>
      </c>
      <c r="H455" t="s">
        <v>36</v>
      </c>
      <c r="I455">
        <v>42.389220000000002</v>
      </c>
      <c r="J455">
        <v>-71.114980000000003</v>
      </c>
      <c r="K455" t="s">
        <v>21</v>
      </c>
      <c r="L455">
        <v>93</v>
      </c>
      <c r="M455">
        <v>2</v>
      </c>
      <c r="N455">
        <v>145</v>
      </c>
      <c r="O455" s="1">
        <v>44820</v>
      </c>
      <c r="P455">
        <v>1.97</v>
      </c>
      <c r="Q455">
        <v>1</v>
      </c>
      <c r="R455">
        <v>122</v>
      </c>
      <c r="S455">
        <v>40</v>
      </c>
    </row>
    <row r="456" spans="1:20" x14ac:dyDescent="0.2">
      <c r="A456" t="s">
        <v>1093</v>
      </c>
      <c r="B456" t="s">
        <v>4224</v>
      </c>
      <c r="C456">
        <v>12038379</v>
      </c>
      <c r="D456" t="s">
        <v>869</v>
      </c>
      <c r="E456">
        <v>1260886</v>
      </c>
      <c r="F456" t="s">
        <v>531</v>
      </c>
      <c r="H456" t="s">
        <v>70</v>
      </c>
      <c r="I456">
        <v>42.385770000000001</v>
      </c>
      <c r="J456">
        <v>-71.130650000000003</v>
      </c>
      <c r="K456" t="s">
        <v>25</v>
      </c>
      <c r="L456">
        <v>300</v>
      </c>
      <c r="M456">
        <v>2</v>
      </c>
      <c r="N456">
        <v>114</v>
      </c>
      <c r="O456" s="1">
        <v>44789</v>
      </c>
      <c r="P456">
        <v>1.46</v>
      </c>
      <c r="Q456">
        <v>2</v>
      </c>
      <c r="R456">
        <v>48</v>
      </c>
      <c r="S456">
        <v>22</v>
      </c>
      <c r="T456" t="s">
        <v>870</v>
      </c>
    </row>
    <row r="457" spans="1:20" x14ac:dyDescent="0.2">
      <c r="A457" t="s">
        <v>1093</v>
      </c>
      <c r="B457" t="s">
        <v>4224</v>
      </c>
      <c r="C457">
        <v>12104874</v>
      </c>
      <c r="D457" t="s">
        <v>871</v>
      </c>
      <c r="E457">
        <v>64899249</v>
      </c>
      <c r="F457" t="s">
        <v>872</v>
      </c>
      <c r="H457" t="s">
        <v>51</v>
      </c>
      <c r="I457">
        <v>42.389650000000003</v>
      </c>
      <c r="J457">
        <v>-71.09151</v>
      </c>
      <c r="K457" t="s">
        <v>21</v>
      </c>
      <c r="L457">
        <v>125</v>
      </c>
      <c r="M457">
        <v>1</v>
      </c>
      <c r="N457">
        <v>36</v>
      </c>
      <c r="O457" s="1">
        <v>44740</v>
      </c>
      <c r="P457">
        <v>0.46</v>
      </c>
      <c r="Q457">
        <v>17</v>
      </c>
      <c r="R457">
        <v>213</v>
      </c>
      <c r="S457">
        <v>2</v>
      </c>
    </row>
    <row r="458" spans="1:20" x14ac:dyDescent="0.2">
      <c r="A458" t="s">
        <v>1093</v>
      </c>
      <c r="B458" t="s">
        <v>4224</v>
      </c>
      <c r="C458">
        <v>12231967</v>
      </c>
      <c r="D458" t="s">
        <v>873</v>
      </c>
      <c r="E458">
        <v>65734941</v>
      </c>
      <c r="F458" t="s">
        <v>874</v>
      </c>
      <c r="H458" t="s">
        <v>127</v>
      </c>
      <c r="I458">
        <v>42.370699999999999</v>
      </c>
      <c r="J458">
        <v>-71.107870000000005</v>
      </c>
      <c r="K458" t="s">
        <v>25</v>
      </c>
      <c r="L458">
        <v>400</v>
      </c>
      <c r="M458">
        <v>91</v>
      </c>
      <c r="N458">
        <v>27</v>
      </c>
      <c r="O458" s="1">
        <v>43618</v>
      </c>
      <c r="P458">
        <v>0.35</v>
      </c>
      <c r="Q458">
        <v>1</v>
      </c>
      <c r="R458">
        <v>75</v>
      </c>
      <c r="S458">
        <v>0</v>
      </c>
    </row>
    <row r="459" spans="1:20" x14ac:dyDescent="0.2">
      <c r="A459" t="s">
        <v>1093</v>
      </c>
      <c r="B459" t="s">
        <v>4224</v>
      </c>
      <c r="C459">
        <v>12248543</v>
      </c>
      <c r="D459" t="s">
        <v>875</v>
      </c>
      <c r="E459">
        <v>21631889</v>
      </c>
      <c r="F459" t="s">
        <v>409</v>
      </c>
      <c r="H459" t="s">
        <v>70</v>
      </c>
      <c r="I459">
        <v>42.387639999999998</v>
      </c>
      <c r="J459">
        <v>-71.1387</v>
      </c>
      <c r="K459" t="s">
        <v>25</v>
      </c>
      <c r="L459">
        <v>297</v>
      </c>
      <c r="M459">
        <v>75</v>
      </c>
      <c r="N459">
        <v>32</v>
      </c>
      <c r="O459" s="1">
        <v>44786</v>
      </c>
      <c r="P459">
        <v>0.42</v>
      </c>
      <c r="Q459">
        <v>14</v>
      </c>
      <c r="R459">
        <v>226</v>
      </c>
      <c r="S459">
        <v>3</v>
      </c>
      <c r="T459" t="s">
        <v>460</v>
      </c>
    </row>
    <row r="460" spans="1:20" x14ac:dyDescent="0.2">
      <c r="A460" t="s">
        <v>1093</v>
      </c>
      <c r="B460" t="s">
        <v>4224</v>
      </c>
      <c r="C460">
        <v>12269155</v>
      </c>
      <c r="D460" t="s">
        <v>876</v>
      </c>
      <c r="E460">
        <v>66084480</v>
      </c>
      <c r="F460" t="s">
        <v>815</v>
      </c>
      <c r="H460" t="s">
        <v>29</v>
      </c>
      <c r="I460">
        <v>42.363320000000002</v>
      </c>
      <c r="J460">
        <v>-71.058970000000002</v>
      </c>
      <c r="K460" t="s">
        <v>25</v>
      </c>
      <c r="L460">
        <v>120</v>
      </c>
      <c r="M460">
        <v>29</v>
      </c>
      <c r="N460">
        <v>396</v>
      </c>
      <c r="O460" s="1">
        <v>44730</v>
      </c>
      <c r="P460">
        <v>5.05</v>
      </c>
      <c r="Q460">
        <v>1</v>
      </c>
      <c r="R460">
        <v>323</v>
      </c>
      <c r="S460">
        <v>4</v>
      </c>
      <c r="T460" t="s">
        <v>877</v>
      </c>
    </row>
    <row r="461" spans="1:20" x14ac:dyDescent="0.2">
      <c r="A461" t="s">
        <v>1093</v>
      </c>
      <c r="B461" t="s">
        <v>4224</v>
      </c>
      <c r="C461">
        <v>12287958</v>
      </c>
      <c r="D461" t="s">
        <v>878</v>
      </c>
      <c r="E461">
        <v>32532791</v>
      </c>
      <c r="F461" t="s">
        <v>879</v>
      </c>
      <c r="H461" t="s">
        <v>32</v>
      </c>
      <c r="I461">
        <v>42.342179999999999</v>
      </c>
      <c r="J461">
        <v>-71.073340000000002</v>
      </c>
      <c r="K461" t="s">
        <v>25</v>
      </c>
      <c r="L461">
        <v>229</v>
      </c>
      <c r="M461">
        <v>3</v>
      </c>
      <c r="N461">
        <v>55</v>
      </c>
      <c r="O461" s="1">
        <v>44806</v>
      </c>
      <c r="P461">
        <v>0.71</v>
      </c>
      <c r="Q461">
        <v>8</v>
      </c>
      <c r="R461">
        <v>170</v>
      </c>
      <c r="S461">
        <v>18</v>
      </c>
      <c r="T461" t="s">
        <v>880</v>
      </c>
    </row>
    <row r="462" spans="1:20" x14ac:dyDescent="0.2">
      <c r="A462" t="s">
        <v>1093</v>
      </c>
      <c r="B462" t="s">
        <v>4224</v>
      </c>
      <c r="C462">
        <v>12301279</v>
      </c>
      <c r="D462" t="s">
        <v>881</v>
      </c>
      <c r="E462">
        <v>33787905</v>
      </c>
      <c r="F462" t="s">
        <v>882</v>
      </c>
      <c r="H462" t="s">
        <v>32</v>
      </c>
      <c r="I462">
        <v>42.354059999999997</v>
      </c>
      <c r="J462">
        <v>-71.079430000000002</v>
      </c>
      <c r="K462" t="s">
        <v>25</v>
      </c>
      <c r="L462">
        <v>568</v>
      </c>
      <c r="M462">
        <v>91</v>
      </c>
      <c r="N462">
        <v>0</v>
      </c>
      <c r="Q462">
        <v>1</v>
      </c>
      <c r="R462">
        <v>365</v>
      </c>
      <c r="S462">
        <v>0</v>
      </c>
    </row>
    <row r="463" spans="1:20" x14ac:dyDescent="0.2">
      <c r="A463" t="s">
        <v>1093</v>
      </c>
      <c r="B463" t="s">
        <v>4224</v>
      </c>
      <c r="C463">
        <v>12316683</v>
      </c>
      <c r="D463" t="s">
        <v>883</v>
      </c>
      <c r="E463">
        <v>1399859</v>
      </c>
      <c r="F463" t="s">
        <v>884</v>
      </c>
      <c r="H463" t="s">
        <v>131</v>
      </c>
      <c r="I463">
        <v>42.34554</v>
      </c>
      <c r="J463">
        <v>-71.132919999999999</v>
      </c>
      <c r="K463" t="s">
        <v>25</v>
      </c>
      <c r="L463">
        <v>135</v>
      </c>
      <c r="M463">
        <v>28</v>
      </c>
      <c r="N463">
        <v>7</v>
      </c>
      <c r="O463" s="1">
        <v>44531</v>
      </c>
      <c r="P463">
        <v>0.09</v>
      </c>
      <c r="Q463">
        <v>1</v>
      </c>
      <c r="R463">
        <v>260</v>
      </c>
      <c r="S463">
        <v>1</v>
      </c>
    </row>
    <row r="464" spans="1:20" x14ac:dyDescent="0.2">
      <c r="A464" t="s">
        <v>1093</v>
      </c>
      <c r="B464" t="s">
        <v>4224</v>
      </c>
      <c r="C464">
        <v>12318450</v>
      </c>
      <c r="D464" t="s">
        <v>885</v>
      </c>
      <c r="E464">
        <v>66604416</v>
      </c>
      <c r="F464" t="s">
        <v>886</v>
      </c>
      <c r="H464" t="s">
        <v>131</v>
      </c>
      <c r="I464">
        <v>42.357689999999998</v>
      </c>
      <c r="J464">
        <v>-71.109459999999999</v>
      </c>
      <c r="K464" t="s">
        <v>25</v>
      </c>
      <c r="L464">
        <v>170</v>
      </c>
      <c r="M464">
        <v>1</v>
      </c>
      <c r="N464">
        <v>701</v>
      </c>
      <c r="O464" s="1">
        <v>44816</v>
      </c>
      <c r="P464">
        <v>9.1300000000000008</v>
      </c>
      <c r="Q464">
        <v>2</v>
      </c>
      <c r="R464">
        <v>109</v>
      </c>
      <c r="S464">
        <v>130</v>
      </c>
      <c r="T464" t="s">
        <v>887</v>
      </c>
    </row>
    <row r="465" spans="1:20" x14ac:dyDescent="0.2">
      <c r="A465" t="s">
        <v>1093</v>
      </c>
      <c r="B465" t="s">
        <v>4224</v>
      </c>
      <c r="C465">
        <v>12372052</v>
      </c>
      <c r="D465" t="s">
        <v>888</v>
      </c>
      <c r="E465">
        <v>21745230</v>
      </c>
      <c r="F465" t="s">
        <v>552</v>
      </c>
      <c r="H465" t="s">
        <v>29</v>
      </c>
      <c r="I465">
        <v>42.383479999999999</v>
      </c>
      <c r="J465">
        <v>-71.076779999999999</v>
      </c>
      <c r="K465" t="s">
        <v>25</v>
      </c>
      <c r="L465">
        <v>130</v>
      </c>
      <c r="M465">
        <v>29</v>
      </c>
      <c r="N465">
        <v>63</v>
      </c>
      <c r="O465" s="1">
        <v>43343</v>
      </c>
      <c r="P465">
        <v>0.83</v>
      </c>
      <c r="Q465">
        <v>19</v>
      </c>
      <c r="R465">
        <v>60</v>
      </c>
      <c r="S465">
        <v>0</v>
      </c>
    </row>
    <row r="466" spans="1:20" x14ac:dyDescent="0.2">
      <c r="A466" t="s">
        <v>1093</v>
      </c>
      <c r="B466" t="s">
        <v>4224</v>
      </c>
      <c r="C466">
        <v>12409042</v>
      </c>
      <c r="D466" t="s">
        <v>889</v>
      </c>
      <c r="E466">
        <v>26956083</v>
      </c>
      <c r="F466" t="s">
        <v>534</v>
      </c>
      <c r="H466" t="s">
        <v>84</v>
      </c>
      <c r="I466">
        <v>42.360500000000002</v>
      </c>
      <c r="J466">
        <v>-71.126329999999996</v>
      </c>
      <c r="K466" t="s">
        <v>21</v>
      </c>
      <c r="L466">
        <v>83</v>
      </c>
      <c r="M466">
        <v>3</v>
      </c>
      <c r="N466">
        <v>256</v>
      </c>
      <c r="O466" s="1">
        <v>44806</v>
      </c>
      <c r="P466">
        <v>3.31</v>
      </c>
      <c r="Q466">
        <v>4</v>
      </c>
      <c r="R466">
        <v>88</v>
      </c>
      <c r="S466">
        <v>55</v>
      </c>
      <c r="T466" t="s">
        <v>535</v>
      </c>
    </row>
    <row r="467" spans="1:20" x14ac:dyDescent="0.2">
      <c r="A467" t="s">
        <v>1093</v>
      </c>
      <c r="B467" t="s">
        <v>4224</v>
      </c>
      <c r="C467">
        <v>12432434</v>
      </c>
      <c r="D467" t="s">
        <v>890</v>
      </c>
      <c r="E467">
        <v>43450256</v>
      </c>
      <c r="F467" t="s">
        <v>257</v>
      </c>
      <c r="H467" t="s">
        <v>127</v>
      </c>
      <c r="I467">
        <v>42.373370000000001</v>
      </c>
      <c r="J467">
        <v>-71.112300000000005</v>
      </c>
      <c r="K467" t="s">
        <v>25</v>
      </c>
      <c r="L467">
        <v>229</v>
      </c>
      <c r="M467">
        <v>30</v>
      </c>
      <c r="N467">
        <v>114</v>
      </c>
      <c r="O467" s="1">
        <v>44771</v>
      </c>
      <c r="P467">
        <v>1.46</v>
      </c>
      <c r="Q467">
        <v>22</v>
      </c>
      <c r="R467">
        <v>152</v>
      </c>
      <c r="S467">
        <v>2</v>
      </c>
    </row>
    <row r="468" spans="1:20" x14ac:dyDescent="0.2">
      <c r="A468" t="s">
        <v>1093</v>
      </c>
      <c r="B468" t="s">
        <v>4224</v>
      </c>
      <c r="C468">
        <v>12489082</v>
      </c>
      <c r="D468" t="s">
        <v>891</v>
      </c>
      <c r="E468">
        <v>10069224</v>
      </c>
      <c r="F468" t="s">
        <v>892</v>
      </c>
      <c r="H468" t="s">
        <v>131</v>
      </c>
      <c r="I468">
        <v>42.362380000000002</v>
      </c>
      <c r="J468">
        <v>-71.111869999999996</v>
      </c>
      <c r="K468" t="s">
        <v>25</v>
      </c>
      <c r="L468">
        <v>150</v>
      </c>
      <c r="M468">
        <v>14</v>
      </c>
      <c r="N468">
        <v>325</v>
      </c>
      <c r="O468" s="1">
        <v>44816</v>
      </c>
      <c r="P468">
        <v>4.2300000000000004</v>
      </c>
      <c r="Q468">
        <v>1</v>
      </c>
      <c r="R468">
        <v>130</v>
      </c>
      <c r="S468">
        <v>21</v>
      </c>
      <c r="T468" t="s">
        <v>893</v>
      </c>
    </row>
    <row r="469" spans="1:20" x14ac:dyDescent="0.2">
      <c r="A469" t="s">
        <v>1093</v>
      </c>
      <c r="B469" t="s">
        <v>4224</v>
      </c>
      <c r="C469">
        <v>12522168</v>
      </c>
      <c r="D469" t="s">
        <v>894</v>
      </c>
      <c r="E469">
        <v>67827905</v>
      </c>
      <c r="F469" t="s">
        <v>895</v>
      </c>
      <c r="H469" t="s">
        <v>127</v>
      </c>
      <c r="I469">
        <v>42.372050000000002</v>
      </c>
      <c r="J469">
        <v>-71.10033</v>
      </c>
      <c r="K469" t="s">
        <v>25</v>
      </c>
      <c r="L469">
        <v>115</v>
      </c>
      <c r="M469">
        <v>91</v>
      </c>
      <c r="N469">
        <v>3</v>
      </c>
      <c r="O469" s="1">
        <v>43547</v>
      </c>
      <c r="P469">
        <v>0.04</v>
      </c>
      <c r="Q469">
        <v>1</v>
      </c>
      <c r="R469">
        <v>0</v>
      </c>
      <c r="S469">
        <v>0</v>
      </c>
    </row>
    <row r="470" spans="1:20" x14ac:dyDescent="0.2">
      <c r="A470" t="s">
        <v>1093</v>
      </c>
      <c r="B470" t="s">
        <v>4224</v>
      </c>
      <c r="C470">
        <v>12533416</v>
      </c>
      <c r="D470" t="s">
        <v>896</v>
      </c>
      <c r="E470">
        <v>15128917</v>
      </c>
      <c r="F470" t="s">
        <v>42</v>
      </c>
      <c r="H470" t="s">
        <v>36</v>
      </c>
      <c r="I470">
        <v>42.400019999999998</v>
      </c>
      <c r="J470">
        <v>-71.1233</v>
      </c>
      <c r="K470" t="s">
        <v>25</v>
      </c>
      <c r="L470">
        <v>150</v>
      </c>
      <c r="M470">
        <v>31</v>
      </c>
      <c r="N470">
        <v>26</v>
      </c>
      <c r="O470" s="1">
        <v>44804</v>
      </c>
      <c r="P470">
        <v>0.56999999999999995</v>
      </c>
      <c r="Q470">
        <v>2</v>
      </c>
      <c r="R470">
        <v>266</v>
      </c>
      <c r="S470">
        <v>3</v>
      </c>
    </row>
    <row r="471" spans="1:20" x14ac:dyDescent="0.2">
      <c r="A471" t="s">
        <v>1093</v>
      </c>
      <c r="B471" t="s">
        <v>4224</v>
      </c>
      <c r="C471">
        <v>12672097</v>
      </c>
      <c r="D471" t="s">
        <v>897</v>
      </c>
      <c r="E471">
        <v>46846483</v>
      </c>
      <c r="F471" t="s">
        <v>898</v>
      </c>
      <c r="H471" t="s">
        <v>32</v>
      </c>
      <c r="I471">
        <v>42.346260000000001</v>
      </c>
      <c r="J471">
        <v>-71.090490000000003</v>
      </c>
      <c r="K471" t="s">
        <v>25</v>
      </c>
      <c r="L471">
        <v>284</v>
      </c>
      <c r="M471">
        <v>2</v>
      </c>
      <c r="N471">
        <v>201</v>
      </c>
      <c r="O471" s="1">
        <v>44808</v>
      </c>
      <c r="P471">
        <v>2.99</v>
      </c>
      <c r="Q471">
        <v>1</v>
      </c>
      <c r="R471">
        <v>15</v>
      </c>
      <c r="S471">
        <v>47</v>
      </c>
      <c r="T471" t="s">
        <v>899</v>
      </c>
    </row>
    <row r="472" spans="1:20" x14ac:dyDescent="0.2">
      <c r="A472" t="s">
        <v>1093</v>
      </c>
      <c r="B472" t="s">
        <v>4224</v>
      </c>
      <c r="C472">
        <v>12678652</v>
      </c>
      <c r="D472" t="s">
        <v>900</v>
      </c>
      <c r="E472">
        <v>68892304</v>
      </c>
      <c r="F472" t="s">
        <v>190</v>
      </c>
      <c r="H472" t="s">
        <v>176</v>
      </c>
      <c r="I472">
        <v>42.377749999999999</v>
      </c>
      <c r="J472">
        <v>-71.149699999999996</v>
      </c>
      <c r="K472" t="s">
        <v>25</v>
      </c>
      <c r="L472">
        <v>385</v>
      </c>
      <c r="M472">
        <v>2</v>
      </c>
      <c r="N472">
        <v>61</v>
      </c>
      <c r="O472" s="1">
        <v>44801</v>
      </c>
      <c r="P472">
        <v>0.78</v>
      </c>
      <c r="Q472">
        <v>4</v>
      </c>
      <c r="R472">
        <v>304</v>
      </c>
      <c r="S472">
        <v>16</v>
      </c>
      <c r="T472" t="s">
        <v>901</v>
      </c>
    </row>
    <row r="473" spans="1:20" x14ac:dyDescent="0.2">
      <c r="A473" t="s">
        <v>1093</v>
      </c>
      <c r="B473" t="s">
        <v>4224</v>
      </c>
      <c r="C473">
        <v>12683483</v>
      </c>
      <c r="D473" t="s">
        <v>902</v>
      </c>
      <c r="E473">
        <v>21631889</v>
      </c>
      <c r="F473" t="s">
        <v>409</v>
      </c>
      <c r="H473" t="s">
        <v>39</v>
      </c>
      <c r="I473">
        <v>42.369160000000001</v>
      </c>
      <c r="J473">
        <v>-71.096639999999994</v>
      </c>
      <c r="K473" t="s">
        <v>25</v>
      </c>
      <c r="L473">
        <v>261</v>
      </c>
      <c r="M473">
        <v>75</v>
      </c>
      <c r="N473">
        <v>45</v>
      </c>
      <c r="O473" s="1">
        <v>44799</v>
      </c>
      <c r="P473">
        <v>0.61</v>
      </c>
      <c r="Q473">
        <v>14</v>
      </c>
      <c r="R473">
        <v>88</v>
      </c>
      <c r="S473">
        <v>4</v>
      </c>
      <c r="T473" t="s">
        <v>460</v>
      </c>
    </row>
    <row r="474" spans="1:20" x14ac:dyDescent="0.2">
      <c r="A474" t="s">
        <v>1093</v>
      </c>
      <c r="B474" t="s">
        <v>4224</v>
      </c>
      <c r="C474">
        <v>12810652</v>
      </c>
      <c r="D474" t="s">
        <v>903</v>
      </c>
      <c r="E474">
        <v>42927628</v>
      </c>
      <c r="F474" t="s">
        <v>727</v>
      </c>
      <c r="H474" t="s">
        <v>29</v>
      </c>
      <c r="I474">
        <v>42.370739999999998</v>
      </c>
      <c r="J474">
        <v>-71.083280000000002</v>
      </c>
      <c r="K474" t="s">
        <v>21</v>
      </c>
      <c r="L474">
        <v>95</v>
      </c>
      <c r="M474">
        <v>3</v>
      </c>
      <c r="N474">
        <v>134</v>
      </c>
      <c r="O474" s="1">
        <v>44787</v>
      </c>
      <c r="P474">
        <v>1.75</v>
      </c>
      <c r="Q474">
        <v>4</v>
      </c>
      <c r="R474">
        <v>304</v>
      </c>
      <c r="S474">
        <v>28</v>
      </c>
      <c r="T474" t="s">
        <v>904</v>
      </c>
    </row>
    <row r="475" spans="1:20" x14ac:dyDescent="0.2">
      <c r="A475" t="s">
        <v>1093</v>
      </c>
      <c r="B475" t="s">
        <v>4224</v>
      </c>
      <c r="C475">
        <v>12872725</v>
      </c>
      <c r="D475" t="s">
        <v>905</v>
      </c>
      <c r="E475">
        <v>19476192</v>
      </c>
      <c r="F475" t="s">
        <v>865</v>
      </c>
      <c r="H475" t="s">
        <v>36</v>
      </c>
      <c r="I475">
        <v>42.413420000000002</v>
      </c>
      <c r="J475">
        <v>-71.15034</v>
      </c>
      <c r="K475" t="s">
        <v>25</v>
      </c>
      <c r="L475">
        <v>141</v>
      </c>
      <c r="M475">
        <v>4</v>
      </c>
      <c r="N475">
        <v>52</v>
      </c>
      <c r="O475" s="1">
        <v>44700</v>
      </c>
      <c r="P475">
        <v>0.68</v>
      </c>
      <c r="Q475">
        <v>2</v>
      </c>
      <c r="R475">
        <v>145</v>
      </c>
      <c r="S475">
        <v>5</v>
      </c>
    </row>
    <row r="476" spans="1:20" x14ac:dyDescent="0.2">
      <c r="A476" t="s">
        <v>1093</v>
      </c>
      <c r="B476" t="s">
        <v>4224</v>
      </c>
      <c r="C476">
        <v>12898177</v>
      </c>
      <c r="D476" t="s">
        <v>906</v>
      </c>
      <c r="E476">
        <v>22541573</v>
      </c>
      <c r="F476" t="s">
        <v>907</v>
      </c>
      <c r="H476" t="s">
        <v>29</v>
      </c>
      <c r="I476">
        <v>42.35924</v>
      </c>
      <c r="J476">
        <v>-71.05865</v>
      </c>
      <c r="K476" t="s">
        <v>25</v>
      </c>
      <c r="L476">
        <v>245</v>
      </c>
      <c r="M476">
        <v>30</v>
      </c>
      <c r="N476">
        <v>6</v>
      </c>
      <c r="O476" s="1">
        <v>44631</v>
      </c>
      <c r="P476">
        <v>0.1</v>
      </c>
      <c r="Q476">
        <v>39</v>
      </c>
      <c r="R476">
        <v>340</v>
      </c>
      <c r="S476">
        <v>1</v>
      </c>
    </row>
    <row r="477" spans="1:20" x14ac:dyDescent="0.2">
      <c r="A477" t="s">
        <v>1093</v>
      </c>
      <c r="B477" t="s">
        <v>4224</v>
      </c>
      <c r="C477">
        <v>12899321</v>
      </c>
      <c r="D477" t="s">
        <v>908</v>
      </c>
      <c r="E477">
        <v>22541573</v>
      </c>
      <c r="F477" t="s">
        <v>907</v>
      </c>
      <c r="H477" t="s">
        <v>32</v>
      </c>
      <c r="I477">
        <v>42.351840000000003</v>
      </c>
      <c r="J477">
        <v>-71.060029999999998</v>
      </c>
      <c r="K477" t="s">
        <v>25</v>
      </c>
      <c r="L477">
        <v>250</v>
      </c>
      <c r="M477">
        <v>93</v>
      </c>
      <c r="N477">
        <v>3</v>
      </c>
      <c r="O477" s="1">
        <v>43922</v>
      </c>
      <c r="P477">
        <v>0.04</v>
      </c>
      <c r="Q477">
        <v>39</v>
      </c>
      <c r="R477">
        <v>352</v>
      </c>
      <c r="S477">
        <v>0</v>
      </c>
    </row>
    <row r="478" spans="1:20" x14ac:dyDescent="0.2">
      <c r="A478" t="s">
        <v>1093</v>
      </c>
      <c r="B478" t="s">
        <v>4224</v>
      </c>
      <c r="C478">
        <v>12949309</v>
      </c>
      <c r="D478" t="s">
        <v>909</v>
      </c>
      <c r="E478">
        <v>22541573</v>
      </c>
      <c r="F478" t="s">
        <v>907</v>
      </c>
      <c r="H478" t="s">
        <v>32</v>
      </c>
      <c r="I478">
        <v>42.352899999999998</v>
      </c>
      <c r="J478">
        <v>-71.059920000000005</v>
      </c>
      <c r="K478" t="s">
        <v>25</v>
      </c>
      <c r="L478">
        <v>350</v>
      </c>
      <c r="M478">
        <v>30</v>
      </c>
      <c r="N478">
        <v>1</v>
      </c>
      <c r="O478" s="1">
        <v>42870</v>
      </c>
      <c r="P478">
        <v>0.02</v>
      </c>
      <c r="Q478">
        <v>39</v>
      </c>
      <c r="R478">
        <v>340</v>
      </c>
      <c r="S478">
        <v>0</v>
      </c>
    </row>
    <row r="479" spans="1:20" x14ac:dyDescent="0.2">
      <c r="A479" t="s">
        <v>1093</v>
      </c>
      <c r="B479" t="s">
        <v>4224</v>
      </c>
      <c r="C479">
        <v>12985396</v>
      </c>
      <c r="D479" t="s">
        <v>910</v>
      </c>
      <c r="E479">
        <v>52660264</v>
      </c>
      <c r="F479" t="s">
        <v>911</v>
      </c>
      <c r="H479" t="s">
        <v>131</v>
      </c>
      <c r="I479">
        <v>42.360790000000001</v>
      </c>
      <c r="J479">
        <v>-71.102419999999995</v>
      </c>
      <c r="K479" t="s">
        <v>25</v>
      </c>
      <c r="L479">
        <v>215</v>
      </c>
      <c r="M479">
        <v>30</v>
      </c>
      <c r="N479">
        <v>63</v>
      </c>
      <c r="O479" s="1">
        <v>43721</v>
      </c>
      <c r="P479">
        <v>0.83</v>
      </c>
      <c r="Q479">
        <v>2</v>
      </c>
      <c r="R479">
        <v>335</v>
      </c>
      <c r="S479">
        <v>0</v>
      </c>
    </row>
    <row r="480" spans="1:20" x14ac:dyDescent="0.2">
      <c r="A480" t="s">
        <v>1093</v>
      </c>
      <c r="B480" t="s">
        <v>4224</v>
      </c>
      <c r="C480">
        <v>13032590</v>
      </c>
      <c r="D480" t="s">
        <v>912</v>
      </c>
      <c r="E480">
        <v>21745230</v>
      </c>
      <c r="F480" t="s">
        <v>552</v>
      </c>
      <c r="H480" t="s">
        <v>29</v>
      </c>
      <c r="I480">
        <v>42.381869999999999</v>
      </c>
      <c r="J480">
        <v>-71.077340000000007</v>
      </c>
      <c r="K480" t="s">
        <v>25</v>
      </c>
      <c r="L480">
        <v>194</v>
      </c>
      <c r="M480">
        <v>1</v>
      </c>
      <c r="N480">
        <v>440</v>
      </c>
      <c r="O480" s="1">
        <v>44811</v>
      </c>
      <c r="P480">
        <v>5.79</v>
      </c>
      <c r="Q480">
        <v>19</v>
      </c>
      <c r="R480">
        <v>221</v>
      </c>
      <c r="S480">
        <v>67</v>
      </c>
      <c r="T480" t="s">
        <v>913</v>
      </c>
    </row>
    <row r="481" spans="1:20" x14ac:dyDescent="0.2">
      <c r="A481" t="s">
        <v>1093</v>
      </c>
      <c r="B481" t="s">
        <v>4224</v>
      </c>
      <c r="C481">
        <v>13044207</v>
      </c>
      <c r="D481" t="s">
        <v>914</v>
      </c>
      <c r="E481">
        <v>39615440</v>
      </c>
      <c r="F481" t="s">
        <v>915</v>
      </c>
      <c r="H481" t="s">
        <v>131</v>
      </c>
      <c r="I481">
        <v>42.359610000000004</v>
      </c>
      <c r="J481">
        <v>-71.110680000000002</v>
      </c>
      <c r="K481" t="s">
        <v>21</v>
      </c>
      <c r="L481">
        <v>98</v>
      </c>
      <c r="M481">
        <v>2</v>
      </c>
      <c r="N481">
        <v>59</v>
      </c>
      <c r="O481" s="1">
        <v>44819</v>
      </c>
      <c r="P481">
        <v>0.79</v>
      </c>
      <c r="Q481">
        <v>1</v>
      </c>
      <c r="R481">
        <v>1</v>
      </c>
      <c r="S481">
        <v>11</v>
      </c>
      <c r="T481" t="s">
        <v>916</v>
      </c>
    </row>
    <row r="482" spans="1:20" x14ac:dyDescent="0.2">
      <c r="A482" t="s">
        <v>1093</v>
      </c>
      <c r="B482" t="s">
        <v>4224</v>
      </c>
      <c r="C482">
        <v>13063952</v>
      </c>
      <c r="D482" t="s">
        <v>917</v>
      </c>
      <c r="E482">
        <v>21745230</v>
      </c>
      <c r="F482" t="s">
        <v>552</v>
      </c>
      <c r="H482" t="s">
        <v>29</v>
      </c>
      <c r="I482">
        <v>42.383620000000001</v>
      </c>
      <c r="J482">
        <v>-71.078630000000004</v>
      </c>
      <c r="K482" t="s">
        <v>21</v>
      </c>
      <c r="L482">
        <v>69</v>
      </c>
      <c r="M482">
        <v>29</v>
      </c>
      <c r="N482">
        <v>24</v>
      </c>
      <c r="O482" s="1">
        <v>44712</v>
      </c>
      <c r="P482">
        <v>0.32</v>
      </c>
      <c r="Q482">
        <v>19</v>
      </c>
      <c r="R482">
        <v>213</v>
      </c>
      <c r="S482">
        <v>4</v>
      </c>
    </row>
    <row r="483" spans="1:20" x14ac:dyDescent="0.2">
      <c r="A483" t="s">
        <v>1093</v>
      </c>
      <c r="B483" t="s">
        <v>4224</v>
      </c>
      <c r="C483">
        <v>13073921</v>
      </c>
      <c r="D483" t="s">
        <v>918</v>
      </c>
      <c r="E483">
        <v>68892304</v>
      </c>
      <c r="F483" t="s">
        <v>190</v>
      </c>
      <c r="H483" t="s">
        <v>176</v>
      </c>
      <c r="I483">
        <v>42.377789999999997</v>
      </c>
      <c r="J483">
        <v>-71.149749999999997</v>
      </c>
      <c r="K483" t="s">
        <v>21</v>
      </c>
      <c r="L483">
        <v>60</v>
      </c>
      <c r="M483">
        <v>2</v>
      </c>
      <c r="N483">
        <v>33</v>
      </c>
      <c r="O483" s="1">
        <v>44785</v>
      </c>
      <c r="P483">
        <v>0.45</v>
      </c>
      <c r="Q483">
        <v>4</v>
      </c>
      <c r="R483">
        <v>0</v>
      </c>
      <c r="S483">
        <v>7</v>
      </c>
      <c r="T483" t="s">
        <v>901</v>
      </c>
    </row>
    <row r="484" spans="1:20" x14ac:dyDescent="0.2">
      <c r="A484" t="s">
        <v>1093</v>
      </c>
      <c r="B484" t="s">
        <v>4224</v>
      </c>
      <c r="C484">
        <v>13091712</v>
      </c>
      <c r="D484" t="s">
        <v>919</v>
      </c>
      <c r="E484">
        <v>54995023</v>
      </c>
      <c r="F484" t="s">
        <v>545</v>
      </c>
      <c r="H484" t="s">
        <v>29</v>
      </c>
      <c r="I484">
        <v>42.380609999999997</v>
      </c>
      <c r="J484">
        <v>-71.069050000000004</v>
      </c>
      <c r="K484" t="s">
        <v>25</v>
      </c>
      <c r="L484">
        <v>400</v>
      </c>
      <c r="M484">
        <v>2</v>
      </c>
      <c r="N484">
        <v>49</v>
      </c>
      <c r="O484" s="1">
        <v>44807</v>
      </c>
      <c r="P484">
        <v>0.92</v>
      </c>
      <c r="Q484">
        <v>1</v>
      </c>
      <c r="R484">
        <v>0</v>
      </c>
      <c r="S484">
        <v>15</v>
      </c>
      <c r="T484" t="s">
        <v>920</v>
      </c>
    </row>
    <row r="485" spans="1:20" x14ac:dyDescent="0.2">
      <c r="A485" t="s">
        <v>1093</v>
      </c>
      <c r="B485" t="s">
        <v>4224</v>
      </c>
      <c r="C485">
        <v>13138584</v>
      </c>
      <c r="D485" t="s">
        <v>921</v>
      </c>
      <c r="E485">
        <v>73215387</v>
      </c>
      <c r="F485" t="s">
        <v>922</v>
      </c>
      <c r="H485" t="s">
        <v>36</v>
      </c>
      <c r="I485">
        <v>42.40155</v>
      </c>
      <c r="J485">
        <v>-71.116389999999996</v>
      </c>
      <c r="K485" t="s">
        <v>25</v>
      </c>
      <c r="L485">
        <v>350</v>
      </c>
      <c r="M485">
        <v>3</v>
      </c>
      <c r="N485">
        <v>105</v>
      </c>
      <c r="O485" s="1">
        <v>44814</v>
      </c>
      <c r="P485">
        <v>1.37</v>
      </c>
      <c r="Q485">
        <v>1</v>
      </c>
      <c r="R485">
        <v>144</v>
      </c>
      <c r="S485">
        <v>18</v>
      </c>
    </row>
    <row r="486" spans="1:20" x14ac:dyDescent="0.2">
      <c r="A486" t="s">
        <v>1093</v>
      </c>
      <c r="B486" t="s">
        <v>4224</v>
      </c>
      <c r="C486">
        <v>13147180</v>
      </c>
      <c r="D486" t="s">
        <v>923</v>
      </c>
      <c r="E486">
        <v>3096821</v>
      </c>
      <c r="F486" t="s">
        <v>924</v>
      </c>
      <c r="H486" t="s">
        <v>39</v>
      </c>
      <c r="I486">
        <v>42.36544</v>
      </c>
      <c r="J486">
        <v>-71.101039999999998</v>
      </c>
      <c r="K486" t="s">
        <v>25</v>
      </c>
      <c r="L486">
        <v>350</v>
      </c>
      <c r="M486">
        <v>2</v>
      </c>
      <c r="N486">
        <v>70</v>
      </c>
      <c r="O486" s="1">
        <v>44803</v>
      </c>
      <c r="P486">
        <v>0.91</v>
      </c>
      <c r="Q486">
        <v>1</v>
      </c>
      <c r="R486">
        <v>102</v>
      </c>
      <c r="S486">
        <v>29</v>
      </c>
      <c r="T486" t="s">
        <v>925</v>
      </c>
    </row>
    <row r="487" spans="1:20" x14ac:dyDescent="0.2">
      <c r="A487" t="s">
        <v>1093</v>
      </c>
      <c r="B487" t="s">
        <v>4224</v>
      </c>
      <c r="C487">
        <v>13156403</v>
      </c>
      <c r="D487" t="s">
        <v>926</v>
      </c>
      <c r="E487">
        <v>68892304</v>
      </c>
      <c r="F487" t="s">
        <v>190</v>
      </c>
      <c r="H487" t="s">
        <v>176</v>
      </c>
      <c r="I487">
        <v>42.377809999999997</v>
      </c>
      <c r="J487">
        <v>-71.149739999999994</v>
      </c>
      <c r="K487" t="s">
        <v>21</v>
      </c>
      <c r="L487">
        <v>89</v>
      </c>
      <c r="M487">
        <v>1</v>
      </c>
      <c r="N487">
        <v>33</v>
      </c>
      <c r="O487" s="1">
        <v>44819</v>
      </c>
      <c r="P487">
        <v>0.43</v>
      </c>
      <c r="Q487">
        <v>4</v>
      </c>
      <c r="R487">
        <v>0</v>
      </c>
      <c r="S487">
        <v>15</v>
      </c>
      <c r="T487" t="s">
        <v>901</v>
      </c>
    </row>
    <row r="488" spans="1:20" x14ac:dyDescent="0.2">
      <c r="A488" t="s">
        <v>1093</v>
      </c>
      <c r="B488" t="s">
        <v>4224</v>
      </c>
      <c r="C488">
        <v>13169945</v>
      </c>
      <c r="D488" t="s">
        <v>927</v>
      </c>
      <c r="E488">
        <v>68892304</v>
      </c>
      <c r="F488" t="s">
        <v>190</v>
      </c>
      <c r="H488" t="s">
        <v>176</v>
      </c>
      <c r="I488">
        <v>42.37771</v>
      </c>
      <c r="J488">
        <v>-71.150679999999994</v>
      </c>
      <c r="K488" t="s">
        <v>21</v>
      </c>
      <c r="L488">
        <v>60</v>
      </c>
      <c r="M488">
        <v>1</v>
      </c>
      <c r="N488">
        <v>16</v>
      </c>
      <c r="O488" s="1">
        <v>44814</v>
      </c>
      <c r="P488">
        <v>0.22</v>
      </c>
      <c r="Q488">
        <v>4</v>
      </c>
      <c r="R488">
        <v>2</v>
      </c>
      <c r="S488">
        <v>3</v>
      </c>
      <c r="T488" t="s">
        <v>901</v>
      </c>
    </row>
    <row r="489" spans="1:20" x14ac:dyDescent="0.2">
      <c r="A489" t="s">
        <v>1093</v>
      </c>
      <c r="B489" t="s">
        <v>4224</v>
      </c>
      <c r="C489">
        <v>13173203</v>
      </c>
      <c r="D489" t="s">
        <v>928</v>
      </c>
      <c r="E489">
        <v>38997</v>
      </c>
      <c r="F489" t="s">
        <v>31</v>
      </c>
      <c r="H489" t="s">
        <v>29</v>
      </c>
      <c r="I489">
        <v>42.366500000000002</v>
      </c>
      <c r="J489">
        <v>-71.054280000000006</v>
      </c>
      <c r="K489" t="s">
        <v>25</v>
      </c>
      <c r="L489">
        <v>145</v>
      </c>
      <c r="M489">
        <v>29</v>
      </c>
      <c r="N489">
        <v>39</v>
      </c>
      <c r="O489" s="1">
        <v>44220</v>
      </c>
      <c r="P489">
        <v>0.51</v>
      </c>
      <c r="Q489">
        <v>11</v>
      </c>
      <c r="R489">
        <v>356</v>
      </c>
      <c r="S489">
        <v>0</v>
      </c>
    </row>
    <row r="490" spans="1:20" x14ac:dyDescent="0.2">
      <c r="A490" t="s">
        <v>1093</v>
      </c>
      <c r="B490" t="s">
        <v>4224</v>
      </c>
      <c r="C490">
        <v>13173362</v>
      </c>
      <c r="D490" t="s">
        <v>929</v>
      </c>
      <c r="E490">
        <v>38997</v>
      </c>
      <c r="F490" t="s">
        <v>31</v>
      </c>
      <c r="H490" t="s">
        <v>32</v>
      </c>
      <c r="I490">
        <v>42.347769999999997</v>
      </c>
      <c r="J490">
        <v>-71.08493</v>
      </c>
      <c r="K490" t="s">
        <v>25</v>
      </c>
      <c r="L490">
        <v>135</v>
      </c>
      <c r="M490">
        <v>29</v>
      </c>
      <c r="N490">
        <v>2</v>
      </c>
      <c r="O490" s="1">
        <v>44445</v>
      </c>
      <c r="P490">
        <v>7.0000000000000007E-2</v>
      </c>
      <c r="Q490">
        <v>11</v>
      </c>
      <c r="R490">
        <v>342</v>
      </c>
      <c r="S490">
        <v>0</v>
      </c>
    </row>
    <row r="491" spans="1:20" x14ac:dyDescent="0.2">
      <c r="A491" t="s">
        <v>1093</v>
      </c>
      <c r="B491" t="s">
        <v>4224</v>
      </c>
      <c r="C491">
        <v>13175406</v>
      </c>
      <c r="D491" t="s">
        <v>930</v>
      </c>
      <c r="E491">
        <v>21745230</v>
      </c>
      <c r="F491" t="s">
        <v>552</v>
      </c>
      <c r="H491" t="s">
        <v>36</v>
      </c>
      <c r="I491">
        <v>42.396599999999999</v>
      </c>
      <c r="J491">
        <v>-71.135859999999994</v>
      </c>
      <c r="K491" t="s">
        <v>21</v>
      </c>
      <c r="L491">
        <v>93</v>
      </c>
      <c r="M491">
        <v>2</v>
      </c>
      <c r="N491">
        <v>96</v>
      </c>
      <c r="O491" s="1">
        <v>44819</v>
      </c>
      <c r="P491">
        <v>1.25</v>
      </c>
      <c r="Q491">
        <v>19</v>
      </c>
      <c r="R491">
        <v>310</v>
      </c>
      <c r="S491">
        <v>28</v>
      </c>
      <c r="T491" t="s">
        <v>632</v>
      </c>
    </row>
    <row r="492" spans="1:20" x14ac:dyDescent="0.2">
      <c r="A492" t="s">
        <v>1093</v>
      </c>
      <c r="B492" t="s">
        <v>4224</v>
      </c>
      <c r="C492">
        <v>13188501</v>
      </c>
      <c r="D492" t="s">
        <v>931</v>
      </c>
      <c r="E492">
        <v>38997</v>
      </c>
      <c r="F492" t="s">
        <v>31</v>
      </c>
      <c r="H492" t="s">
        <v>29</v>
      </c>
      <c r="I492">
        <v>42.361040000000003</v>
      </c>
      <c r="J492">
        <v>-71.071290000000005</v>
      </c>
      <c r="K492" t="s">
        <v>25</v>
      </c>
      <c r="L492">
        <v>145</v>
      </c>
      <c r="M492">
        <v>29</v>
      </c>
      <c r="N492">
        <v>16</v>
      </c>
      <c r="O492" s="1">
        <v>43904</v>
      </c>
      <c r="P492">
        <v>0.21</v>
      </c>
      <c r="Q492">
        <v>11</v>
      </c>
      <c r="R492">
        <v>286</v>
      </c>
      <c r="S492">
        <v>0</v>
      </c>
    </row>
    <row r="493" spans="1:20" x14ac:dyDescent="0.2">
      <c r="A493" t="s">
        <v>1093</v>
      </c>
      <c r="B493" t="s">
        <v>4224</v>
      </c>
      <c r="C493">
        <v>13189564</v>
      </c>
      <c r="D493" t="s">
        <v>932</v>
      </c>
      <c r="E493">
        <v>50767440</v>
      </c>
      <c r="F493" t="s">
        <v>933</v>
      </c>
      <c r="H493" t="s">
        <v>29</v>
      </c>
      <c r="I493">
        <v>42.361872466326801</v>
      </c>
      <c r="J493">
        <v>-71.056179330770306</v>
      </c>
      <c r="K493" t="s">
        <v>25</v>
      </c>
      <c r="L493">
        <v>461</v>
      </c>
      <c r="M493">
        <v>2</v>
      </c>
      <c r="N493">
        <v>242</v>
      </c>
      <c r="O493" s="1">
        <v>44808</v>
      </c>
      <c r="P493">
        <v>3.22</v>
      </c>
      <c r="Q493">
        <v>1</v>
      </c>
      <c r="R493">
        <v>31</v>
      </c>
      <c r="S493">
        <v>4</v>
      </c>
      <c r="T493" t="s">
        <v>112</v>
      </c>
    </row>
    <row r="494" spans="1:20" x14ac:dyDescent="0.2">
      <c r="A494" t="s">
        <v>1093</v>
      </c>
      <c r="B494" t="s">
        <v>4224</v>
      </c>
      <c r="C494">
        <v>13201577</v>
      </c>
      <c r="D494" t="s">
        <v>934</v>
      </c>
      <c r="E494">
        <v>39337116</v>
      </c>
      <c r="F494" t="s">
        <v>935</v>
      </c>
      <c r="H494" t="s">
        <v>176</v>
      </c>
      <c r="I494">
        <v>42.388739999999999</v>
      </c>
      <c r="J494">
        <v>-71.177859999999995</v>
      </c>
      <c r="K494" t="s">
        <v>21</v>
      </c>
      <c r="L494">
        <v>285</v>
      </c>
      <c r="M494">
        <v>2</v>
      </c>
      <c r="N494">
        <v>41</v>
      </c>
      <c r="O494" s="1">
        <v>44815</v>
      </c>
      <c r="P494">
        <v>0.56999999999999995</v>
      </c>
      <c r="Q494">
        <v>1</v>
      </c>
      <c r="R494">
        <v>146</v>
      </c>
      <c r="S494">
        <v>14</v>
      </c>
    </row>
    <row r="495" spans="1:20" x14ac:dyDescent="0.2">
      <c r="A495" t="s">
        <v>1093</v>
      </c>
      <c r="B495" t="s">
        <v>4224</v>
      </c>
      <c r="C495">
        <v>13203203</v>
      </c>
      <c r="D495" t="s">
        <v>936</v>
      </c>
      <c r="E495">
        <v>51079261</v>
      </c>
      <c r="F495" t="s">
        <v>84</v>
      </c>
      <c r="H495" t="s">
        <v>39</v>
      </c>
      <c r="I495">
        <v>42.36289</v>
      </c>
      <c r="J495">
        <v>-71.098979999999997</v>
      </c>
      <c r="K495" t="s">
        <v>21</v>
      </c>
      <c r="L495">
        <v>120</v>
      </c>
      <c r="M495">
        <v>1</v>
      </c>
      <c r="N495">
        <v>93</v>
      </c>
      <c r="O495" s="1">
        <v>43839</v>
      </c>
      <c r="P495">
        <v>1.24</v>
      </c>
      <c r="Q495">
        <v>25</v>
      </c>
      <c r="R495">
        <v>0</v>
      </c>
      <c r="S495">
        <v>0</v>
      </c>
      <c r="T495">
        <v>10794</v>
      </c>
    </row>
    <row r="496" spans="1:20" x14ac:dyDescent="0.2">
      <c r="A496" t="s">
        <v>1093</v>
      </c>
      <c r="B496" t="s">
        <v>4224</v>
      </c>
      <c r="C496">
        <v>13209403</v>
      </c>
      <c r="D496" t="s">
        <v>937</v>
      </c>
      <c r="E496">
        <v>74045635</v>
      </c>
      <c r="F496" t="s">
        <v>938</v>
      </c>
      <c r="H496" t="s">
        <v>131</v>
      </c>
      <c r="I496">
        <v>42.362839999999998</v>
      </c>
      <c r="J496">
        <v>-71.103459999999998</v>
      </c>
      <c r="K496" t="s">
        <v>21</v>
      </c>
      <c r="L496">
        <v>99</v>
      </c>
      <c r="M496">
        <v>1</v>
      </c>
      <c r="N496">
        <v>25</v>
      </c>
      <c r="O496" s="1">
        <v>44822</v>
      </c>
      <c r="P496">
        <v>0.33</v>
      </c>
      <c r="Q496">
        <v>3</v>
      </c>
      <c r="R496">
        <v>0</v>
      </c>
      <c r="S496">
        <v>8</v>
      </c>
      <c r="T496" t="s">
        <v>939</v>
      </c>
    </row>
    <row r="497" spans="1:20" x14ac:dyDescent="0.2">
      <c r="A497" t="s">
        <v>1093</v>
      </c>
      <c r="B497" t="s">
        <v>4224</v>
      </c>
      <c r="C497">
        <v>13281865</v>
      </c>
      <c r="D497" t="s">
        <v>940</v>
      </c>
      <c r="E497">
        <v>9939488</v>
      </c>
      <c r="F497" t="s">
        <v>303</v>
      </c>
      <c r="H497" t="s">
        <v>70</v>
      </c>
      <c r="I497">
        <v>42.388849999999998</v>
      </c>
      <c r="J497">
        <v>-71.12527</v>
      </c>
      <c r="K497" t="s">
        <v>25</v>
      </c>
      <c r="L497">
        <v>140</v>
      </c>
      <c r="M497">
        <v>91</v>
      </c>
      <c r="N497">
        <v>3</v>
      </c>
      <c r="O497" s="1">
        <v>43600</v>
      </c>
      <c r="P497">
        <v>0.04</v>
      </c>
      <c r="Q497">
        <v>1</v>
      </c>
      <c r="R497">
        <v>145</v>
      </c>
      <c r="S497">
        <v>0</v>
      </c>
    </row>
    <row r="498" spans="1:20" x14ac:dyDescent="0.2">
      <c r="A498" t="s">
        <v>1093</v>
      </c>
      <c r="B498" t="s">
        <v>4224</v>
      </c>
      <c r="C498">
        <v>13294153</v>
      </c>
      <c r="D498" t="s">
        <v>941</v>
      </c>
      <c r="E498">
        <v>42927628</v>
      </c>
      <c r="F498" t="s">
        <v>727</v>
      </c>
      <c r="H498" t="s">
        <v>29</v>
      </c>
      <c r="I498">
        <v>42.370240000000003</v>
      </c>
      <c r="J498">
        <v>-71.082449999999994</v>
      </c>
      <c r="K498" t="s">
        <v>21</v>
      </c>
      <c r="L498">
        <v>116</v>
      </c>
      <c r="M498">
        <v>3</v>
      </c>
      <c r="N498">
        <v>212</v>
      </c>
      <c r="O498" s="1">
        <v>44820</v>
      </c>
      <c r="P498">
        <v>2.76</v>
      </c>
      <c r="Q498">
        <v>4</v>
      </c>
      <c r="R498">
        <v>309</v>
      </c>
      <c r="S498">
        <v>48</v>
      </c>
      <c r="T498" t="s">
        <v>728</v>
      </c>
    </row>
    <row r="499" spans="1:20" x14ac:dyDescent="0.2">
      <c r="A499" t="s">
        <v>1093</v>
      </c>
      <c r="B499" t="s">
        <v>4224</v>
      </c>
      <c r="C499">
        <v>13378923</v>
      </c>
      <c r="D499" t="s">
        <v>942</v>
      </c>
      <c r="E499">
        <v>75997654</v>
      </c>
      <c r="F499" t="s">
        <v>943</v>
      </c>
      <c r="H499" t="s">
        <v>32</v>
      </c>
      <c r="I499">
        <v>42.343470000000003</v>
      </c>
      <c r="J499">
        <v>-71.073679999999996</v>
      </c>
      <c r="K499" t="s">
        <v>25</v>
      </c>
      <c r="L499">
        <v>125</v>
      </c>
      <c r="M499">
        <v>29</v>
      </c>
      <c r="N499">
        <v>167</v>
      </c>
      <c r="O499" s="1">
        <v>44804</v>
      </c>
      <c r="P499">
        <v>2.23</v>
      </c>
      <c r="Q499">
        <v>2</v>
      </c>
      <c r="R499">
        <v>28</v>
      </c>
      <c r="S499">
        <v>6</v>
      </c>
    </row>
    <row r="500" spans="1:20" x14ac:dyDescent="0.2">
      <c r="A500" t="s">
        <v>1093</v>
      </c>
      <c r="B500" t="s">
        <v>4224</v>
      </c>
      <c r="C500">
        <v>13378936</v>
      </c>
      <c r="D500" t="s">
        <v>944</v>
      </c>
      <c r="E500">
        <v>75997654</v>
      </c>
      <c r="F500" t="s">
        <v>943</v>
      </c>
      <c r="H500" t="s">
        <v>32</v>
      </c>
      <c r="I500">
        <v>42.343470000000003</v>
      </c>
      <c r="J500">
        <v>-71.073679999999996</v>
      </c>
      <c r="K500" t="s">
        <v>25</v>
      </c>
      <c r="L500">
        <v>155</v>
      </c>
      <c r="M500">
        <v>29</v>
      </c>
      <c r="N500">
        <v>139</v>
      </c>
      <c r="O500" s="1">
        <v>44793</v>
      </c>
      <c r="P500">
        <v>1.83</v>
      </c>
      <c r="Q500">
        <v>2</v>
      </c>
      <c r="R500">
        <v>101</v>
      </c>
      <c r="S500">
        <v>4</v>
      </c>
    </row>
    <row r="501" spans="1:20" x14ac:dyDescent="0.2">
      <c r="A501" t="s">
        <v>1093</v>
      </c>
      <c r="B501" t="s">
        <v>4224</v>
      </c>
      <c r="C501">
        <v>13417738</v>
      </c>
      <c r="D501" t="s">
        <v>945</v>
      </c>
      <c r="E501">
        <v>6094</v>
      </c>
      <c r="F501" t="s">
        <v>324</v>
      </c>
      <c r="H501" t="s">
        <v>51</v>
      </c>
      <c r="I501">
        <v>42.39367</v>
      </c>
      <c r="J501">
        <v>-71.090890000000002</v>
      </c>
      <c r="K501" t="s">
        <v>21</v>
      </c>
      <c r="L501">
        <v>64</v>
      </c>
      <c r="M501">
        <v>91</v>
      </c>
      <c r="N501">
        <v>20</v>
      </c>
      <c r="O501" s="1">
        <v>44806</v>
      </c>
      <c r="P501">
        <v>0.26</v>
      </c>
      <c r="Q501">
        <v>4</v>
      </c>
      <c r="R501">
        <v>293</v>
      </c>
      <c r="S501">
        <v>2</v>
      </c>
    </row>
    <row r="502" spans="1:20" x14ac:dyDescent="0.2">
      <c r="A502" t="s">
        <v>1093</v>
      </c>
      <c r="B502" t="s">
        <v>4224</v>
      </c>
      <c r="C502">
        <v>13428041</v>
      </c>
      <c r="D502" t="s">
        <v>946</v>
      </c>
      <c r="E502">
        <v>76562235</v>
      </c>
      <c r="F502" t="s">
        <v>947</v>
      </c>
      <c r="H502" t="s">
        <v>32</v>
      </c>
      <c r="I502">
        <v>42.345829999999999</v>
      </c>
      <c r="J502">
        <v>-71.074910000000003</v>
      </c>
      <c r="K502" t="s">
        <v>25</v>
      </c>
      <c r="L502">
        <v>353</v>
      </c>
      <c r="M502">
        <v>90</v>
      </c>
      <c r="N502">
        <v>33</v>
      </c>
      <c r="O502" s="1">
        <v>44786</v>
      </c>
      <c r="P502">
        <v>0.43</v>
      </c>
      <c r="Q502">
        <v>1</v>
      </c>
      <c r="R502">
        <v>274</v>
      </c>
      <c r="S502">
        <v>10</v>
      </c>
      <c r="T502" t="s">
        <v>948</v>
      </c>
    </row>
    <row r="503" spans="1:20" x14ac:dyDescent="0.2">
      <c r="A503" t="s">
        <v>1093</v>
      </c>
      <c r="B503" t="s">
        <v>4224</v>
      </c>
      <c r="C503">
        <v>13522694</v>
      </c>
      <c r="D503" t="s">
        <v>949</v>
      </c>
      <c r="E503">
        <v>36621692</v>
      </c>
      <c r="F503" t="s">
        <v>950</v>
      </c>
      <c r="H503" t="s">
        <v>84</v>
      </c>
      <c r="I503">
        <v>42.365360000000003</v>
      </c>
      <c r="J503">
        <v>-71.108860000000007</v>
      </c>
      <c r="K503" t="s">
        <v>25</v>
      </c>
      <c r="L503">
        <v>575</v>
      </c>
      <c r="M503">
        <v>1</v>
      </c>
      <c r="N503">
        <v>269</v>
      </c>
      <c r="O503" s="1">
        <v>44815</v>
      </c>
      <c r="P503">
        <v>3.86</v>
      </c>
      <c r="Q503">
        <v>1</v>
      </c>
      <c r="R503">
        <v>121</v>
      </c>
      <c r="S503">
        <v>47</v>
      </c>
      <c r="T503" t="s">
        <v>951</v>
      </c>
    </row>
    <row r="504" spans="1:20" x14ac:dyDescent="0.2">
      <c r="A504" t="s">
        <v>1093</v>
      </c>
      <c r="B504" t="s">
        <v>4224</v>
      </c>
      <c r="C504">
        <v>13546773</v>
      </c>
      <c r="D504" t="s">
        <v>952</v>
      </c>
      <c r="E504">
        <v>28611578</v>
      </c>
      <c r="F504" t="s">
        <v>953</v>
      </c>
      <c r="H504" t="s">
        <v>176</v>
      </c>
      <c r="I504">
        <v>42.379950000000001</v>
      </c>
      <c r="J504">
        <v>-71.154340000000005</v>
      </c>
      <c r="K504" t="s">
        <v>25</v>
      </c>
      <c r="L504">
        <v>122</v>
      </c>
      <c r="M504">
        <v>2</v>
      </c>
      <c r="N504">
        <v>362</v>
      </c>
      <c r="O504" s="1">
        <v>44803</v>
      </c>
      <c r="P504">
        <v>4.95</v>
      </c>
      <c r="Q504">
        <v>1</v>
      </c>
      <c r="R504">
        <v>5</v>
      </c>
      <c r="S504">
        <v>54</v>
      </c>
    </row>
    <row r="505" spans="1:20" x14ac:dyDescent="0.2">
      <c r="A505" t="s">
        <v>1093</v>
      </c>
      <c r="B505" t="s">
        <v>4224</v>
      </c>
      <c r="C505">
        <v>13557868</v>
      </c>
      <c r="D505" t="s">
        <v>954</v>
      </c>
      <c r="E505">
        <v>78097311</v>
      </c>
      <c r="F505" t="s">
        <v>955</v>
      </c>
      <c r="H505" t="s">
        <v>176</v>
      </c>
      <c r="I505">
        <v>42.370840000000001</v>
      </c>
      <c r="J505">
        <v>-71.165400000000005</v>
      </c>
      <c r="K505" t="s">
        <v>21</v>
      </c>
      <c r="L505">
        <v>103</v>
      </c>
      <c r="M505">
        <v>2</v>
      </c>
      <c r="N505">
        <v>94</v>
      </c>
      <c r="O505" s="1">
        <v>44814</v>
      </c>
      <c r="P505">
        <v>1.27</v>
      </c>
      <c r="Q505">
        <v>2</v>
      </c>
      <c r="R505">
        <v>42</v>
      </c>
      <c r="S505">
        <v>19</v>
      </c>
    </row>
    <row r="506" spans="1:20" x14ac:dyDescent="0.2">
      <c r="A506" t="s">
        <v>1093</v>
      </c>
      <c r="B506" t="s">
        <v>4224</v>
      </c>
      <c r="C506">
        <v>13575646</v>
      </c>
      <c r="D506" t="s">
        <v>956</v>
      </c>
      <c r="E506">
        <v>36635108</v>
      </c>
      <c r="F506" t="s">
        <v>957</v>
      </c>
      <c r="H506" t="s">
        <v>51</v>
      </c>
      <c r="I506">
        <v>42.375210000000003</v>
      </c>
      <c r="J506">
        <v>-71.100070000000002</v>
      </c>
      <c r="K506" t="s">
        <v>25</v>
      </c>
      <c r="L506">
        <v>502</v>
      </c>
      <c r="M506">
        <v>3</v>
      </c>
      <c r="N506">
        <v>267</v>
      </c>
      <c r="O506" s="1">
        <v>44821</v>
      </c>
      <c r="P506">
        <v>3.63</v>
      </c>
      <c r="Q506">
        <v>1</v>
      </c>
      <c r="R506">
        <v>155</v>
      </c>
      <c r="S506">
        <v>28</v>
      </c>
      <c r="T506" t="s">
        <v>958</v>
      </c>
    </row>
    <row r="507" spans="1:20" x14ac:dyDescent="0.2">
      <c r="A507" t="s">
        <v>1093</v>
      </c>
      <c r="B507" t="s">
        <v>4224</v>
      </c>
      <c r="C507">
        <v>13586974</v>
      </c>
      <c r="D507" t="s">
        <v>959</v>
      </c>
      <c r="E507">
        <v>78459716</v>
      </c>
      <c r="F507" t="s">
        <v>960</v>
      </c>
      <c r="H507" t="s">
        <v>84</v>
      </c>
      <c r="I507">
        <v>42.370089999999998</v>
      </c>
      <c r="J507">
        <v>-71.11309</v>
      </c>
      <c r="K507" t="s">
        <v>21</v>
      </c>
      <c r="L507">
        <v>199</v>
      </c>
      <c r="M507">
        <v>1</v>
      </c>
      <c r="N507">
        <v>316</v>
      </c>
      <c r="O507" s="1">
        <v>44823</v>
      </c>
      <c r="P507">
        <v>4.17</v>
      </c>
      <c r="Q507">
        <v>3</v>
      </c>
      <c r="R507">
        <v>325</v>
      </c>
      <c r="S507">
        <v>50</v>
      </c>
      <c r="T507" t="s">
        <v>961</v>
      </c>
    </row>
    <row r="508" spans="1:20" x14ac:dyDescent="0.2">
      <c r="A508" t="s">
        <v>1093</v>
      </c>
      <c r="B508" t="s">
        <v>4224</v>
      </c>
      <c r="C508">
        <v>13600523</v>
      </c>
      <c r="D508" t="s">
        <v>962</v>
      </c>
      <c r="E508">
        <v>78459716</v>
      </c>
      <c r="F508" t="s">
        <v>960</v>
      </c>
      <c r="H508" t="s">
        <v>84</v>
      </c>
      <c r="I508">
        <v>42.370840000000001</v>
      </c>
      <c r="J508">
        <v>-71.114350000000002</v>
      </c>
      <c r="K508" t="s">
        <v>21</v>
      </c>
      <c r="L508">
        <v>199</v>
      </c>
      <c r="M508">
        <v>1</v>
      </c>
      <c r="N508">
        <v>283</v>
      </c>
      <c r="O508" s="1">
        <v>44823</v>
      </c>
      <c r="P508">
        <v>3.77</v>
      </c>
      <c r="Q508">
        <v>3</v>
      </c>
      <c r="R508">
        <v>334</v>
      </c>
      <c r="S508">
        <v>53</v>
      </c>
      <c r="T508" t="s">
        <v>961</v>
      </c>
    </row>
    <row r="509" spans="1:20" x14ac:dyDescent="0.2">
      <c r="A509" t="s">
        <v>1093</v>
      </c>
      <c r="B509" t="s">
        <v>4224</v>
      </c>
      <c r="C509">
        <v>13617148</v>
      </c>
      <c r="D509" t="s">
        <v>963</v>
      </c>
      <c r="E509">
        <v>45016784</v>
      </c>
      <c r="F509" t="s">
        <v>964</v>
      </c>
      <c r="H509" t="s">
        <v>51</v>
      </c>
      <c r="I509">
        <v>42.372500000000002</v>
      </c>
      <c r="J509">
        <v>-71.088040000000007</v>
      </c>
      <c r="K509" t="s">
        <v>25</v>
      </c>
      <c r="L509">
        <v>135</v>
      </c>
      <c r="M509">
        <v>30</v>
      </c>
      <c r="N509">
        <v>253</v>
      </c>
      <c r="O509" s="1">
        <v>44053</v>
      </c>
      <c r="P509">
        <v>3.35</v>
      </c>
      <c r="Q509">
        <v>2</v>
      </c>
      <c r="R509">
        <v>0</v>
      </c>
      <c r="S509">
        <v>0</v>
      </c>
    </row>
    <row r="510" spans="1:20" x14ac:dyDescent="0.2">
      <c r="A510" t="s">
        <v>1093</v>
      </c>
      <c r="B510" t="s">
        <v>4224</v>
      </c>
      <c r="C510">
        <v>13683876</v>
      </c>
      <c r="D510" t="s">
        <v>965</v>
      </c>
      <c r="E510">
        <v>30283594</v>
      </c>
      <c r="F510" t="s">
        <v>542</v>
      </c>
      <c r="H510" t="s">
        <v>29</v>
      </c>
      <c r="I510">
        <v>42.363616999999998</v>
      </c>
      <c r="J510">
        <v>-71.08202</v>
      </c>
      <c r="K510" t="s">
        <v>25</v>
      </c>
      <c r="L510">
        <v>399</v>
      </c>
      <c r="M510">
        <v>31</v>
      </c>
      <c r="N510">
        <v>4</v>
      </c>
      <c r="O510" s="1">
        <v>42972</v>
      </c>
      <c r="P510">
        <v>0.05</v>
      </c>
      <c r="Q510">
        <v>33</v>
      </c>
      <c r="R510">
        <v>281</v>
      </c>
      <c r="S510">
        <v>0</v>
      </c>
      <c r="T510" t="s">
        <v>419</v>
      </c>
    </row>
    <row r="511" spans="1:20" x14ac:dyDescent="0.2">
      <c r="A511" t="s">
        <v>1093</v>
      </c>
      <c r="B511" t="s">
        <v>4224</v>
      </c>
      <c r="C511">
        <v>13733745</v>
      </c>
      <c r="D511" t="s">
        <v>966</v>
      </c>
      <c r="E511">
        <v>78097311</v>
      </c>
      <c r="F511" t="s">
        <v>955</v>
      </c>
      <c r="H511" t="s">
        <v>176</v>
      </c>
      <c r="I511">
        <v>42.37303</v>
      </c>
      <c r="J511">
        <v>-71.165319999999994</v>
      </c>
      <c r="K511" t="s">
        <v>21</v>
      </c>
      <c r="L511">
        <v>93</v>
      </c>
      <c r="M511">
        <v>2</v>
      </c>
      <c r="N511">
        <v>101</v>
      </c>
      <c r="O511" s="1">
        <v>44803</v>
      </c>
      <c r="P511">
        <v>1.43</v>
      </c>
      <c r="Q511">
        <v>2</v>
      </c>
      <c r="R511">
        <v>39</v>
      </c>
      <c r="S511">
        <v>23</v>
      </c>
    </row>
    <row r="512" spans="1:20" x14ac:dyDescent="0.2">
      <c r="A512" t="s">
        <v>1093</v>
      </c>
      <c r="B512" t="s">
        <v>4224</v>
      </c>
      <c r="C512">
        <v>13830152</v>
      </c>
      <c r="D512" t="s">
        <v>967</v>
      </c>
      <c r="E512">
        <v>21745230</v>
      </c>
      <c r="F512" t="s">
        <v>552</v>
      </c>
      <c r="H512" t="s">
        <v>29</v>
      </c>
      <c r="I512">
        <v>42.381990000000002</v>
      </c>
      <c r="J512">
        <v>-71.076750000000004</v>
      </c>
      <c r="K512" t="s">
        <v>21</v>
      </c>
      <c r="L512">
        <v>59</v>
      </c>
      <c r="M512">
        <v>29</v>
      </c>
      <c r="N512">
        <v>34</v>
      </c>
      <c r="O512" s="1">
        <v>44809</v>
      </c>
      <c r="P512">
        <v>0.46</v>
      </c>
      <c r="Q512">
        <v>19</v>
      </c>
      <c r="R512">
        <v>111</v>
      </c>
      <c r="S512">
        <v>4</v>
      </c>
    </row>
    <row r="513" spans="1:20" x14ac:dyDescent="0.2">
      <c r="A513" t="s">
        <v>1093</v>
      </c>
      <c r="B513" t="s">
        <v>4224</v>
      </c>
      <c r="C513">
        <v>13858736</v>
      </c>
      <c r="D513" t="s">
        <v>968</v>
      </c>
      <c r="E513">
        <v>526739</v>
      </c>
      <c r="F513" t="s">
        <v>969</v>
      </c>
      <c r="H513" t="s">
        <v>36</v>
      </c>
      <c r="I513">
        <v>42.412050000000001</v>
      </c>
      <c r="J513">
        <v>-71.113320000000002</v>
      </c>
      <c r="K513" t="s">
        <v>25</v>
      </c>
      <c r="L513">
        <v>325</v>
      </c>
      <c r="M513">
        <v>2</v>
      </c>
      <c r="N513">
        <v>195</v>
      </c>
      <c r="O513" s="1">
        <v>44815</v>
      </c>
      <c r="P513">
        <v>2.87</v>
      </c>
      <c r="Q513">
        <v>1</v>
      </c>
      <c r="R513">
        <v>161</v>
      </c>
      <c r="S513">
        <v>32</v>
      </c>
    </row>
    <row r="514" spans="1:20" x14ac:dyDescent="0.2">
      <c r="A514" t="s">
        <v>1093</v>
      </c>
      <c r="B514" t="s">
        <v>4224</v>
      </c>
      <c r="C514">
        <v>13883630</v>
      </c>
      <c r="D514" t="s">
        <v>970</v>
      </c>
      <c r="E514">
        <v>80080682</v>
      </c>
      <c r="F514" t="s">
        <v>971</v>
      </c>
      <c r="H514" t="s">
        <v>51</v>
      </c>
      <c r="I514">
        <v>42.387509999999999</v>
      </c>
      <c r="J514">
        <v>-71.09151</v>
      </c>
      <c r="K514" t="s">
        <v>21</v>
      </c>
      <c r="L514">
        <v>100</v>
      </c>
      <c r="M514">
        <v>2</v>
      </c>
      <c r="N514">
        <v>137</v>
      </c>
      <c r="O514" s="1">
        <v>44790</v>
      </c>
      <c r="P514">
        <v>1.82</v>
      </c>
      <c r="Q514">
        <v>2</v>
      </c>
      <c r="R514">
        <v>208</v>
      </c>
      <c r="S514">
        <v>20</v>
      </c>
    </row>
    <row r="515" spans="1:20" x14ac:dyDescent="0.2">
      <c r="A515" t="s">
        <v>1093</v>
      </c>
      <c r="B515" t="s">
        <v>4224</v>
      </c>
      <c r="C515">
        <v>13953617</v>
      </c>
      <c r="D515" t="s">
        <v>972</v>
      </c>
      <c r="E515">
        <v>12576232</v>
      </c>
      <c r="F515" t="s">
        <v>529</v>
      </c>
      <c r="H515" t="s">
        <v>39</v>
      </c>
      <c r="I515">
        <v>42.371209999999998</v>
      </c>
      <c r="J515">
        <v>-71.098920000000007</v>
      </c>
      <c r="K515" t="s">
        <v>25</v>
      </c>
      <c r="L515">
        <v>94</v>
      </c>
      <c r="M515">
        <v>32</v>
      </c>
      <c r="N515">
        <v>46</v>
      </c>
      <c r="O515" s="1">
        <v>44800</v>
      </c>
      <c r="P515">
        <v>0.63</v>
      </c>
      <c r="Q515">
        <v>5</v>
      </c>
      <c r="R515">
        <v>342</v>
      </c>
      <c r="S515">
        <v>2</v>
      </c>
    </row>
    <row r="516" spans="1:20" x14ac:dyDescent="0.2">
      <c r="A516" t="s">
        <v>1093</v>
      </c>
      <c r="B516" t="s">
        <v>4224</v>
      </c>
      <c r="C516">
        <v>13959444</v>
      </c>
      <c r="D516" t="s">
        <v>973</v>
      </c>
      <c r="E516">
        <v>21609039</v>
      </c>
      <c r="F516" t="s">
        <v>148</v>
      </c>
      <c r="H516" t="s">
        <v>32</v>
      </c>
      <c r="I516">
        <v>42.340420000000002</v>
      </c>
      <c r="J516">
        <v>-71.083629999999999</v>
      </c>
      <c r="K516" t="s">
        <v>25</v>
      </c>
      <c r="L516">
        <v>402</v>
      </c>
      <c r="M516">
        <v>29</v>
      </c>
      <c r="N516">
        <v>57</v>
      </c>
      <c r="O516" s="1">
        <v>44155</v>
      </c>
      <c r="P516">
        <v>0.76</v>
      </c>
      <c r="Q516">
        <v>3</v>
      </c>
      <c r="R516">
        <v>269</v>
      </c>
      <c r="S516">
        <v>0</v>
      </c>
      <c r="T516" t="s">
        <v>112</v>
      </c>
    </row>
    <row r="517" spans="1:20" x14ac:dyDescent="0.2">
      <c r="A517" t="s">
        <v>1093</v>
      </c>
      <c r="B517" t="s">
        <v>4224</v>
      </c>
      <c r="C517">
        <v>13971507</v>
      </c>
      <c r="D517" t="s">
        <v>974</v>
      </c>
      <c r="E517">
        <v>83305489</v>
      </c>
      <c r="F517" t="s">
        <v>975</v>
      </c>
      <c r="H517" t="s">
        <v>127</v>
      </c>
      <c r="I517">
        <v>42.372669999999999</v>
      </c>
      <c r="J517">
        <v>-71.10078</v>
      </c>
      <c r="K517" t="s">
        <v>25</v>
      </c>
      <c r="L517">
        <v>150</v>
      </c>
      <c r="M517">
        <v>31</v>
      </c>
      <c r="N517">
        <v>85</v>
      </c>
      <c r="O517" s="1">
        <v>44681</v>
      </c>
      <c r="P517">
        <v>1.1399999999999999</v>
      </c>
      <c r="Q517">
        <v>1</v>
      </c>
      <c r="R517">
        <v>325</v>
      </c>
      <c r="S517">
        <v>3</v>
      </c>
    </row>
    <row r="518" spans="1:20" x14ac:dyDescent="0.2">
      <c r="A518" t="s">
        <v>1093</v>
      </c>
      <c r="B518" t="s">
        <v>4224</v>
      </c>
      <c r="C518">
        <v>13993185</v>
      </c>
      <c r="D518" t="s">
        <v>976</v>
      </c>
      <c r="E518">
        <v>83554697</v>
      </c>
      <c r="F518" t="s">
        <v>977</v>
      </c>
      <c r="H518" t="s">
        <v>29</v>
      </c>
      <c r="I518">
        <v>42.359479999999998</v>
      </c>
      <c r="J518">
        <v>-71.06747</v>
      </c>
      <c r="K518" t="s">
        <v>25</v>
      </c>
      <c r="L518">
        <v>97</v>
      </c>
      <c r="M518">
        <v>29</v>
      </c>
      <c r="N518">
        <v>220</v>
      </c>
      <c r="O518" s="1">
        <v>44787</v>
      </c>
      <c r="P518">
        <v>2.93</v>
      </c>
      <c r="Q518">
        <v>1</v>
      </c>
      <c r="R518">
        <v>176</v>
      </c>
      <c r="S518">
        <v>4</v>
      </c>
    </row>
    <row r="519" spans="1:20" x14ac:dyDescent="0.2">
      <c r="A519" t="s">
        <v>1093</v>
      </c>
      <c r="B519" t="s">
        <v>4224</v>
      </c>
      <c r="C519">
        <v>14024542</v>
      </c>
      <c r="D519" t="s">
        <v>978</v>
      </c>
      <c r="E519">
        <v>81856164</v>
      </c>
      <c r="F519" t="s">
        <v>979</v>
      </c>
      <c r="H519" t="s">
        <v>36</v>
      </c>
      <c r="I519">
        <v>42.394539999999999</v>
      </c>
      <c r="J519">
        <v>-71.09948</v>
      </c>
      <c r="K519" t="s">
        <v>21</v>
      </c>
      <c r="L519">
        <v>77</v>
      </c>
      <c r="M519">
        <v>1</v>
      </c>
      <c r="N519">
        <v>297</v>
      </c>
      <c r="O519" s="1">
        <v>44817</v>
      </c>
      <c r="P519">
        <v>4.01</v>
      </c>
      <c r="Q519">
        <v>1</v>
      </c>
      <c r="R519">
        <v>75</v>
      </c>
      <c r="S519">
        <v>73</v>
      </c>
    </row>
    <row r="520" spans="1:20" x14ac:dyDescent="0.2">
      <c r="A520" t="s">
        <v>1093</v>
      </c>
      <c r="B520" t="s">
        <v>4224</v>
      </c>
      <c r="C520">
        <v>14035943</v>
      </c>
      <c r="D520" t="s">
        <v>980</v>
      </c>
      <c r="E520">
        <v>5578043</v>
      </c>
      <c r="F520" t="s">
        <v>306</v>
      </c>
      <c r="H520" t="s">
        <v>29</v>
      </c>
      <c r="I520">
        <v>42.364240000000002</v>
      </c>
      <c r="J520">
        <v>-71.052599999999998</v>
      </c>
      <c r="K520" t="s">
        <v>25</v>
      </c>
      <c r="L520">
        <v>685</v>
      </c>
      <c r="M520">
        <v>2</v>
      </c>
      <c r="N520">
        <v>180</v>
      </c>
      <c r="O520" s="1">
        <v>44815</v>
      </c>
      <c r="P520">
        <v>2.52</v>
      </c>
      <c r="Q520">
        <v>4</v>
      </c>
      <c r="R520">
        <v>295</v>
      </c>
      <c r="S520">
        <v>37</v>
      </c>
      <c r="T520" t="s">
        <v>451</v>
      </c>
    </row>
    <row r="521" spans="1:20" x14ac:dyDescent="0.2">
      <c r="A521" t="s">
        <v>1093</v>
      </c>
      <c r="B521" t="s">
        <v>4224</v>
      </c>
      <c r="C521">
        <v>14055624</v>
      </c>
      <c r="D521" t="s">
        <v>981</v>
      </c>
      <c r="E521">
        <v>30489899</v>
      </c>
      <c r="F521" t="s">
        <v>549</v>
      </c>
      <c r="H521" t="s">
        <v>24</v>
      </c>
      <c r="I521">
        <v>42.356549999999999</v>
      </c>
      <c r="J521">
        <v>-71.138279999999995</v>
      </c>
      <c r="K521" t="s">
        <v>21</v>
      </c>
      <c r="L521">
        <v>50</v>
      </c>
      <c r="M521">
        <v>91</v>
      </c>
      <c r="N521">
        <v>3</v>
      </c>
      <c r="O521" s="1">
        <v>44771</v>
      </c>
      <c r="P521">
        <v>0.04</v>
      </c>
      <c r="Q521">
        <v>4</v>
      </c>
      <c r="R521">
        <v>326</v>
      </c>
      <c r="S521">
        <v>2</v>
      </c>
    </row>
    <row r="522" spans="1:20" x14ac:dyDescent="0.2">
      <c r="A522" t="s">
        <v>1093</v>
      </c>
      <c r="B522" t="s">
        <v>4224</v>
      </c>
      <c r="C522">
        <v>14091605</v>
      </c>
      <c r="D522" t="s">
        <v>982</v>
      </c>
      <c r="E522">
        <v>12452436</v>
      </c>
      <c r="F522" t="s">
        <v>983</v>
      </c>
      <c r="H522" t="s">
        <v>32</v>
      </c>
      <c r="I522">
        <v>42.339590000000001</v>
      </c>
      <c r="J522">
        <v>-71.074460000000002</v>
      </c>
      <c r="K522" t="s">
        <v>21</v>
      </c>
      <c r="L522">
        <v>25</v>
      </c>
      <c r="M522">
        <v>1</v>
      </c>
      <c r="N522">
        <v>116</v>
      </c>
      <c r="O522" s="1">
        <v>44786</v>
      </c>
      <c r="P522">
        <v>1.54</v>
      </c>
      <c r="Q522">
        <v>2</v>
      </c>
      <c r="R522">
        <v>3</v>
      </c>
      <c r="S522">
        <v>8</v>
      </c>
      <c r="T522" t="s">
        <v>984</v>
      </c>
    </row>
    <row r="523" spans="1:20" x14ac:dyDescent="0.2">
      <c r="A523" t="s">
        <v>1093</v>
      </c>
      <c r="B523" t="s">
        <v>4224</v>
      </c>
      <c r="C523">
        <v>14142611</v>
      </c>
      <c r="D523" t="s">
        <v>985</v>
      </c>
      <c r="E523">
        <v>42927628</v>
      </c>
      <c r="F523" t="s">
        <v>727</v>
      </c>
      <c r="H523" t="s">
        <v>29</v>
      </c>
      <c r="I523">
        <v>42.369950000000003</v>
      </c>
      <c r="J523">
        <v>-71.082310000000007</v>
      </c>
      <c r="K523" t="s">
        <v>21</v>
      </c>
      <c r="L523">
        <v>117</v>
      </c>
      <c r="M523">
        <v>3</v>
      </c>
      <c r="N523">
        <v>133</v>
      </c>
      <c r="O523" s="1">
        <v>44816</v>
      </c>
      <c r="P523">
        <v>1.77</v>
      </c>
      <c r="Q523">
        <v>4</v>
      </c>
      <c r="R523">
        <v>298</v>
      </c>
      <c r="S523">
        <v>52</v>
      </c>
      <c r="T523" t="s">
        <v>986</v>
      </c>
    </row>
    <row r="524" spans="1:20" x14ac:dyDescent="0.2">
      <c r="A524" t="s">
        <v>1093</v>
      </c>
      <c r="B524" t="s">
        <v>4224</v>
      </c>
      <c r="C524">
        <v>14153636</v>
      </c>
      <c r="D524" t="s">
        <v>987</v>
      </c>
      <c r="E524">
        <v>26956083</v>
      </c>
      <c r="F524" t="s">
        <v>534</v>
      </c>
      <c r="H524" t="s">
        <v>84</v>
      </c>
      <c r="I524">
        <v>42.361510000000003</v>
      </c>
      <c r="J524">
        <v>-71.126580000000004</v>
      </c>
      <c r="K524" t="s">
        <v>21</v>
      </c>
      <c r="L524">
        <v>89</v>
      </c>
      <c r="M524">
        <v>3</v>
      </c>
      <c r="N524">
        <v>225</v>
      </c>
      <c r="O524" s="1">
        <v>44811</v>
      </c>
      <c r="P524">
        <v>3.02</v>
      </c>
      <c r="Q524">
        <v>4</v>
      </c>
      <c r="R524">
        <v>116</v>
      </c>
      <c r="S524">
        <v>42</v>
      </c>
      <c r="T524" t="s">
        <v>535</v>
      </c>
    </row>
    <row r="525" spans="1:20" x14ac:dyDescent="0.2">
      <c r="A525" t="s">
        <v>1093</v>
      </c>
      <c r="B525" t="s">
        <v>4224</v>
      </c>
      <c r="C525">
        <v>14181217</v>
      </c>
      <c r="D525" t="s">
        <v>988</v>
      </c>
      <c r="E525">
        <v>85909964</v>
      </c>
      <c r="F525" t="s">
        <v>163</v>
      </c>
      <c r="H525" t="s">
        <v>131</v>
      </c>
      <c r="I525">
        <v>42.35051</v>
      </c>
      <c r="J525">
        <v>-71.122789999999995</v>
      </c>
      <c r="K525" t="s">
        <v>25</v>
      </c>
      <c r="L525">
        <v>300</v>
      </c>
      <c r="M525">
        <v>3</v>
      </c>
      <c r="N525">
        <v>73</v>
      </c>
      <c r="O525" s="1">
        <v>44814</v>
      </c>
      <c r="P525">
        <v>0.99</v>
      </c>
      <c r="Q525">
        <v>1</v>
      </c>
      <c r="R525">
        <v>127</v>
      </c>
      <c r="S525">
        <v>26</v>
      </c>
    </row>
    <row r="526" spans="1:20" x14ac:dyDescent="0.2">
      <c r="A526" t="s">
        <v>1093</v>
      </c>
      <c r="B526" t="s">
        <v>4224</v>
      </c>
      <c r="C526">
        <v>14196181</v>
      </c>
      <c r="D526" t="s">
        <v>989</v>
      </c>
      <c r="E526">
        <v>50437930</v>
      </c>
      <c r="F526" t="s">
        <v>990</v>
      </c>
      <c r="H526" t="s">
        <v>32</v>
      </c>
      <c r="I526">
        <v>42.33614</v>
      </c>
      <c r="J526">
        <v>-71.084729999999993</v>
      </c>
      <c r="K526" t="s">
        <v>25</v>
      </c>
      <c r="L526">
        <v>135</v>
      </c>
      <c r="M526">
        <v>29</v>
      </c>
      <c r="N526">
        <v>170</v>
      </c>
      <c r="O526" s="1">
        <v>44458</v>
      </c>
      <c r="P526">
        <v>2.36</v>
      </c>
      <c r="Q526">
        <v>1</v>
      </c>
      <c r="R526">
        <v>46</v>
      </c>
      <c r="S526">
        <v>0</v>
      </c>
      <c r="T526" t="s">
        <v>991</v>
      </c>
    </row>
    <row r="527" spans="1:20" x14ac:dyDescent="0.2">
      <c r="A527" t="s">
        <v>1093</v>
      </c>
      <c r="B527" t="s">
        <v>4224</v>
      </c>
      <c r="C527">
        <v>14204600</v>
      </c>
      <c r="D527" t="s">
        <v>992</v>
      </c>
      <c r="E527">
        <v>9410008</v>
      </c>
      <c r="F527" t="s">
        <v>152</v>
      </c>
      <c r="H527" t="s">
        <v>29</v>
      </c>
      <c r="I527">
        <v>42.367040000000003</v>
      </c>
      <c r="J527">
        <v>-71.053759999999997</v>
      </c>
      <c r="K527" t="s">
        <v>25</v>
      </c>
      <c r="L527">
        <v>481</v>
      </c>
      <c r="M527">
        <v>10</v>
      </c>
      <c r="N527">
        <v>257</v>
      </c>
      <c r="O527" s="1">
        <v>44809</v>
      </c>
      <c r="P527">
        <v>3.45</v>
      </c>
      <c r="Q527">
        <v>19</v>
      </c>
      <c r="R527">
        <v>142</v>
      </c>
      <c r="S527">
        <v>44</v>
      </c>
      <c r="T527" t="s">
        <v>993</v>
      </c>
    </row>
    <row r="528" spans="1:20" x14ac:dyDescent="0.2">
      <c r="A528" t="s">
        <v>1093</v>
      </c>
      <c r="B528" t="s">
        <v>4224</v>
      </c>
      <c r="C528">
        <v>14205208</v>
      </c>
      <c r="D528" t="s">
        <v>994</v>
      </c>
      <c r="E528">
        <v>4061992</v>
      </c>
      <c r="F528" t="s">
        <v>995</v>
      </c>
      <c r="H528" t="s">
        <v>32</v>
      </c>
      <c r="I528">
        <v>42.358379999999997</v>
      </c>
      <c r="J528">
        <v>-71.068960000000004</v>
      </c>
      <c r="K528" t="s">
        <v>25</v>
      </c>
      <c r="L528">
        <v>249</v>
      </c>
      <c r="M528">
        <v>29</v>
      </c>
      <c r="N528">
        <v>5</v>
      </c>
      <c r="O528" s="1">
        <v>44678</v>
      </c>
      <c r="P528">
        <v>7.0000000000000007E-2</v>
      </c>
      <c r="Q528">
        <v>6</v>
      </c>
      <c r="R528">
        <v>234</v>
      </c>
      <c r="S528">
        <v>1</v>
      </c>
    </row>
    <row r="529" spans="1:20" x14ac:dyDescent="0.2">
      <c r="A529" t="s">
        <v>1093</v>
      </c>
      <c r="B529" t="s">
        <v>4224</v>
      </c>
      <c r="C529">
        <v>14212774</v>
      </c>
      <c r="D529" t="s">
        <v>996</v>
      </c>
      <c r="E529">
        <v>51079261</v>
      </c>
      <c r="F529" t="s">
        <v>84</v>
      </c>
      <c r="H529" t="s">
        <v>131</v>
      </c>
      <c r="I529">
        <v>42.362859999999998</v>
      </c>
      <c r="J529">
        <v>-71.099850000000004</v>
      </c>
      <c r="K529" t="s">
        <v>21</v>
      </c>
      <c r="L529">
        <v>120</v>
      </c>
      <c r="M529">
        <v>1</v>
      </c>
      <c r="N529">
        <v>29</v>
      </c>
      <c r="O529" s="1">
        <v>43861</v>
      </c>
      <c r="P529">
        <v>0.39</v>
      </c>
      <c r="Q529">
        <v>25</v>
      </c>
      <c r="R529">
        <v>0</v>
      </c>
      <c r="S529">
        <v>0</v>
      </c>
      <c r="T529">
        <v>10794</v>
      </c>
    </row>
    <row r="530" spans="1:20" x14ac:dyDescent="0.2">
      <c r="A530" t="s">
        <v>1093</v>
      </c>
      <c r="B530" t="s">
        <v>4224</v>
      </c>
      <c r="C530">
        <v>14213983</v>
      </c>
      <c r="D530" t="s">
        <v>997</v>
      </c>
      <c r="E530">
        <v>1473780</v>
      </c>
      <c r="F530" t="s">
        <v>998</v>
      </c>
      <c r="H530" t="s">
        <v>84</v>
      </c>
      <c r="I530">
        <v>42.366759999999999</v>
      </c>
      <c r="J530">
        <v>-71.113159999999993</v>
      </c>
      <c r="K530" t="s">
        <v>25</v>
      </c>
      <c r="L530">
        <v>135</v>
      </c>
      <c r="M530">
        <v>3</v>
      </c>
      <c r="N530">
        <v>11</v>
      </c>
      <c r="O530" s="1">
        <v>44159</v>
      </c>
      <c r="P530">
        <v>0.15</v>
      </c>
      <c r="Q530">
        <v>1</v>
      </c>
      <c r="R530">
        <v>0</v>
      </c>
      <c r="S530">
        <v>0</v>
      </c>
      <c r="T530" t="s">
        <v>999</v>
      </c>
    </row>
    <row r="531" spans="1:20" x14ac:dyDescent="0.2">
      <c r="A531" t="s">
        <v>1093</v>
      </c>
      <c r="B531" t="s">
        <v>4224</v>
      </c>
      <c r="C531">
        <v>14214169</v>
      </c>
      <c r="D531" t="s">
        <v>1000</v>
      </c>
      <c r="E531">
        <v>86315677</v>
      </c>
      <c r="F531" t="s">
        <v>1001</v>
      </c>
      <c r="H531" t="s">
        <v>70</v>
      </c>
      <c r="I531">
        <v>42.381219999999999</v>
      </c>
      <c r="J531">
        <v>-71.120980000000003</v>
      </c>
      <c r="K531" t="s">
        <v>21</v>
      </c>
      <c r="L531">
        <v>100</v>
      </c>
      <c r="M531">
        <v>2</v>
      </c>
      <c r="N531">
        <v>151</v>
      </c>
      <c r="O531" s="1">
        <v>44823</v>
      </c>
      <c r="P531">
        <v>2.1</v>
      </c>
      <c r="Q531">
        <v>1</v>
      </c>
      <c r="R531">
        <v>262</v>
      </c>
      <c r="S531">
        <v>26</v>
      </c>
      <c r="T531" t="s">
        <v>1002</v>
      </c>
    </row>
    <row r="532" spans="1:20" x14ac:dyDescent="0.2">
      <c r="A532" t="s">
        <v>1093</v>
      </c>
      <c r="B532" t="s">
        <v>4224</v>
      </c>
      <c r="C532">
        <v>14229298</v>
      </c>
      <c r="D532" t="s">
        <v>1003</v>
      </c>
      <c r="E532">
        <v>30283594</v>
      </c>
      <c r="F532" t="s">
        <v>542</v>
      </c>
      <c r="H532" t="s">
        <v>29</v>
      </c>
      <c r="I532">
        <v>42.363616999999998</v>
      </c>
      <c r="J532">
        <v>-71.08202</v>
      </c>
      <c r="K532" t="s">
        <v>25</v>
      </c>
      <c r="L532">
        <v>399</v>
      </c>
      <c r="M532">
        <v>31</v>
      </c>
      <c r="N532">
        <v>2</v>
      </c>
      <c r="O532" s="1">
        <v>43456</v>
      </c>
      <c r="P532">
        <v>0.03</v>
      </c>
      <c r="Q532">
        <v>33</v>
      </c>
      <c r="R532">
        <v>281</v>
      </c>
      <c r="S532">
        <v>0</v>
      </c>
      <c r="T532" t="s">
        <v>419</v>
      </c>
    </row>
    <row r="533" spans="1:20" x14ac:dyDescent="0.2">
      <c r="A533" t="s">
        <v>1093</v>
      </c>
      <c r="B533" t="s">
        <v>4224</v>
      </c>
      <c r="C533">
        <v>14251369</v>
      </c>
      <c r="D533" t="s">
        <v>1004</v>
      </c>
      <c r="E533">
        <v>50669996</v>
      </c>
      <c r="F533" t="s">
        <v>1005</v>
      </c>
      <c r="H533" t="s">
        <v>131</v>
      </c>
      <c r="I533">
        <v>42.363630000000001</v>
      </c>
      <c r="J533">
        <v>-71.1036</v>
      </c>
      <c r="K533" t="s">
        <v>25</v>
      </c>
      <c r="L533">
        <v>225</v>
      </c>
      <c r="M533">
        <v>91</v>
      </c>
      <c r="N533">
        <v>132</v>
      </c>
      <c r="O533" s="1">
        <v>44548</v>
      </c>
      <c r="P533">
        <v>1.77</v>
      </c>
      <c r="Q533">
        <v>1</v>
      </c>
      <c r="R533">
        <v>340</v>
      </c>
      <c r="S533">
        <v>1</v>
      </c>
    </row>
    <row r="534" spans="1:20" x14ac:dyDescent="0.2">
      <c r="A534" t="s">
        <v>1093</v>
      </c>
      <c r="B534" t="s">
        <v>4224</v>
      </c>
      <c r="C534">
        <v>14265707</v>
      </c>
      <c r="D534" t="s">
        <v>1006</v>
      </c>
      <c r="E534">
        <v>4407578</v>
      </c>
      <c r="F534" t="s">
        <v>545</v>
      </c>
      <c r="H534" t="s">
        <v>51</v>
      </c>
      <c r="I534">
        <v>42.393270000000001</v>
      </c>
      <c r="J534">
        <v>-71.089849999999998</v>
      </c>
      <c r="K534" t="s">
        <v>25</v>
      </c>
      <c r="L534">
        <v>224</v>
      </c>
      <c r="M534">
        <v>2</v>
      </c>
      <c r="N534">
        <v>152</v>
      </c>
      <c r="O534" s="1">
        <v>44810</v>
      </c>
      <c r="P534">
        <v>2.04</v>
      </c>
      <c r="Q534">
        <v>1</v>
      </c>
      <c r="R534">
        <v>132</v>
      </c>
      <c r="S534">
        <v>29</v>
      </c>
    </row>
    <row r="535" spans="1:20" x14ac:dyDescent="0.2">
      <c r="A535" t="s">
        <v>1093</v>
      </c>
      <c r="B535" t="s">
        <v>4224</v>
      </c>
      <c r="C535">
        <v>14290339</v>
      </c>
      <c r="D535" t="s">
        <v>1007</v>
      </c>
      <c r="E535">
        <v>1501360</v>
      </c>
      <c r="F535" t="s">
        <v>579</v>
      </c>
      <c r="H535" t="s">
        <v>36</v>
      </c>
      <c r="I535">
        <v>42.393479999999997</v>
      </c>
      <c r="J535">
        <v>-71.109380000000002</v>
      </c>
      <c r="K535" t="s">
        <v>25</v>
      </c>
      <c r="L535">
        <v>398</v>
      </c>
      <c r="M535">
        <v>14</v>
      </c>
      <c r="N535">
        <v>98</v>
      </c>
      <c r="O535" s="1">
        <v>44809</v>
      </c>
      <c r="P535">
        <v>1.4</v>
      </c>
      <c r="Q535">
        <v>1</v>
      </c>
      <c r="R535">
        <v>87</v>
      </c>
      <c r="S535">
        <v>14</v>
      </c>
    </row>
    <row r="536" spans="1:20" x14ac:dyDescent="0.2">
      <c r="A536" t="s">
        <v>1093</v>
      </c>
      <c r="B536" t="s">
        <v>4224</v>
      </c>
      <c r="C536">
        <v>14298316</v>
      </c>
      <c r="D536" t="s">
        <v>1008</v>
      </c>
      <c r="E536">
        <v>87330733</v>
      </c>
      <c r="F536" t="s">
        <v>265</v>
      </c>
      <c r="H536" t="s">
        <v>176</v>
      </c>
      <c r="I536">
        <v>42.374250000000004</v>
      </c>
      <c r="J536">
        <v>-71.156490000000005</v>
      </c>
      <c r="K536" t="s">
        <v>25</v>
      </c>
      <c r="L536">
        <v>349</v>
      </c>
      <c r="M536">
        <v>3</v>
      </c>
      <c r="N536">
        <v>3</v>
      </c>
      <c r="O536" s="1">
        <v>44787</v>
      </c>
      <c r="P536">
        <v>1.25</v>
      </c>
      <c r="Q536">
        <v>1</v>
      </c>
      <c r="R536">
        <v>325</v>
      </c>
      <c r="S536">
        <v>3</v>
      </c>
    </row>
    <row r="537" spans="1:20" x14ac:dyDescent="0.2">
      <c r="A537" t="s">
        <v>1093</v>
      </c>
      <c r="B537" t="s">
        <v>4224</v>
      </c>
      <c r="C537">
        <v>14313342</v>
      </c>
      <c r="D537" t="s">
        <v>1009</v>
      </c>
      <c r="E537">
        <v>52660264</v>
      </c>
      <c r="F537" t="s">
        <v>911</v>
      </c>
      <c r="H537" t="s">
        <v>131</v>
      </c>
      <c r="I537">
        <v>42.360790000000001</v>
      </c>
      <c r="J537">
        <v>-71.102419999999995</v>
      </c>
      <c r="K537" t="s">
        <v>25</v>
      </c>
      <c r="L537">
        <v>190</v>
      </c>
      <c r="M537">
        <v>30</v>
      </c>
      <c r="N537">
        <v>38</v>
      </c>
      <c r="O537" s="1">
        <v>44519</v>
      </c>
      <c r="P537">
        <v>0.52</v>
      </c>
      <c r="Q537">
        <v>2</v>
      </c>
      <c r="R537">
        <v>82</v>
      </c>
      <c r="S537">
        <v>1</v>
      </c>
    </row>
    <row r="538" spans="1:20" x14ac:dyDescent="0.2">
      <c r="A538" t="s">
        <v>1093</v>
      </c>
      <c r="B538" t="s">
        <v>4224</v>
      </c>
      <c r="C538">
        <v>14315960</v>
      </c>
      <c r="D538" t="s">
        <v>1010</v>
      </c>
      <c r="E538">
        <v>71801901</v>
      </c>
      <c r="F538" t="s">
        <v>1011</v>
      </c>
      <c r="H538" t="s">
        <v>36</v>
      </c>
      <c r="I538">
        <v>42.417450000000002</v>
      </c>
      <c r="J538">
        <v>-71.145480000000006</v>
      </c>
      <c r="K538" t="s">
        <v>25</v>
      </c>
      <c r="L538">
        <v>139</v>
      </c>
      <c r="M538">
        <v>1</v>
      </c>
      <c r="N538">
        <v>266</v>
      </c>
      <c r="O538" s="1">
        <v>44820</v>
      </c>
      <c r="P538">
        <v>3.58</v>
      </c>
      <c r="Q538">
        <v>1</v>
      </c>
      <c r="R538">
        <v>192</v>
      </c>
      <c r="S538">
        <v>29</v>
      </c>
    </row>
    <row r="539" spans="1:20" x14ac:dyDescent="0.2">
      <c r="A539" t="s">
        <v>1093</v>
      </c>
      <c r="B539" t="s">
        <v>4224</v>
      </c>
      <c r="C539">
        <v>14323522</v>
      </c>
      <c r="D539" t="s">
        <v>1012</v>
      </c>
      <c r="E539">
        <v>44891092</v>
      </c>
      <c r="F539" t="s">
        <v>562</v>
      </c>
      <c r="H539" t="s">
        <v>36</v>
      </c>
      <c r="I539">
        <v>42.400709999999997</v>
      </c>
      <c r="J539">
        <v>-71.109380000000002</v>
      </c>
      <c r="K539" t="s">
        <v>21</v>
      </c>
      <c r="L539">
        <v>168</v>
      </c>
      <c r="M539">
        <v>1</v>
      </c>
      <c r="N539">
        <v>31</v>
      </c>
      <c r="O539" s="1">
        <v>44818</v>
      </c>
      <c r="P539">
        <v>0.42</v>
      </c>
      <c r="Q539">
        <v>2</v>
      </c>
      <c r="R539">
        <v>203</v>
      </c>
      <c r="S539">
        <v>9</v>
      </c>
    </row>
    <row r="540" spans="1:20" x14ac:dyDescent="0.2">
      <c r="A540" t="s">
        <v>1093</v>
      </c>
      <c r="B540" t="s">
        <v>4224</v>
      </c>
      <c r="C540">
        <v>14359883</v>
      </c>
      <c r="D540" t="s">
        <v>1013</v>
      </c>
      <c r="E540">
        <v>44891092</v>
      </c>
      <c r="F540" t="s">
        <v>562</v>
      </c>
      <c r="H540" t="s">
        <v>36</v>
      </c>
      <c r="I540">
        <v>42.40061</v>
      </c>
      <c r="J540">
        <v>-71.104749999999996</v>
      </c>
      <c r="K540" t="s">
        <v>25</v>
      </c>
      <c r="L540">
        <v>363</v>
      </c>
      <c r="M540">
        <v>3</v>
      </c>
      <c r="N540">
        <v>68</v>
      </c>
      <c r="O540" s="1">
        <v>44786</v>
      </c>
      <c r="P540">
        <v>0.93</v>
      </c>
      <c r="Q540">
        <v>2</v>
      </c>
      <c r="R540">
        <v>166</v>
      </c>
      <c r="S540">
        <v>9</v>
      </c>
    </row>
    <row r="541" spans="1:20" x14ac:dyDescent="0.2">
      <c r="A541" t="s">
        <v>1093</v>
      </c>
      <c r="B541" t="s">
        <v>4224</v>
      </c>
      <c r="C541">
        <v>14449525</v>
      </c>
      <c r="D541" t="s">
        <v>1014</v>
      </c>
      <c r="E541">
        <v>3603745</v>
      </c>
      <c r="F541" t="s">
        <v>1015</v>
      </c>
      <c r="H541" t="s">
        <v>24</v>
      </c>
      <c r="I541">
        <v>42.376882714883898</v>
      </c>
      <c r="J541">
        <v>-71.143959065550405</v>
      </c>
      <c r="K541" t="s">
        <v>25</v>
      </c>
      <c r="L541">
        <v>137</v>
      </c>
      <c r="M541">
        <v>2</v>
      </c>
      <c r="N541">
        <v>248</v>
      </c>
      <c r="O541" s="1">
        <v>44808</v>
      </c>
      <c r="P541">
        <v>3.36</v>
      </c>
      <c r="Q541">
        <v>1</v>
      </c>
      <c r="R541">
        <v>313</v>
      </c>
      <c r="S541">
        <v>50</v>
      </c>
      <c r="T541" t="s">
        <v>1016</v>
      </c>
    </row>
    <row r="542" spans="1:20" x14ac:dyDescent="0.2">
      <c r="A542" t="s">
        <v>1093</v>
      </c>
      <c r="B542" t="s">
        <v>4224</v>
      </c>
      <c r="C542">
        <v>14485307</v>
      </c>
      <c r="D542" t="s">
        <v>1017</v>
      </c>
      <c r="E542">
        <v>15903529</v>
      </c>
      <c r="F542" t="s">
        <v>1018</v>
      </c>
      <c r="H542" t="s">
        <v>36</v>
      </c>
      <c r="I542">
        <v>42.412689999999998</v>
      </c>
      <c r="J542">
        <v>-71.11788</v>
      </c>
      <c r="K542" t="s">
        <v>21</v>
      </c>
      <c r="L542">
        <v>149</v>
      </c>
      <c r="M542">
        <v>2</v>
      </c>
      <c r="N542">
        <v>74</v>
      </c>
      <c r="O542" s="1">
        <v>44773</v>
      </c>
      <c r="P542">
        <v>1</v>
      </c>
      <c r="Q542">
        <v>2</v>
      </c>
      <c r="R542">
        <v>163</v>
      </c>
      <c r="S542">
        <v>17</v>
      </c>
    </row>
    <row r="543" spans="1:20" x14ac:dyDescent="0.2">
      <c r="A543" t="s">
        <v>1093</v>
      </c>
      <c r="B543" t="s">
        <v>4224</v>
      </c>
      <c r="C543">
        <v>14503389</v>
      </c>
      <c r="D543" t="s">
        <v>1019</v>
      </c>
      <c r="E543">
        <v>90499120</v>
      </c>
      <c r="F543" t="s">
        <v>960</v>
      </c>
      <c r="H543" t="s">
        <v>84</v>
      </c>
      <c r="I543">
        <v>42.369370000000004</v>
      </c>
      <c r="J543">
        <v>-71.114649999999997</v>
      </c>
      <c r="K543" t="s">
        <v>21</v>
      </c>
      <c r="L543">
        <v>142</v>
      </c>
      <c r="M543">
        <v>1</v>
      </c>
      <c r="N543">
        <v>289</v>
      </c>
      <c r="O543" s="1">
        <v>44822</v>
      </c>
      <c r="P543">
        <v>3.93</v>
      </c>
      <c r="Q543">
        <v>1</v>
      </c>
      <c r="R543">
        <v>355</v>
      </c>
      <c r="S543">
        <v>39</v>
      </c>
      <c r="T543" t="s">
        <v>961</v>
      </c>
    </row>
    <row r="544" spans="1:20" x14ac:dyDescent="0.2">
      <c r="A544" t="s">
        <v>1093</v>
      </c>
      <c r="B544" t="s">
        <v>4224</v>
      </c>
      <c r="C544">
        <v>14521992</v>
      </c>
      <c r="D544" t="s">
        <v>1020</v>
      </c>
      <c r="E544">
        <v>89743014</v>
      </c>
      <c r="F544" t="s">
        <v>1021</v>
      </c>
      <c r="H544" t="s">
        <v>84</v>
      </c>
      <c r="I544">
        <v>42.368699999999997</v>
      </c>
      <c r="J544">
        <v>-71.110439999999997</v>
      </c>
      <c r="K544" t="s">
        <v>65</v>
      </c>
      <c r="L544">
        <v>395</v>
      </c>
      <c r="M544">
        <v>91</v>
      </c>
      <c r="N544">
        <v>1</v>
      </c>
      <c r="O544" s="1">
        <v>42628</v>
      </c>
      <c r="P544">
        <v>0.01</v>
      </c>
      <c r="Q544">
        <v>1</v>
      </c>
      <c r="R544">
        <v>0</v>
      </c>
      <c r="S544">
        <v>0</v>
      </c>
    </row>
    <row r="545" spans="1:20" x14ac:dyDescent="0.2">
      <c r="A545" t="s">
        <v>1093</v>
      </c>
      <c r="B545" t="s">
        <v>4224</v>
      </c>
      <c r="C545">
        <v>14536322</v>
      </c>
      <c r="D545" t="s">
        <v>1022</v>
      </c>
      <c r="E545">
        <v>78459716</v>
      </c>
      <c r="F545" t="s">
        <v>960</v>
      </c>
      <c r="H545" t="s">
        <v>127</v>
      </c>
      <c r="I545">
        <v>42.370539999999998</v>
      </c>
      <c r="J545">
        <v>-71.112690000000001</v>
      </c>
      <c r="K545" t="s">
        <v>21</v>
      </c>
      <c r="L545">
        <v>133</v>
      </c>
      <c r="M545">
        <v>1</v>
      </c>
      <c r="N545">
        <v>257</v>
      </c>
      <c r="O545" s="1">
        <v>44821</v>
      </c>
      <c r="P545">
        <v>3.49</v>
      </c>
      <c r="Q545">
        <v>3</v>
      </c>
      <c r="R545">
        <v>336</v>
      </c>
      <c r="S545">
        <v>38</v>
      </c>
      <c r="T545" t="s">
        <v>961</v>
      </c>
    </row>
    <row r="546" spans="1:20" x14ac:dyDescent="0.2">
      <c r="A546" t="s">
        <v>1093</v>
      </c>
      <c r="B546" t="s">
        <v>4224</v>
      </c>
      <c r="C546">
        <v>14566771</v>
      </c>
      <c r="D546" t="s">
        <v>1023</v>
      </c>
      <c r="E546">
        <v>52173890</v>
      </c>
      <c r="F546" t="s">
        <v>69</v>
      </c>
      <c r="H546" t="s">
        <v>20</v>
      </c>
      <c r="I546">
        <v>42.386740000000003</v>
      </c>
      <c r="J546">
        <v>-71.111450000000005</v>
      </c>
      <c r="K546" t="s">
        <v>21</v>
      </c>
      <c r="L546">
        <v>84</v>
      </c>
      <c r="M546">
        <v>3</v>
      </c>
      <c r="N546">
        <v>46</v>
      </c>
      <c r="O546" s="1">
        <v>44727</v>
      </c>
      <c r="P546">
        <v>0.62</v>
      </c>
      <c r="Q546">
        <v>1</v>
      </c>
      <c r="R546">
        <v>0</v>
      </c>
      <c r="S546">
        <v>13</v>
      </c>
    </row>
    <row r="547" spans="1:20" x14ac:dyDescent="0.2">
      <c r="A547" t="s">
        <v>1093</v>
      </c>
      <c r="B547" t="s">
        <v>4224</v>
      </c>
      <c r="C547">
        <v>14603013</v>
      </c>
      <c r="D547" t="s">
        <v>1024</v>
      </c>
      <c r="E547">
        <v>16708213</v>
      </c>
      <c r="F547" t="s">
        <v>1025</v>
      </c>
      <c r="H547" t="s">
        <v>32</v>
      </c>
      <c r="I547">
        <v>42.354149999999997</v>
      </c>
      <c r="J547">
        <v>-71.076589999999996</v>
      </c>
      <c r="K547" t="s">
        <v>25</v>
      </c>
      <c r="L547">
        <v>100</v>
      </c>
      <c r="M547">
        <v>91</v>
      </c>
      <c r="N547">
        <v>164</v>
      </c>
      <c r="O547" s="1">
        <v>44804</v>
      </c>
      <c r="P547">
        <v>2.23</v>
      </c>
      <c r="Q547">
        <v>1</v>
      </c>
      <c r="R547">
        <v>241</v>
      </c>
      <c r="S547">
        <v>1</v>
      </c>
    </row>
    <row r="548" spans="1:20" x14ac:dyDescent="0.2">
      <c r="A548" t="s">
        <v>1093</v>
      </c>
      <c r="B548" t="s">
        <v>4224</v>
      </c>
      <c r="C548">
        <v>14706275</v>
      </c>
      <c r="D548" t="s">
        <v>1026</v>
      </c>
      <c r="E548">
        <v>9623536</v>
      </c>
      <c r="F548" t="s">
        <v>265</v>
      </c>
      <c r="H548" t="s">
        <v>51</v>
      </c>
      <c r="I548">
        <v>42.386659999999999</v>
      </c>
      <c r="J548">
        <v>-71.092920000000007</v>
      </c>
      <c r="K548" t="s">
        <v>25</v>
      </c>
      <c r="L548">
        <v>185</v>
      </c>
      <c r="M548">
        <v>1</v>
      </c>
      <c r="N548">
        <v>82</v>
      </c>
      <c r="O548" s="1">
        <v>44809</v>
      </c>
      <c r="P548">
        <v>1.19</v>
      </c>
      <c r="Q548">
        <v>2</v>
      </c>
      <c r="R548">
        <v>67</v>
      </c>
      <c r="S548">
        <v>23</v>
      </c>
    </row>
    <row r="549" spans="1:20" x14ac:dyDescent="0.2">
      <c r="A549" t="s">
        <v>1093</v>
      </c>
      <c r="B549" t="s">
        <v>4224</v>
      </c>
      <c r="C549">
        <v>14727253</v>
      </c>
      <c r="D549" t="s">
        <v>1027</v>
      </c>
      <c r="E549">
        <v>12576232</v>
      </c>
      <c r="F549" t="s">
        <v>529</v>
      </c>
      <c r="H549" t="s">
        <v>39</v>
      </c>
      <c r="I549">
        <v>42.369239999999998</v>
      </c>
      <c r="J549">
        <v>-71.099050000000005</v>
      </c>
      <c r="K549" t="s">
        <v>21</v>
      </c>
      <c r="L549">
        <v>70</v>
      </c>
      <c r="M549">
        <v>32</v>
      </c>
      <c r="N549">
        <v>12</v>
      </c>
      <c r="O549" s="1">
        <v>44794</v>
      </c>
      <c r="P549">
        <v>0.16</v>
      </c>
      <c r="Q549">
        <v>5</v>
      </c>
      <c r="R549">
        <v>21</v>
      </c>
      <c r="S549">
        <v>1</v>
      </c>
    </row>
    <row r="550" spans="1:20" x14ac:dyDescent="0.2">
      <c r="A550" t="s">
        <v>1093</v>
      </c>
      <c r="B550" t="s">
        <v>4224</v>
      </c>
      <c r="C550">
        <v>14754163</v>
      </c>
      <c r="D550" t="s">
        <v>1028</v>
      </c>
      <c r="E550">
        <v>51079261</v>
      </c>
      <c r="F550" t="s">
        <v>84</v>
      </c>
      <c r="H550" t="s">
        <v>131</v>
      </c>
      <c r="I550">
        <v>42.361849999999997</v>
      </c>
      <c r="J550">
        <v>-71.099890000000002</v>
      </c>
      <c r="K550" t="s">
        <v>21</v>
      </c>
      <c r="L550">
        <v>100</v>
      </c>
      <c r="M550">
        <v>1</v>
      </c>
      <c r="N550">
        <v>68</v>
      </c>
      <c r="O550" s="1">
        <v>43779</v>
      </c>
      <c r="P550">
        <v>0.93</v>
      </c>
      <c r="Q550">
        <v>25</v>
      </c>
      <c r="R550">
        <v>0</v>
      </c>
      <c r="S550">
        <v>0</v>
      </c>
      <c r="T550">
        <v>10794</v>
      </c>
    </row>
    <row r="551" spans="1:20" x14ac:dyDescent="0.2">
      <c r="A551" t="s">
        <v>1093</v>
      </c>
      <c r="B551" t="s">
        <v>4224</v>
      </c>
      <c r="C551">
        <v>14757011</v>
      </c>
      <c r="D551" t="s">
        <v>1029</v>
      </c>
      <c r="E551">
        <v>64899249</v>
      </c>
      <c r="F551" t="s">
        <v>872</v>
      </c>
      <c r="H551" t="s">
        <v>51</v>
      </c>
      <c r="I551">
        <v>42.389670000000002</v>
      </c>
      <c r="J551">
        <v>-71.091489999999993</v>
      </c>
      <c r="K551" t="s">
        <v>21</v>
      </c>
      <c r="L551">
        <v>128</v>
      </c>
      <c r="M551">
        <v>1</v>
      </c>
      <c r="N551">
        <v>29</v>
      </c>
      <c r="O551" s="1">
        <v>44801</v>
      </c>
      <c r="P551">
        <v>0.4</v>
      </c>
      <c r="Q551">
        <v>17</v>
      </c>
      <c r="R551">
        <v>283</v>
      </c>
      <c r="S551">
        <v>6</v>
      </c>
    </row>
    <row r="552" spans="1:20" x14ac:dyDescent="0.2">
      <c r="A552" t="s">
        <v>1093</v>
      </c>
      <c r="B552" t="s">
        <v>4224</v>
      </c>
      <c r="C552">
        <v>14758794</v>
      </c>
      <c r="D552" t="s">
        <v>1030</v>
      </c>
      <c r="E552">
        <v>51079261</v>
      </c>
      <c r="F552" t="s">
        <v>84</v>
      </c>
      <c r="H552" t="s">
        <v>131</v>
      </c>
      <c r="I552">
        <v>42.362130000000001</v>
      </c>
      <c r="J552">
        <v>-71.100040000000007</v>
      </c>
      <c r="K552" t="s">
        <v>21</v>
      </c>
      <c r="L552">
        <v>130</v>
      </c>
      <c r="M552">
        <v>1</v>
      </c>
      <c r="N552">
        <v>52</v>
      </c>
      <c r="O552" s="1">
        <v>43874</v>
      </c>
      <c r="P552">
        <v>0.71</v>
      </c>
      <c r="Q552">
        <v>25</v>
      </c>
      <c r="R552">
        <v>0</v>
      </c>
      <c r="S552">
        <v>0</v>
      </c>
      <c r="T552">
        <v>10794</v>
      </c>
    </row>
    <row r="553" spans="1:20" x14ac:dyDescent="0.2">
      <c r="A553" t="s">
        <v>1093</v>
      </c>
      <c r="B553" t="s">
        <v>4224</v>
      </c>
      <c r="C553">
        <v>14759578</v>
      </c>
      <c r="D553" t="s">
        <v>1031</v>
      </c>
      <c r="E553">
        <v>92029664</v>
      </c>
      <c r="F553" t="s">
        <v>368</v>
      </c>
      <c r="H553" t="s">
        <v>29</v>
      </c>
      <c r="I553">
        <v>42.371279999999999</v>
      </c>
      <c r="J553">
        <v>-71.086070000000007</v>
      </c>
      <c r="K553" t="s">
        <v>25</v>
      </c>
      <c r="L553">
        <v>159</v>
      </c>
      <c r="M553">
        <v>2</v>
      </c>
      <c r="N553">
        <v>173</v>
      </c>
      <c r="O553" s="1">
        <v>44823</v>
      </c>
      <c r="P553">
        <v>2.34</v>
      </c>
      <c r="Q553">
        <v>1</v>
      </c>
      <c r="R553">
        <v>58</v>
      </c>
      <c r="S553">
        <v>30</v>
      </c>
    </row>
    <row r="554" spans="1:20" x14ac:dyDescent="0.2">
      <c r="A554" t="s">
        <v>1093</v>
      </c>
      <c r="B554" t="s">
        <v>4224</v>
      </c>
      <c r="C554">
        <v>14770892</v>
      </c>
      <c r="D554" t="s">
        <v>1032</v>
      </c>
      <c r="E554">
        <v>34055750</v>
      </c>
      <c r="F554" t="s">
        <v>1033</v>
      </c>
      <c r="H554" t="s">
        <v>32</v>
      </c>
      <c r="I554">
        <v>42.343380000000003</v>
      </c>
      <c r="J554">
        <v>-71.068740000000005</v>
      </c>
      <c r="K554" t="s">
        <v>25</v>
      </c>
      <c r="L554">
        <v>355</v>
      </c>
      <c r="M554">
        <v>2</v>
      </c>
      <c r="N554">
        <v>251</v>
      </c>
      <c r="O554" s="1">
        <v>44823</v>
      </c>
      <c r="P554">
        <v>3.41</v>
      </c>
      <c r="Q554">
        <v>1</v>
      </c>
      <c r="R554">
        <v>191</v>
      </c>
      <c r="S554">
        <v>72</v>
      </c>
      <c r="T554" t="s">
        <v>1034</v>
      </c>
    </row>
    <row r="555" spans="1:20" x14ac:dyDescent="0.2">
      <c r="A555" t="s">
        <v>1093</v>
      </c>
      <c r="B555" t="s">
        <v>4224</v>
      </c>
      <c r="C555">
        <v>14820482</v>
      </c>
      <c r="D555" t="s">
        <v>1035</v>
      </c>
      <c r="E555">
        <v>92648590</v>
      </c>
      <c r="F555" t="s">
        <v>180</v>
      </c>
      <c r="H555" t="s">
        <v>32</v>
      </c>
      <c r="I555">
        <v>42.347659999999998</v>
      </c>
      <c r="J555">
        <v>-71.069220000000001</v>
      </c>
      <c r="K555" t="s">
        <v>25</v>
      </c>
      <c r="L555">
        <v>529</v>
      </c>
      <c r="M555">
        <v>3</v>
      </c>
      <c r="N555">
        <v>153</v>
      </c>
      <c r="O555" s="1">
        <v>44793</v>
      </c>
      <c r="P555">
        <v>2.1</v>
      </c>
      <c r="Q555">
        <v>1</v>
      </c>
      <c r="R555">
        <v>96</v>
      </c>
      <c r="S555">
        <v>32</v>
      </c>
      <c r="T555" t="s">
        <v>1036</v>
      </c>
    </row>
    <row r="556" spans="1:20" x14ac:dyDescent="0.2">
      <c r="A556" t="s">
        <v>1093</v>
      </c>
      <c r="B556" t="s">
        <v>4224</v>
      </c>
      <c r="C556">
        <v>14841218</v>
      </c>
      <c r="D556" t="s">
        <v>1037</v>
      </c>
      <c r="E556">
        <v>5074009</v>
      </c>
      <c r="F556" t="s">
        <v>347</v>
      </c>
      <c r="H556" t="s">
        <v>131</v>
      </c>
      <c r="I556">
        <v>42.360379999999999</v>
      </c>
      <c r="J556">
        <v>-71.107889999999998</v>
      </c>
      <c r="K556" t="s">
        <v>25</v>
      </c>
      <c r="L556">
        <v>218</v>
      </c>
      <c r="M556">
        <v>91</v>
      </c>
      <c r="N556">
        <v>14</v>
      </c>
      <c r="O556" s="1">
        <v>44804</v>
      </c>
      <c r="P556">
        <v>0.19</v>
      </c>
      <c r="Q556">
        <v>2</v>
      </c>
      <c r="R556">
        <v>0</v>
      </c>
      <c r="S556">
        <v>2</v>
      </c>
    </row>
    <row r="557" spans="1:20" x14ac:dyDescent="0.2">
      <c r="A557" t="s">
        <v>1093</v>
      </c>
      <c r="B557" t="s">
        <v>4224</v>
      </c>
      <c r="C557">
        <v>14914342</v>
      </c>
      <c r="D557" t="s">
        <v>1038</v>
      </c>
      <c r="E557">
        <v>8944743</v>
      </c>
      <c r="F557" t="s">
        <v>377</v>
      </c>
      <c r="H557" t="s">
        <v>127</v>
      </c>
      <c r="I557">
        <v>42.376669999999997</v>
      </c>
      <c r="J557">
        <v>-71.110240000000005</v>
      </c>
      <c r="K557" t="s">
        <v>25</v>
      </c>
      <c r="L557">
        <v>255</v>
      </c>
      <c r="M557">
        <v>32</v>
      </c>
      <c r="N557">
        <v>16</v>
      </c>
      <c r="O557" s="1">
        <v>44819</v>
      </c>
      <c r="P557">
        <v>0.23</v>
      </c>
      <c r="Q557">
        <v>1</v>
      </c>
      <c r="R557">
        <v>330</v>
      </c>
      <c r="S557">
        <v>2</v>
      </c>
    </row>
    <row r="558" spans="1:20" x14ac:dyDescent="0.2">
      <c r="A558" t="s">
        <v>1093</v>
      </c>
      <c r="B558" t="s">
        <v>4224</v>
      </c>
      <c r="C558">
        <v>14928081</v>
      </c>
      <c r="D558" t="s">
        <v>1039</v>
      </c>
      <c r="E558">
        <v>92691757</v>
      </c>
      <c r="F558" t="s">
        <v>126</v>
      </c>
      <c r="H558" t="s">
        <v>29</v>
      </c>
      <c r="I558">
        <v>42.370179999999998</v>
      </c>
      <c r="J558">
        <v>-71.061089999999993</v>
      </c>
      <c r="K558" t="s">
        <v>21</v>
      </c>
      <c r="L558">
        <v>300</v>
      </c>
      <c r="M558">
        <v>1</v>
      </c>
      <c r="N558">
        <v>18</v>
      </c>
      <c r="O558" s="1">
        <v>44787</v>
      </c>
      <c r="P558">
        <v>0.28999999999999998</v>
      </c>
      <c r="Q558">
        <v>6</v>
      </c>
      <c r="R558">
        <v>160</v>
      </c>
      <c r="S558">
        <v>12</v>
      </c>
      <c r="T558" t="s">
        <v>1040</v>
      </c>
    </row>
    <row r="559" spans="1:20" x14ac:dyDescent="0.2">
      <c r="A559" t="s">
        <v>1093</v>
      </c>
      <c r="B559" t="s">
        <v>4224</v>
      </c>
      <c r="C559">
        <v>14950089</v>
      </c>
      <c r="D559" t="s">
        <v>1041</v>
      </c>
      <c r="E559">
        <v>92691757</v>
      </c>
      <c r="F559" t="s">
        <v>126</v>
      </c>
      <c r="H559" t="s">
        <v>29</v>
      </c>
      <c r="I559">
        <v>42.371299999999998</v>
      </c>
      <c r="J559">
        <v>-71.061539999999994</v>
      </c>
      <c r="K559" t="s">
        <v>21</v>
      </c>
      <c r="L559">
        <v>230</v>
      </c>
      <c r="M559">
        <v>1</v>
      </c>
      <c r="N559">
        <v>72</v>
      </c>
      <c r="O559" s="1">
        <v>44811</v>
      </c>
      <c r="P559">
        <v>0.99</v>
      </c>
      <c r="Q559">
        <v>6</v>
      </c>
      <c r="R559">
        <v>142</v>
      </c>
      <c r="S559">
        <v>31</v>
      </c>
      <c r="T559" t="s">
        <v>1040</v>
      </c>
    </row>
    <row r="560" spans="1:20" x14ac:dyDescent="0.2">
      <c r="A560" t="s">
        <v>1093</v>
      </c>
      <c r="B560" t="s">
        <v>4224</v>
      </c>
      <c r="C560">
        <v>14950328</v>
      </c>
      <c r="D560" t="s">
        <v>1042</v>
      </c>
      <c r="E560">
        <v>92691757</v>
      </c>
      <c r="F560" t="s">
        <v>126</v>
      </c>
      <c r="H560" t="s">
        <v>29</v>
      </c>
      <c r="I560">
        <v>42.372160000000001</v>
      </c>
      <c r="J560">
        <v>-71.059370000000001</v>
      </c>
      <c r="K560" t="s">
        <v>21</v>
      </c>
      <c r="L560">
        <v>230</v>
      </c>
      <c r="M560">
        <v>1</v>
      </c>
      <c r="N560">
        <v>62</v>
      </c>
      <c r="O560" s="1">
        <v>44808</v>
      </c>
      <c r="P560">
        <v>0.85</v>
      </c>
      <c r="Q560">
        <v>6</v>
      </c>
      <c r="R560">
        <v>150</v>
      </c>
      <c r="S560">
        <v>11</v>
      </c>
      <c r="T560" t="s">
        <v>1040</v>
      </c>
    </row>
    <row r="561" spans="1:20" x14ac:dyDescent="0.2">
      <c r="A561" t="s">
        <v>1093</v>
      </c>
      <c r="B561" t="s">
        <v>4224</v>
      </c>
      <c r="C561">
        <v>14950476</v>
      </c>
      <c r="D561" t="s">
        <v>1043</v>
      </c>
      <c r="E561">
        <v>92691757</v>
      </c>
      <c r="F561" t="s">
        <v>126</v>
      </c>
      <c r="H561" t="s">
        <v>29</v>
      </c>
      <c r="I561">
        <v>42.370060000000002</v>
      </c>
      <c r="J561">
        <v>-71.061589999999995</v>
      </c>
      <c r="K561" t="s">
        <v>21</v>
      </c>
      <c r="L561">
        <v>300</v>
      </c>
      <c r="M561">
        <v>1</v>
      </c>
      <c r="N561">
        <v>22</v>
      </c>
      <c r="O561" s="1">
        <v>44807</v>
      </c>
      <c r="P561">
        <v>0.3</v>
      </c>
      <c r="Q561">
        <v>6</v>
      </c>
      <c r="R561">
        <v>142</v>
      </c>
      <c r="S561">
        <v>15</v>
      </c>
      <c r="T561" t="s">
        <v>1040</v>
      </c>
    </row>
    <row r="562" spans="1:20" x14ac:dyDescent="0.2">
      <c r="A562" t="s">
        <v>1093</v>
      </c>
      <c r="B562" t="s">
        <v>4224</v>
      </c>
      <c r="C562">
        <v>14970501</v>
      </c>
      <c r="D562" t="s">
        <v>1044</v>
      </c>
      <c r="E562">
        <v>546854</v>
      </c>
      <c r="F562" t="s">
        <v>253</v>
      </c>
      <c r="H562" t="s">
        <v>24</v>
      </c>
      <c r="I562">
        <v>42.345109999999998</v>
      </c>
      <c r="J562">
        <v>-71.137870000000007</v>
      </c>
      <c r="K562" t="s">
        <v>25</v>
      </c>
      <c r="L562">
        <v>180</v>
      </c>
      <c r="M562">
        <v>32</v>
      </c>
      <c r="N562">
        <v>48</v>
      </c>
      <c r="O562" s="1">
        <v>44680</v>
      </c>
      <c r="P562">
        <v>0.66</v>
      </c>
      <c r="Q562">
        <v>3</v>
      </c>
      <c r="R562">
        <v>5</v>
      </c>
      <c r="S562">
        <v>3</v>
      </c>
    </row>
    <row r="563" spans="1:20" x14ac:dyDescent="0.2">
      <c r="A563" t="s">
        <v>1093</v>
      </c>
      <c r="B563" t="s">
        <v>4224</v>
      </c>
      <c r="C563">
        <v>15023471</v>
      </c>
      <c r="D563" t="s">
        <v>1045</v>
      </c>
      <c r="E563">
        <v>6627353</v>
      </c>
      <c r="F563" t="s">
        <v>1046</v>
      </c>
      <c r="H563" t="s">
        <v>127</v>
      </c>
      <c r="I563">
        <v>42.375219999999999</v>
      </c>
      <c r="J563">
        <v>-71.110339999999994</v>
      </c>
      <c r="K563" t="s">
        <v>25</v>
      </c>
      <c r="L563">
        <v>298</v>
      </c>
      <c r="M563">
        <v>1</v>
      </c>
      <c r="N563">
        <v>89</v>
      </c>
      <c r="O563" s="1">
        <v>44822</v>
      </c>
      <c r="P563">
        <v>1.39</v>
      </c>
      <c r="Q563">
        <v>1</v>
      </c>
      <c r="R563">
        <v>40</v>
      </c>
      <c r="S563">
        <v>68</v>
      </c>
      <c r="T563" t="s">
        <v>1047</v>
      </c>
    </row>
    <row r="564" spans="1:20" x14ac:dyDescent="0.2">
      <c r="A564" t="s">
        <v>1093</v>
      </c>
      <c r="B564" t="s">
        <v>4224</v>
      </c>
      <c r="C564">
        <v>15041925</v>
      </c>
      <c r="D564" t="s">
        <v>1048</v>
      </c>
      <c r="E564">
        <v>9795590</v>
      </c>
      <c r="F564" t="s">
        <v>425</v>
      </c>
      <c r="H564" t="s">
        <v>24</v>
      </c>
      <c r="I564">
        <v>42.353569999999998</v>
      </c>
      <c r="J564">
        <v>-71.146900000000002</v>
      </c>
      <c r="K564" t="s">
        <v>25</v>
      </c>
      <c r="L564">
        <v>136</v>
      </c>
      <c r="M564">
        <v>91</v>
      </c>
      <c r="N564">
        <v>7</v>
      </c>
      <c r="O564" s="1">
        <v>43396</v>
      </c>
      <c r="P564">
        <v>0.1</v>
      </c>
      <c r="Q564">
        <v>2</v>
      </c>
      <c r="R564">
        <v>119</v>
      </c>
      <c r="S564">
        <v>0</v>
      </c>
    </row>
    <row r="565" spans="1:20" x14ac:dyDescent="0.2">
      <c r="A565" t="s">
        <v>1093</v>
      </c>
      <c r="B565" t="s">
        <v>4224</v>
      </c>
      <c r="C565">
        <v>15056521</v>
      </c>
      <c r="D565" t="s">
        <v>1049</v>
      </c>
      <c r="E565">
        <v>32532791</v>
      </c>
      <c r="F565" t="s">
        <v>879</v>
      </c>
      <c r="H565" t="s">
        <v>39</v>
      </c>
      <c r="I565">
        <v>42.370190000000001</v>
      </c>
      <c r="J565">
        <v>-71.099310000000003</v>
      </c>
      <c r="K565" t="s">
        <v>21</v>
      </c>
      <c r="L565">
        <v>168</v>
      </c>
      <c r="M565">
        <v>3</v>
      </c>
      <c r="N565">
        <v>28</v>
      </c>
      <c r="O565" s="1">
        <v>44793</v>
      </c>
      <c r="P565">
        <v>0.39</v>
      </c>
      <c r="Q565">
        <v>8</v>
      </c>
      <c r="R565">
        <v>150</v>
      </c>
      <c r="S565">
        <v>10</v>
      </c>
      <c r="T565" t="s">
        <v>1050</v>
      </c>
    </row>
    <row r="566" spans="1:20" x14ac:dyDescent="0.2">
      <c r="A566" t="s">
        <v>1093</v>
      </c>
      <c r="B566" t="s">
        <v>4224</v>
      </c>
      <c r="C566">
        <v>15084907</v>
      </c>
      <c r="D566" t="s">
        <v>1051</v>
      </c>
      <c r="E566">
        <v>95410982</v>
      </c>
      <c r="F566" t="s">
        <v>1052</v>
      </c>
      <c r="H566" t="s">
        <v>29</v>
      </c>
      <c r="I566">
        <v>42.367027</v>
      </c>
      <c r="J566">
        <v>-71.079162999999994</v>
      </c>
      <c r="K566" t="s">
        <v>25</v>
      </c>
      <c r="L566">
        <v>297</v>
      </c>
      <c r="M566">
        <v>3</v>
      </c>
      <c r="N566">
        <v>188</v>
      </c>
      <c r="O566" s="1">
        <v>44820</v>
      </c>
      <c r="P566">
        <v>2.69</v>
      </c>
      <c r="Q566">
        <v>1</v>
      </c>
      <c r="R566">
        <v>53</v>
      </c>
      <c r="S566">
        <v>22</v>
      </c>
      <c r="T566" t="s">
        <v>1053</v>
      </c>
    </row>
    <row r="567" spans="1:20" x14ac:dyDescent="0.2">
      <c r="A567" t="s">
        <v>1093</v>
      </c>
      <c r="B567" t="s">
        <v>4224</v>
      </c>
      <c r="C567">
        <v>15125756</v>
      </c>
      <c r="D567" t="s">
        <v>1054</v>
      </c>
      <c r="E567">
        <v>3381894</v>
      </c>
      <c r="F567" t="s">
        <v>1055</v>
      </c>
      <c r="H567" t="s">
        <v>70</v>
      </c>
      <c r="I567">
        <v>42.383420000000001</v>
      </c>
      <c r="J567">
        <v>-71.121830000000003</v>
      </c>
      <c r="K567" t="s">
        <v>21</v>
      </c>
      <c r="L567">
        <v>81</v>
      </c>
      <c r="M567">
        <v>2</v>
      </c>
      <c r="N567">
        <v>214</v>
      </c>
      <c r="O567" s="1">
        <v>44823</v>
      </c>
      <c r="P567">
        <v>2.94</v>
      </c>
      <c r="Q567">
        <v>1</v>
      </c>
      <c r="R567">
        <v>34</v>
      </c>
      <c r="S567">
        <v>72</v>
      </c>
    </row>
    <row r="568" spans="1:20" x14ac:dyDescent="0.2">
      <c r="A568" t="s">
        <v>1093</v>
      </c>
      <c r="B568" t="s">
        <v>4224</v>
      </c>
      <c r="C568">
        <v>15148487</v>
      </c>
      <c r="D568" t="s">
        <v>1056</v>
      </c>
      <c r="E568">
        <v>3731207</v>
      </c>
      <c r="F568" t="s">
        <v>1057</v>
      </c>
      <c r="H568" t="s">
        <v>32</v>
      </c>
      <c r="I568">
        <v>42.357500000000002</v>
      </c>
      <c r="J568">
        <v>-71.071380000000005</v>
      </c>
      <c r="K568" t="s">
        <v>25</v>
      </c>
      <c r="L568">
        <v>389</v>
      </c>
      <c r="M568">
        <v>4</v>
      </c>
      <c r="N568">
        <v>328</v>
      </c>
      <c r="O568" s="1">
        <v>44810</v>
      </c>
      <c r="P568">
        <v>4.5199999999999996</v>
      </c>
      <c r="Q568">
        <v>3</v>
      </c>
      <c r="R568">
        <v>258</v>
      </c>
      <c r="S568">
        <v>55</v>
      </c>
      <c r="T568" t="s">
        <v>1058</v>
      </c>
    </row>
    <row r="569" spans="1:20" x14ac:dyDescent="0.2">
      <c r="A569" t="s">
        <v>1093</v>
      </c>
      <c r="B569" t="s">
        <v>4224</v>
      </c>
      <c r="C569">
        <v>15153410</v>
      </c>
      <c r="D569" t="s">
        <v>1059</v>
      </c>
      <c r="E569">
        <v>77351330</v>
      </c>
      <c r="F569" t="s">
        <v>225</v>
      </c>
      <c r="H569" t="s">
        <v>36</v>
      </c>
      <c r="I569">
        <v>42.395299999999999</v>
      </c>
      <c r="J569">
        <v>-71.12285</v>
      </c>
      <c r="K569" t="s">
        <v>21</v>
      </c>
      <c r="L569">
        <v>75</v>
      </c>
      <c r="M569">
        <v>91</v>
      </c>
      <c r="N569">
        <v>69</v>
      </c>
      <c r="O569" s="1">
        <v>43778</v>
      </c>
      <c r="P569">
        <v>0.96</v>
      </c>
      <c r="Q569">
        <v>1</v>
      </c>
      <c r="R569">
        <v>90</v>
      </c>
      <c r="S569">
        <v>0</v>
      </c>
    </row>
    <row r="570" spans="1:20" x14ac:dyDescent="0.2">
      <c r="A570" t="s">
        <v>1093</v>
      </c>
      <c r="B570" t="s">
        <v>4224</v>
      </c>
      <c r="C570">
        <v>15164878</v>
      </c>
      <c r="D570" t="s">
        <v>1060</v>
      </c>
      <c r="E570">
        <v>1516601</v>
      </c>
      <c r="F570" t="s">
        <v>1061</v>
      </c>
      <c r="H570" t="s">
        <v>36</v>
      </c>
      <c r="I570">
        <v>42.4010009765625</v>
      </c>
      <c r="J570">
        <v>-71.113555908203097</v>
      </c>
      <c r="K570" t="s">
        <v>21</v>
      </c>
      <c r="L570">
        <v>65</v>
      </c>
      <c r="M570">
        <v>1</v>
      </c>
      <c r="N570">
        <v>61</v>
      </c>
      <c r="O570" s="1">
        <v>44822</v>
      </c>
      <c r="P570">
        <v>0.98</v>
      </c>
      <c r="Q570">
        <v>3</v>
      </c>
      <c r="R570">
        <v>3</v>
      </c>
      <c r="S570">
        <v>14</v>
      </c>
    </row>
    <row r="571" spans="1:20" x14ac:dyDescent="0.2">
      <c r="A571" t="s">
        <v>1093</v>
      </c>
      <c r="B571" t="s">
        <v>4224</v>
      </c>
      <c r="C571">
        <v>15174147</v>
      </c>
      <c r="D571" t="s">
        <v>1062</v>
      </c>
      <c r="E571">
        <v>814298</v>
      </c>
      <c r="F571" t="s">
        <v>1063</v>
      </c>
      <c r="H571" t="s">
        <v>32</v>
      </c>
      <c r="I571">
        <v>42.349170000000001</v>
      </c>
      <c r="J571">
        <v>-71.088589999999996</v>
      </c>
      <c r="K571" t="s">
        <v>25</v>
      </c>
      <c r="L571">
        <v>200</v>
      </c>
      <c r="M571">
        <v>60</v>
      </c>
      <c r="N571">
        <v>57</v>
      </c>
      <c r="O571" s="1">
        <v>44591</v>
      </c>
      <c r="P571">
        <v>0.84</v>
      </c>
      <c r="Q571">
        <v>37</v>
      </c>
      <c r="R571">
        <v>89</v>
      </c>
      <c r="S571">
        <v>2</v>
      </c>
    </row>
    <row r="572" spans="1:20" x14ac:dyDescent="0.2">
      <c r="A572" t="s">
        <v>1093</v>
      </c>
      <c r="B572" t="s">
        <v>4224</v>
      </c>
      <c r="C572">
        <v>15188649</v>
      </c>
      <c r="D572" t="s">
        <v>1064</v>
      </c>
      <c r="E572">
        <v>96423949</v>
      </c>
      <c r="F572" t="s">
        <v>1065</v>
      </c>
      <c r="H572" t="s">
        <v>131</v>
      </c>
      <c r="I572">
        <v>42.339379999999998</v>
      </c>
      <c r="J572">
        <v>-71.118930000000006</v>
      </c>
      <c r="K572" t="s">
        <v>21</v>
      </c>
      <c r="L572">
        <v>190</v>
      </c>
      <c r="M572">
        <v>1</v>
      </c>
      <c r="N572">
        <v>43</v>
      </c>
      <c r="O572" s="1">
        <v>44791</v>
      </c>
      <c r="P572">
        <v>0.59</v>
      </c>
      <c r="Q572">
        <v>9</v>
      </c>
      <c r="R572">
        <v>206</v>
      </c>
      <c r="S572">
        <v>3</v>
      </c>
    </row>
    <row r="573" spans="1:20" x14ac:dyDescent="0.2">
      <c r="A573" t="s">
        <v>1093</v>
      </c>
      <c r="B573" t="s">
        <v>4224</v>
      </c>
      <c r="C573">
        <v>15191990</v>
      </c>
      <c r="D573" t="s">
        <v>1066</v>
      </c>
      <c r="E573">
        <v>4883481</v>
      </c>
      <c r="F573" t="s">
        <v>1067</v>
      </c>
      <c r="H573" t="s">
        <v>127</v>
      </c>
      <c r="I573">
        <v>42.372669999999999</v>
      </c>
      <c r="J573">
        <v>-71.108459999999994</v>
      </c>
      <c r="K573" t="s">
        <v>25</v>
      </c>
      <c r="L573">
        <v>389</v>
      </c>
      <c r="M573">
        <v>4</v>
      </c>
      <c r="N573">
        <v>25</v>
      </c>
      <c r="O573" s="1">
        <v>44760</v>
      </c>
      <c r="P573">
        <v>0.34</v>
      </c>
      <c r="Q573">
        <v>1</v>
      </c>
      <c r="R573">
        <v>1</v>
      </c>
      <c r="S573">
        <v>6</v>
      </c>
      <c r="T573" t="s">
        <v>1068</v>
      </c>
    </row>
    <row r="574" spans="1:20" x14ac:dyDescent="0.2">
      <c r="A574" t="s">
        <v>1093</v>
      </c>
      <c r="B574" t="s">
        <v>4224</v>
      </c>
      <c r="C574">
        <v>15235520</v>
      </c>
      <c r="D574" t="s">
        <v>1069</v>
      </c>
      <c r="E574">
        <v>51079261</v>
      </c>
      <c r="F574" t="s">
        <v>84</v>
      </c>
      <c r="H574" t="s">
        <v>131</v>
      </c>
      <c r="I574">
        <v>42.360799999999998</v>
      </c>
      <c r="J574">
        <v>-71.099100000000007</v>
      </c>
      <c r="K574" t="s">
        <v>21</v>
      </c>
      <c r="L574">
        <v>120</v>
      </c>
      <c r="M574">
        <v>1</v>
      </c>
      <c r="N574">
        <v>57</v>
      </c>
      <c r="O574" s="1">
        <v>43803</v>
      </c>
      <c r="P574">
        <v>0.78</v>
      </c>
      <c r="Q574">
        <v>25</v>
      </c>
      <c r="R574">
        <v>0</v>
      </c>
      <c r="S574">
        <v>0</v>
      </c>
      <c r="T574">
        <v>10794</v>
      </c>
    </row>
    <row r="575" spans="1:20" x14ac:dyDescent="0.2">
      <c r="A575" t="s">
        <v>1093</v>
      </c>
      <c r="B575" t="s">
        <v>4224</v>
      </c>
      <c r="C575">
        <v>15285943</v>
      </c>
      <c r="D575" t="s">
        <v>1070</v>
      </c>
      <c r="E575">
        <v>95459395</v>
      </c>
      <c r="F575" t="s">
        <v>1071</v>
      </c>
      <c r="H575" t="s">
        <v>29</v>
      </c>
      <c r="I575">
        <v>42.363746999999996</v>
      </c>
      <c r="J575">
        <v>-71.083374000000006</v>
      </c>
      <c r="K575" t="s">
        <v>25</v>
      </c>
      <c r="L575">
        <v>383</v>
      </c>
      <c r="M575">
        <v>30</v>
      </c>
      <c r="N575">
        <v>1</v>
      </c>
      <c r="O575" s="1">
        <v>42762</v>
      </c>
      <c r="P575">
        <v>0.01</v>
      </c>
      <c r="Q575">
        <v>18</v>
      </c>
      <c r="R575">
        <v>3</v>
      </c>
      <c r="S575">
        <v>0</v>
      </c>
      <c r="T575" t="s">
        <v>243</v>
      </c>
    </row>
    <row r="576" spans="1:20" x14ac:dyDescent="0.2">
      <c r="A576" t="s">
        <v>1093</v>
      </c>
      <c r="B576" t="s">
        <v>4224</v>
      </c>
      <c r="C576">
        <v>15295354</v>
      </c>
      <c r="D576" t="s">
        <v>1072</v>
      </c>
      <c r="E576">
        <v>95459395</v>
      </c>
      <c r="F576" t="s">
        <v>1071</v>
      </c>
      <c r="H576" t="s">
        <v>29</v>
      </c>
      <c r="I576">
        <v>42.363746999999996</v>
      </c>
      <c r="J576">
        <v>-71.083374000000006</v>
      </c>
      <c r="K576" t="s">
        <v>25</v>
      </c>
      <c r="L576">
        <v>383</v>
      </c>
      <c r="M576">
        <v>30</v>
      </c>
      <c r="N576">
        <v>1</v>
      </c>
      <c r="O576" s="1">
        <v>42769</v>
      </c>
      <c r="P576">
        <v>0.01</v>
      </c>
      <c r="Q576">
        <v>18</v>
      </c>
      <c r="R576">
        <v>3</v>
      </c>
      <c r="S576">
        <v>0</v>
      </c>
      <c r="T576" t="s">
        <v>243</v>
      </c>
    </row>
    <row r="577" spans="1:20" x14ac:dyDescent="0.2">
      <c r="A577" t="s">
        <v>1093</v>
      </c>
      <c r="B577" t="s">
        <v>4224</v>
      </c>
      <c r="C577">
        <v>15295836</v>
      </c>
      <c r="D577" t="s">
        <v>1073</v>
      </c>
      <c r="E577">
        <v>95459395</v>
      </c>
      <c r="F577" t="s">
        <v>1071</v>
      </c>
      <c r="H577" t="s">
        <v>29</v>
      </c>
      <c r="I577">
        <v>42.363746999999996</v>
      </c>
      <c r="J577">
        <v>-71.083374000000006</v>
      </c>
      <c r="K577" t="s">
        <v>25</v>
      </c>
      <c r="L577">
        <v>383</v>
      </c>
      <c r="M577">
        <v>30</v>
      </c>
      <c r="N577">
        <v>1</v>
      </c>
      <c r="O577" s="1">
        <v>42762</v>
      </c>
      <c r="P577">
        <v>0.01</v>
      </c>
      <c r="Q577">
        <v>18</v>
      </c>
      <c r="R577">
        <v>3</v>
      </c>
      <c r="S577">
        <v>0</v>
      </c>
      <c r="T577" t="s">
        <v>243</v>
      </c>
    </row>
    <row r="578" spans="1:20" x14ac:dyDescent="0.2">
      <c r="A578" t="s">
        <v>1093</v>
      </c>
      <c r="B578" t="s">
        <v>4224</v>
      </c>
      <c r="C578">
        <v>15295997</v>
      </c>
      <c r="D578" t="s">
        <v>1074</v>
      </c>
      <c r="E578">
        <v>95459395</v>
      </c>
      <c r="F578" t="s">
        <v>1071</v>
      </c>
      <c r="H578" t="s">
        <v>29</v>
      </c>
      <c r="I578">
        <v>42.363746999999996</v>
      </c>
      <c r="J578">
        <v>-71.083374000000006</v>
      </c>
      <c r="K578" t="s">
        <v>25</v>
      </c>
      <c r="L578">
        <v>545</v>
      </c>
      <c r="M578">
        <v>30</v>
      </c>
      <c r="N578">
        <v>3</v>
      </c>
      <c r="O578" s="1">
        <v>43399</v>
      </c>
      <c r="P578">
        <v>0.04</v>
      </c>
      <c r="Q578">
        <v>18</v>
      </c>
      <c r="R578">
        <v>365</v>
      </c>
      <c r="S578">
        <v>0</v>
      </c>
      <c r="T578" t="s">
        <v>243</v>
      </c>
    </row>
    <row r="579" spans="1:20" x14ac:dyDescent="0.2">
      <c r="A579" t="s">
        <v>1093</v>
      </c>
      <c r="B579" t="s">
        <v>4224</v>
      </c>
      <c r="C579">
        <v>15369556</v>
      </c>
      <c r="D579" t="s">
        <v>1075</v>
      </c>
      <c r="E579">
        <v>95459395</v>
      </c>
      <c r="F579" t="s">
        <v>1071</v>
      </c>
      <c r="H579" t="s">
        <v>29</v>
      </c>
      <c r="I579">
        <v>42.363746999999996</v>
      </c>
      <c r="J579">
        <v>-71.083374000000006</v>
      </c>
      <c r="K579" t="s">
        <v>25</v>
      </c>
      <c r="L579">
        <v>545</v>
      </c>
      <c r="M579">
        <v>30</v>
      </c>
      <c r="N579">
        <v>1</v>
      </c>
      <c r="O579" s="1">
        <v>43378</v>
      </c>
      <c r="P579">
        <v>0.02</v>
      </c>
      <c r="Q579">
        <v>18</v>
      </c>
      <c r="R579">
        <v>365</v>
      </c>
      <c r="S579">
        <v>0</v>
      </c>
      <c r="T579" t="s">
        <v>243</v>
      </c>
    </row>
    <row r="580" spans="1:20" x14ac:dyDescent="0.2">
      <c r="A580" t="s">
        <v>1093</v>
      </c>
      <c r="B580" t="s">
        <v>4224</v>
      </c>
      <c r="C580">
        <v>15423085</v>
      </c>
      <c r="D580" t="s">
        <v>1076</v>
      </c>
      <c r="E580">
        <v>31340713</v>
      </c>
      <c r="F580" t="s">
        <v>586</v>
      </c>
      <c r="H580" t="s">
        <v>32</v>
      </c>
      <c r="I580">
        <v>42.335859999999997</v>
      </c>
      <c r="J580">
        <v>-71.112759999999994</v>
      </c>
      <c r="K580" t="s">
        <v>25</v>
      </c>
      <c r="L580">
        <v>198</v>
      </c>
      <c r="M580">
        <v>2</v>
      </c>
      <c r="N580">
        <v>194</v>
      </c>
      <c r="O580" s="1">
        <v>44809</v>
      </c>
      <c r="P580">
        <v>2.72</v>
      </c>
      <c r="Q580">
        <v>23</v>
      </c>
      <c r="R580">
        <v>208</v>
      </c>
      <c r="S580">
        <v>35</v>
      </c>
    </row>
    <row r="581" spans="1:20" x14ac:dyDescent="0.2">
      <c r="A581" t="s">
        <v>1093</v>
      </c>
      <c r="B581" t="s">
        <v>4224</v>
      </c>
      <c r="C581">
        <v>15512578</v>
      </c>
      <c r="D581" t="s">
        <v>1077</v>
      </c>
      <c r="E581">
        <v>11659356</v>
      </c>
      <c r="F581" t="s">
        <v>1078</v>
      </c>
      <c r="H581" t="s">
        <v>39</v>
      </c>
      <c r="I581">
        <v>42.366720000000001</v>
      </c>
      <c r="J581">
        <v>-71.099379999999996</v>
      </c>
      <c r="K581" t="s">
        <v>25</v>
      </c>
      <c r="L581">
        <v>165</v>
      </c>
      <c r="M581">
        <v>3</v>
      </c>
      <c r="N581">
        <v>245</v>
      </c>
      <c r="O581" s="1">
        <v>44824</v>
      </c>
      <c r="P581">
        <v>3.57</v>
      </c>
      <c r="Q581">
        <v>1</v>
      </c>
      <c r="R581">
        <v>292</v>
      </c>
      <c r="S581">
        <v>63</v>
      </c>
      <c r="T581" t="s">
        <v>1079</v>
      </c>
    </row>
    <row r="582" spans="1:20" x14ac:dyDescent="0.2">
      <c r="A582" t="s">
        <v>1093</v>
      </c>
      <c r="B582" t="s">
        <v>4224</v>
      </c>
      <c r="C582">
        <v>15523233</v>
      </c>
      <c r="D582" t="s">
        <v>1080</v>
      </c>
      <c r="E582">
        <v>87618246</v>
      </c>
      <c r="F582" t="s">
        <v>815</v>
      </c>
      <c r="H582" t="s">
        <v>24</v>
      </c>
      <c r="I582">
        <v>42.37433</v>
      </c>
      <c r="J582">
        <v>-71.130240000000001</v>
      </c>
      <c r="K582" t="s">
        <v>25</v>
      </c>
      <c r="L582">
        <v>289</v>
      </c>
      <c r="M582">
        <v>1</v>
      </c>
      <c r="N582">
        <v>263</v>
      </c>
      <c r="O582" s="1">
        <v>44803</v>
      </c>
      <c r="P582">
        <v>3.65</v>
      </c>
      <c r="Q582">
        <v>3</v>
      </c>
      <c r="R582">
        <v>291</v>
      </c>
      <c r="S582">
        <v>70</v>
      </c>
      <c r="T582" t="s">
        <v>1081</v>
      </c>
    </row>
    <row r="583" spans="1:20" x14ac:dyDescent="0.2">
      <c r="A583" t="s">
        <v>1093</v>
      </c>
      <c r="B583" t="s">
        <v>4224</v>
      </c>
      <c r="C583">
        <v>15559436</v>
      </c>
      <c r="D583" t="s">
        <v>1082</v>
      </c>
      <c r="E583">
        <v>100180968</v>
      </c>
      <c r="F583" t="s">
        <v>1083</v>
      </c>
      <c r="H583" t="s">
        <v>131</v>
      </c>
      <c r="I583">
        <v>42.353299999999997</v>
      </c>
      <c r="J583">
        <v>-71.128330000000005</v>
      </c>
      <c r="K583" t="s">
        <v>25</v>
      </c>
      <c r="L583">
        <v>109</v>
      </c>
      <c r="M583">
        <v>29</v>
      </c>
      <c r="N583">
        <v>401</v>
      </c>
      <c r="O583" s="1">
        <v>44776</v>
      </c>
      <c r="P583">
        <v>5.83</v>
      </c>
      <c r="Q583">
        <v>1</v>
      </c>
      <c r="R583">
        <v>185</v>
      </c>
      <c r="S583">
        <v>4</v>
      </c>
      <c r="T583" t="s">
        <v>1084</v>
      </c>
    </row>
    <row r="584" spans="1:20" x14ac:dyDescent="0.2">
      <c r="A584" t="s">
        <v>1093</v>
      </c>
      <c r="B584" t="s">
        <v>4224</v>
      </c>
      <c r="C584">
        <v>15581608</v>
      </c>
      <c r="D584" t="s">
        <v>1085</v>
      </c>
      <c r="E584">
        <v>44341268</v>
      </c>
      <c r="F584" t="s">
        <v>499</v>
      </c>
      <c r="H584" t="s">
        <v>32</v>
      </c>
      <c r="I584">
        <v>42.347670000000001</v>
      </c>
      <c r="J584">
        <v>-71.08475</v>
      </c>
      <c r="K584" t="s">
        <v>25</v>
      </c>
      <c r="L584">
        <v>249</v>
      </c>
      <c r="M584">
        <v>3</v>
      </c>
      <c r="N584">
        <v>183</v>
      </c>
      <c r="O584" s="1">
        <v>44814</v>
      </c>
      <c r="P584">
        <v>2.54</v>
      </c>
      <c r="Q584">
        <v>2</v>
      </c>
      <c r="R584">
        <v>57</v>
      </c>
      <c r="S584">
        <v>33</v>
      </c>
      <c r="T584" t="s">
        <v>144</v>
      </c>
    </row>
    <row r="585" spans="1:20" x14ac:dyDescent="0.2">
      <c r="A585" t="s">
        <v>1093</v>
      </c>
      <c r="B585" t="s">
        <v>4224</v>
      </c>
      <c r="C585">
        <v>15582062</v>
      </c>
      <c r="D585" t="s">
        <v>1086</v>
      </c>
      <c r="E585">
        <v>44341268</v>
      </c>
      <c r="F585" t="s">
        <v>499</v>
      </c>
      <c r="H585" t="s">
        <v>32</v>
      </c>
      <c r="I585">
        <v>42.347619999999999</v>
      </c>
      <c r="J585">
        <v>-71.085790000000003</v>
      </c>
      <c r="K585" t="s">
        <v>25</v>
      </c>
      <c r="L585">
        <v>249</v>
      </c>
      <c r="M585">
        <v>3</v>
      </c>
      <c r="N585">
        <v>174</v>
      </c>
      <c r="O585" s="1">
        <v>44818</v>
      </c>
      <c r="P585">
        <v>2.42</v>
      </c>
      <c r="Q585">
        <v>2</v>
      </c>
      <c r="R585">
        <v>58</v>
      </c>
      <c r="S585">
        <v>21</v>
      </c>
      <c r="T585" t="s">
        <v>144</v>
      </c>
    </row>
    <row r="586" spans="1:20" x14ac:dyDescent="0.2">
      <c r="A586" t="s">
        <v>1093</v>
      </c>
      <c r="B586" t="s">
        <v>4224</v>
      </c>
      <c r="C586">
        <v>15645066</v>
      </c>
      <c r="D586" t="s">
        <v>1087</v>
      </c>
      <c r="E586">
        <v>43450256</v>
      </c>
      <c r="F586" t="s">
        <v>257</v>
      </c>
      <c r="H586" t="s">
        <v>29</v>
      </c>
      <c r="I586">
        <v>42.367759999999997</v>
      </c>
      <c r="J586">
        <v>-71.081639999999993</v>
      </c>
      <c r="K586" t="s">
        <v>25</v>
      </c>
      <c r="L586">
        <v>216</v>
      </c>
      <c r="M586">
        <v>1</v>
      </c>
      <c r="N586">
        <v>198</v>
      </c>
      <c r="O586" s="1">
        <v>44416</v>
      </c>
      <c r="P586">
        <v>2.76</v>
      </c>
      <c r="Q586">
        <v>22</v>
      </c>
      <c r="R586">
        <v>0</v>
      </c>
      <c r="S586">
        <v>0</v>
      </c>
    </row>
    <row r="587" spans="1:20" x14ac:dyDescent="0.2">
      <c r="A587" t="s">
        <v>1093</v>
      </c>
      <c r="B587" t="s">
        <v>4224</v>
      </c>
      <c r="C587">
        <v>15660279</v>
      </c>
      <c r="D587" t="s">
        <v>1088</v>
      </c>
      <c r="E587">
        <v>66257167</v>
      </c>
      <c r="F587" t="s">
        <v>1089</v>
      </c>
      <c r="H587" t="s">
        <v>32</v>
      </c>
      <c r="I587">
        <v>42.350270000000002</v>
      </c>
      <c r="J587">
        <v>-71.068529999999996</v>
      </c>
      <c r="K587" t="s">
        <v>25</v>
      </c>
      <c r="L587">
        <v>386</v>
      </c>
      <c r="M587">
        <v>2</v>
      </c>
      <c r="N587">
        <v>244</v>
      </c>
      <c r="O587" s="1">
        <v>44801</v>
      </c>
      <c r="P587">
        <v>3.41</v>
      </c>
      <c r="Q587">
        <v>3</v>
      </c>
      <c r="R587">
        <v>95</v>
      </c>
      <c r="S587">
        <v>45</v>
      </c>
      <c r="T587" t="s">
        <v>1090</v>
      </c>
    </row>
    <row r="588" spans="1:20" x14ac:dyDescent="0.2">
      <c r="A588" t="s">
        <v>1093</v>
      </c>
      <c r="B588" t="s">
        <v>4224</v>
      </c>
      <c r="C588">
        <v>15702714</v>
      </c>
      <c r="D588" t="s">
        <v>1091</v>
      </c>
      <c r="E588">
        <v>21687132</v>
      </c>
      <c r="F588" t="s">
        <v>83</v>
      </c>
      <c r="H588" t="s">
        <v>131</v>
      </c>
      <c r="I588">
        <v>42.34825</v>
      </c>
      <c r="J588">
        <v>-71.125550000000004</v>
      </c>
      <c r="K588" t="s">
        <v>25</v>
      </c>
      <c r="L588">
        <v>3500</v>
      </c>
      <c r="M588">
        <v>5</v>
      </c>
      <c r="N588">
        <v>0</v>
      </c>
      <c r="Q588">
        <v>1</v>
      </c>
      <c r="R588">
        <v>364</v>
      </c>
      <c r="S588">
        <v>0</v>
      </c>
    </row>
    <row r="589" spans="1:20" x14ac:dyDescent="0.2">
      <c r="A589" t="s">
        <v>1093</v>
      </c>
      <c r="B589" t="s">
        <v>4224</v>
      </c>
      <c r="C589">
        <v>15788977</v>
      </c>
      <c r="D589" t="s">
        <v>1092</v>
      </c>
      <c r="E589">
        <v>102134649</v>
      </c>
      <c r="F589" t="s">
        <v>1093</v>
      </c>
      <c r="H589" t="s">
        <v>70</v>
      </c>
      <c r="I589">
        <v>42.378579999999999</v>
      </c>
      <c r="J589">
        <v>-71.122969999999995</v>
      </c>
      <c r="K589" t="s">
        <v>25</v>
      </c>
      <c r="L589">
        <v>277</v>
      </c>
      <c r="M589">
        <v>1</v>
      </c>
      <c r="N589">
        <v>61</v>
      </c>
      <c r="O589" s="1">
        <v>44788</v>
      </c>
      <c r="P589">
        <v>0.86</v>
      </c>
      <c r="Q589">
        <v>1</v>
      </c>
      <c r="R589">
        <v>169</v>
      </c>
      <c r="S589">
        <v>22</v>
      </c>
      <c r="T589" t="s">
        <v>285</v>
      </c>
    </row>
    <row r="590" spans="1:20" x14ac:dyDescent="0.2">
      <c r="A590" t="s">
        <v>1093</v>
      </c>
      <c r="B590" t="s">
        <v>4224</v>
      </c>
      <c r="C590">
        <v>15789298</v>
      </c>
      <c r="D590" t="s">
        <v>1094</v>
      </c>
      <c r="E590">
        <v>70969915</v>
      </c>
      <c r="F590" t="s">
        <v>1095</v>
      </c>
      <c r="H590" t="s">
        <v>36</v>
      </c>
      <c r="I590">
        <v>42.395679999999999</v>
      </c>
      <c r="J590">
        <v>-71.130709999999993</v>
      </c>
      <c r="K590" t="s">
        <v>21</v>
      </c>
      <c r="L590">
        <v>116</v>
      </c>
      <c r="M590">
        <v>4</v>
      </c>
      <c r="N590">
        <v>34</v>
      </c>
      <c r="O590" s="1">
        <v>44792</v>
      </c>
      <c r="P590">
        <v>0.55000000000000004</v>
      </c>
      <c r="Q590">
        <v>2</v>
      </c>
      <c r="R590">
        <v>90</v>
      </c>
      <c r="S590">
        <v>8</v>
      </c>
      <c r="T590" t="s">
        <v>1096</v>
      </c>
    </row>
    <row r="591" spans="1:20" x14ac:dyDescent="0.2">
      <c r="A591" t="s">
        <v>1093</v>
      </c>
      <c r="B591" t="s">
        <v>4224</v>
      </c>
      <c r="C591">
        <v>15797699</v>
      </c>
      <c r="D591" t="s">
        <v>1097</v>
      </c>
      <c r="E591">
        <v>28123912</v>
      </c>
      <c r="F591" t="s">
        <v>1098</v>
      </c>
      <c r="H591" t="s">
        <v>29</v>
      </c>
      <c r="I591">
        <v>42.358440000000002</v>
      </c>
      <c r="J591">
        <v>-71.063580000000002</v>
      </c>
      <c r="K591" t="s">
        <v>25</v>
      </c>
      <c r="L591">
        <v>80</v>
      </c>
      <c r="M591">
        <v>91</v>
      </c>
      <c r="N591">
        <v>106</v>
      </c>
      <c r="O591" s="1">
        <v>44661</v>
      </c>
      <c r="P591">
        <v>1.49</v>
      </c>
      <c r="Q591">
        <v>1</v>
      </c>
      <c r="R591">
        <v>22</v>
      </c>
      <c r="S591">
        <v>1</v>
      </c>
    </row>
    <row r="592" spans="1:20" x14ac:dyDescent="0.2">
      <c r="A592" t="s">
        <v>1093</v>
      </c>
      <c r="B592" t="s">
        <v>4224</v>
      </c>
      <c r="C592">
        <v>15802157</v>
      </c>
      <c r="D592" t="s">
        <v>1099</v>
      </c>
      <c r="E592">
        <v>31340713</v>
      </c>
      <c r="F592" t="s">
        <v>586</v>
      </c>
      <c r="H592" t="s">
        <v>32</v>
      </c>
      <c r="I592">
        <v>42.346170000000001</v>
      </c>
      <c r="J592">
        <v>-71.107230000000001</v>
      </c>
      <c r="K592" t="s">
        <v>25</v>
      </c>
      <c r="L592">
        <v>103</v>
      </c>
      <c r="M592">
        <v>2</v>
      </c>
      <c r="N592">
        <v>188</v>
      </c>
      <c r="O592" s="1">
        <v>44809</v>
      </c>
      <c r="P592">
        <v>2.65</v>
      </c>
      <c r="Q592">
        <v>23</v>
      </c>
      <c r="R592">
        <v>297</v>
      </c>
      <c r="S592">
        <v>41</v>
      </c>
    </row>
    <row r="593" spans="1:20" x14ac:dyDescent="0.2">
      <c r="A593" t="s">
        <v>1093</v>
      </c>
      <c r="B593" t="s">
        <v>4224</v>
      </c>
      <c r="C593">
        <v>15803315</v>
      </c>
      <c r="D593" t="s">
        <v>1100</v>
      </c>
      <c r="E593">
        <v>363189</v>
      </c>
      <c r="F593" t="s">
        <v>1101</v>
      </c>
      <c r="H593" t="s">
        <v>36</v>
      </c>
      <c r="I593">
        <v>42.394660000000002</v>
      </c>
      <c r="J593">
        <v>-71.103960000000001</v>
      </c>
      <c r="K593" t="s">
        <v>25</v>
      </c>
      <c r="L593">
        <v>750</v>
      </c>
      <c r="M593">
        <v>28</v>
      </c>
      <c r="N593">
        <v>154</v>
      </c>
      <c r="O593" s="1">
        <v>44731</v>
      </c>
      <c r="P593">
        <v>2.16</v>
      </c>
      <c r="Q593">
        <v>1</v>
      </c>
      <c r="R593">
        <v>266</v>
      </c>
      <c r="S593">
        <v>7</v>
      </c>
    </row>
    <row r="594" spans="1:20" x14ac:dyDescent="0.2">
      <c r="A594" t="s">
        <v>1093</v>
      </c>
      <c r="B594" t="s">
        <v>4224</v>
      </c>
      <c r="C594">
        <v>15806569</v>
      </c>
      <c r="D594" t="s">
        <v>1102</v>
      </c>
      <c r="E594">
        <v>34926211</v>
      </c>
      <c r="F594" t="s">
        <v>1103</v>
      </c>
      <c r="H594" t="s">
        <v>29</v>
      </c>
      <c r="I594">
        <v>42.388300000000001</v>
      </c>
      <c r="J594">
        <v>-71.083359999999999</v>
      </c>
      <c r="K594" t="s">
        <v>21</v>
      </c>
      <c r="L594">
        <v>73</v>
      </c>
      <c r="M594">
        <v>2</v>
      </c>
      <c r="N594">
        <v>432</v>
      </c>
      <c r="O594" s="1">
        <v>44812</v>
      </c>
      <c r="P594">
        <v>6.03</v>
      </c>
      <c r="Q594">
        <v>3</v>
      </c>
      <c r="R594">
        <v>13</v>
      </c>
      <c r="S594">
        <v>73</v>
      </c>
    </row>
    <row r="595" spans="1:20" x14ac:dyDescent="0.2">
      <c r="A595" t="s">
        <v>1093</v>
      </c>
      <c r="B595" t="s">
        <v>4224</v>
      </c>
      <c r="C595">
        <v>15819226</v>
      </c>
      <c r="D595" t="s">
        <v>1104</v>
      </c>
      <c r="E595">
        <v>5139380</v>
      </c>
      <c r="F595" t="s">
        <v>1105</v>
      </c>
      <c r="H595" t="s">
        <v>32</v>
      </c>
      <c r="I595">
        <v>42.35125</v>
      </c>
      <c r="J595">
        <v>-71.086669999999998</v>
      </c>
      <c r="K595" t="s">
        <v>25</v>
      </c>
      <c r="L595">
        <v>350</v>
      </c>
      <c r="M595">
        <v>3</v>
      </c>
      <c r="N595">
        <v>32</v>
      </c>
      <c r="O595" s="1">
        <v>44710</v>
      </c>
      <c r="P595">
        <v>0.48</v>
      </c>
      <c r="Q595">
        <v>1</v>
      </c>
      <c r="R595">
        <v>269</v>
      </c>
      <c r="S595">
        <v>1</v>
      </c>
      <c r="T595" t="s">
        <v>1106</v>
      </c>
    </row>
    <row r="596" spans="1:20" x14ac:dyDescent="0.2">
      <c r="A596" t="s">
        <v>1093</v>
      </c>
      <c r="B596" t="s">
        <v>4224</v>
      </c>
      <c r="C596">
        <v>15826847</v>
      </c>
      <c r="D596" t="s">
        <v>1107</v>
      </c>
      <c r="E596">
        <v>51079261</v>
      </c>
      <c r="F596" t="s">
        <v>84</v>
      </c>
      <c r="H596" t="s">
        <v>84</v>
      </c>
      <c r="I596">
        <v>42.367269999999998</v>
      </c>
      <c r="J596">
        <v>-71.107810000000001</v>
      </c>
      <c r="K596" t="s">
        <v>21</v>
      </c>
      <c r="L596">
        <v>120</v>
      </c>
      <c r="M596">
        <v>1</v>
      </c>
      <c r="N596">
        <v>1</v>
      </c>
      <c r="O596" s="1">
        <v>43773</v>
      </c>
      <c r="P596">
        <v>0.03</v>
      </c>
      <c r="Q596">
        <v>25</v>
      </c>
      <c r="R596">
        <v>0</v>
      </c>
      <c r="S596">
        <v>0</v>
      </c>
      <c r="T596">
        <v>10863</v>
      </c>
    </row>
    <row r="597" spans="1:20" x14ac:dyDescent="0.2">
      <c r="A597" t="s">
        <v>1093</v>
      </c>
      <c r="B597" t="s">
        <v>4224</v>
      </c>
      <c r="C597">
        <v>15827795</v>
      </c>
      <c r="D597" t="s">
        <v>1108</v>
      </c>
      <c r="E597">
        <v>51079261</v>
      </c>
      <c r="F597" t="s">
        <v>84</v>
      </c>
      <c r="H597" t="s">
        <v>127</v>
      </c>
      <c r="I597">
        <v>42.369320000000002</v>
      </c>
      <c r="J597">
        <v>-71.108239999999995</v>
      </c>
      <c r="K597" t="s">
        <v>21</v>
      </c>
      <c r="L597">
        <v>100</v>
      </c>
      <c r="M597">
        <v>1</v>
      </c>
      <c r="N597">
        <v>12</v>
      </c>
      <c r="O597" s="1">
        <v>43888</v>
      </c>
      <c r="P597">
        <v>0.17</v>
      </c>
      <c r="Q597">
        <v>25</v>
      </c>
      <c r="R597">
        <v>0</v>
      </c>
      <c r="S597">
        <v>0</v>
      </c>
      <c r="T597">
        <v>10863</v>
      </c>
    </row>
    <row r="598" spans="1:20" x14ac:dyDescent="0.2">
      <c r="A598" t="s">
        <v>1093</v>
      </c>
      <c r="B598" t="s">
        <v>4224</v>
      </c>
      <c r="C598">
        <v>15881987</v>
      </c>
      <c r="D598" t="s">
        <v>1109</v>
      </c>
      <c r="E598">
        <v>51079261</v>
      </c>
      <c r="F598" t="s">
        <v>84</v>
      </c>
      <c r="H598" t="s">
        <v>127</v>
      </c>
      <c r="I598">
        <v>42.367330000000003</v>
      </c>
      <c r="J598">
        <v>-71.106449999999995</v>
      </c>
      <c r="K598" t="s">
        <v>21</v>
      </c>
      <c r="L598">
        <v>120</v>
      </c>
      <c r="M598">
        <v>1</v>
      </c>
      <c r="N598">
        <v>4</v>
      </c>
      <c r="O598" s="1">
        <v>43708</v>
      </c>
      <c r="P598">
        <v>0.08</v>
      </c>
      <c r="Q598">
        <v>25</v>
      </c>
      <c r="R598">
        <v>0</v>
      </c>
      <c r="S598">
        <v>0</v>
      </c>
      <c r="T598">
        <v>10863</v>
      </c>
    </row>
    <row r="599" spans="1:20" x14ac:dyDescent="0.2">
      <c r="A599" t="s">
        <v>1093</v>
      </c>
      <c r="B599" t="s">
        <v>4224</v>
      </c>
      <c r="C599">
        <v>15896255</v>
      </c>
      <c r="D599" t="s">
        <v>1110</v>
      </c>
      <c r="E599">
        <v>103104550</v>
      </c>
      <c r="F599" t="s">
        <v>225</v>
      </c>
      <c r="H599" t="s">
        <v>36</v>
      </c>
      <c r="I599">
        <v>42.398949999999999</v>
      </c>
      <c r="J599">
        <v>-71.130449999999996</v>
      </c>
      <c r="K599" t="s">
        <v>21</v>
      </c>
      <c r="L599">
        <v>84</v>
      </c>
      <c r="M599">
        <v>2</v>
      </c>
      <c r="N599">
        <v>50</v>
      </c>
      <c r="O599" s="1">
        <v>44743</v>
      </c>
      <c r="P599">
        <v>0.7</v>
      </c>
      <c r="Q599">
        <v>1</v>
      </c>
      <c r="R599">
        <v>58</v>
      </c>
      <c r="S599">
        <v>5</v>
      </c>
    </row>
    <row r="600" spans="1:20" x14ac:dyDescent="0.2">
      <c r="A600" t="s">
        <v>1093</v>
      </c>
      <c r="B600" t="s">
        <v>4224</v>
      </c>
      <c r="C600">
        <v>15899461</v>
      </c>
      <c r="D600" t="s">
        <v>1111</v>
      </c>
      <c r="E600">
        <v>102872340</v>
      </c>
      <c r="F600" t="s">
        <v>334</v>
      </c>
      <c r="H600" t="s">
        <v>131</v>
      </c>
      <c r="I600">
        <v>42.335549999999998</v>
      </c>
      <c r="J600">
        <v>-71.115409999999997</v>
      </c>
      <c r="K600" t="s">
        <v>25</v>
      </c>
      <c r="L600">
        <v>461</v>
      </c>
      <c r="M600">
        <v>2</v>
      </c>
      <c r="N600">
        <v>92</v>
      </c>
      <c r="O600" s="1">
        <v>44822</v>
      </c>
      <c r="P600">
        <v>1.37</v>
      </c>
      <c r="Q600">
        <v>1</v>
      </c>
      <c r="R600">
        <v>320</v>
      </c>
      <c r="S600">
        <v>16</v>
      </c>
    </row>
    <row r="601" spans="1:20" x14ac:dyDescent="0.2">
      <c r="A601" t="s">
        <v>1093</v>
      </c>
      <c r="B601" t="s">
        <v>4224</v>
      </c>
      <c r="C601">
        <v>15929332</v>
      </c>
      <c r="D601" t="s">
        <v>1112</v>
      </c>
      <c r="E601">
        <v>35489146</v>
      </c>
      <c r="F601" t="s">
        <v>1113</v>
      </c>
      <c r="H601" t="s">
        <v>127</v>
      </c>
      <c r="I601">
        <v>42.366120000000002</v>
      </c>
      <c r="J601">
        <v>-71.1036</v>
      </c>
      <c r="K601" t="s">
        <v>25</v>
      </c>
      <c r="L601">
        <v>329</v>
      </c>
      <c r="M601">
        <v>2</v>
      </c>
      <c r="N601">
        <v>225</v>
      </c>
      <c r="O601" s="1">
        <v>44810</v>
      </c>
      <c r="P601">
        <v>3.17</v>
      </c>
      <c r="Q601">
        <v>2</v>
      </c>
      <c r="R601">
        <v>29</v>
      </c>
      <c r="S601">
        <v>31</v>
      </c>
      <c r="T601" t="s">
        <v>1114</v>
      </c>
    </row>
    <row r="602" spans="1:20" x14ac:dyDescent="0.2">
      <c r="A602" t="s">
        <v>1093</v>
      </c>
      <c r="B602" t="s">
        <v>4224</v>
      </c>
      <c r="C602">
        <v>15930566</v>
      </c>
      <c r="D602" t="s">
        <v>1115</v>
      </c>
      <c r="E602">
        <v>6626676</v>
      </c>
      <c r="F602" t="s">
        <v>1116</v>
      </c>
      <c r="H602" t="s">
        <v>127</v>
      </c>
      <c r="I602">
        <v>42.377339999999997</v>
      </c>
      <c r="J602">
        <v>-71.107050000000001</v>
      </c>
      <c r="K602" t="s">
        <v>25</v>
      </c>
      <c r="L602">
        <v>314</v>
      </c>
      <c r="M602">
        <v>3</v>
      </c>
      <c r="N602">
        <v>178</v>
      </c>
      <c r="O602" s="1">
        <v>44819</v>
      </c>
      <c r="P602">
        <v>2.81</v>
      </c>
      <c r="Q602">
        <v>1</v>
      </c>
      <c r="R602">
        <v>274</v>
      </c>
      <c r="S602">
        <v>42</v>
      </c>
      <c r="T602" t="s">
        <v>1117</v>
      </c>
    </row>
    <row r="603" spans="1:20" x14ac:dyDescent="0.2">
      <c r="A603" t="s">
        <v>1093</v>
      </c>
      <c r="B603" t="s">
        <v>4224</v>
      </c>
      <c r="C603">
        <v>15930596</v>
      </c>
      <c r="D603" t="s">
        <v>1118</v>
      </c>
      <c r="E603">
        <v>64899249</v>
      </c>
      <c r="F603" t="s">
        <v>872</v>
      </c>
      <c r="H603" t="s">
        <v>36</v>
      </c>
      <c r="I603">
        <v>42.396389999999997</v>
      </c>
      <c r="J603">
        <v>-71.104600000000005</v>
      </c>
      <c r="K603" t="s">
        <v>21</v>
      </c>
      <c r="L603">
        <v>99</v>
      </c>
      <c r="M603">
        <v>1</v>
      </c>
      <c r="N603">
        <v>30</v>
      </c>
      <c r="O603" s="1">
        <v>44805</v>
      </c>
      <c r="P603">
        <v>0.43</v>
      </c>
      <c r="Q603">
        <v>17</v>
      </c>
      <c r="R603">
        <v>191</v>
      </c>
      <c r="S603">
        <v>5</v>
      </c>
    </row>
    <row r="604" spans="1:20" x14ac:dyDescent="0.2">
      <c r="A604" t="s">
        <v>1093</v>
      </c>
      <c r="B604" t="s">
        <v>4224</v>
      </c>
      <c r="C604">
        <v>16012632</v>
      </c>
      <c r="D604" t="s">
        <v>1119</v>
      </c>
      <c r="E604">
        <v>51079261</v>
      </c>
      <c r="F604" t="s">
        <v>84</v>
      </c>
      <c r="H604" t="s">
        <v>84</v>
      </c>
      <c r="I604">
        <v>42.367690000000003</v>
      </c>
      <c r="J604">
        <v>-71.108360000000005</v>
      </c>
      <c r="K604" t="s">
        <v>21</v>
      </c>
      <c r="L604">
        <v>125</v>
      </c>
      <c r="M604">
        <v>1</v>
      </c>
      <c r="N604">
        <v>12</v>
      </c>
      <c r="O604" s="1">
        <v>44821</v>
      </c>
      <c r="P604">
        <v>0.18</v>
      </c>
      <c r="Q604">
        <v>25</v>
      </c>
      <c r="R604">
        <v>0</v>
      </c>
      <c r="S604">
        <v>2</v>
      </c>
      <c r="T604">
        <v>10863</v>
      </c>
    </row>
    <row r="605" spans="1:20" x14ac:dyDescent="0.2">
      <c r="A605" t="s">
        <v>1093</v>
      </c>
      <c r="B605" t="s">
        <v>4224</v>
      </c>
      <c r="C605">
        <v>16013016</v>
      </c>
      <c r="D605" t="s">
        <v>1120</v>
      </c>
      <c r="E605">
        <v>51079261</v>
      </c>
      <c r="F605" t="s">
        <v>84</v>
      </c>
      <c r="H605" t="s">
        <v>127</v>
      </c>
      <c r="I605">
        <v>42.369480000000003</v>
      </c>
      <c r="J605">
        <v>-71.107839999999996</v>
      </c>
      <c r="K605" t="s">
        <v>21</v>
      </c>
      <c r="L605">
        <v>115</v>
      </c>
      <c r="M605">
        <v>1</v>
      </c>
      <c r="N605">
        <v>0</v>
      </c>
      <c r="Q605">
        <v>25</v>
      </c>
      <c r="R605">
        <v>0</v>
      </c>
      <c r="S605">
        <v>0</v>
      </c>
      <c r="T605">
        <v>10863</v>
      </c>
    </row>
    <row r="606" spans="1:20" x14ac:dyDescent="0.2">
      <c r="A606" t="s">
        <v>1093</v>
      </c>
      <c r="B606" t="s">
        <v>4224</v>
      </c>
      <c r="C606">
        <v>16013157</v>
      </c>
      <c r="D606" t="s">
        <v>1121</v>
      </c>
      <c r="E606">
        <v>51079261</v>
      </c>
      <c r="F606" t="s">
        <v>84</v>
      </c>
      <c r="H606" t="s">
        <v>127</v>
      </c>
      <c r="I606">
        <v>42.369239999999998</v>
      </c>
      <c r="J606">
        <v>-71.107029999999995</v>
      </c>
      <c r="K606" t="s">
        <v>21</v>
      </c>
      <c r="L606">
        <v>100</v>
      </c>
      <c r="M606">
        <v>1</v>
      </c>
      <c r="N606">
        <v>13</v>
      </c>
      <c r="O606" s="1">
        <v>43644</v>
      </c>
      <c r="P606">
        <v>0.19</v>
      </c>
      <c r="Q606">
        <v>25</v>
      </c>
      <c r="R606">
        <v>0</v>
      </c>
      <c r="S606">
        <v>0</v>
      </c>
      <c r="T606">
        <v>10863</v>
      </c>
    </row>
    <row r="607" spans="1:20" x14ac:dyDescent="0.2">
      <c r="A607" t="s">
        <v>1093</v>
      </c>
      <c r="B607" t="s">
        <v>4224</v>
      </c>
      <c r="C607">
        <v>16013859</v>
      </c>
      <c r="D607" t="s">
        <v>1122</v>
      </c>
      <c r="E607">
        <v>51079261</v>
      </c>
      <c r="F607" t="s">
        <v>84</v>
      </c>
      <c r="H607" t="s">
        <v>36</v>
      </c>
      <c r="I607">
        <v>42.394159999999999</v>
      </c>
      <c r="J607">
        <v>-71.127009999999999</v>
      </c>
      <c r="K607" t="s">
        <v>21</v>
      </c>
      <c r="L607">
        <v>100</v>
      </c>
      <c r="M607">
        <v>1</v>
      </c>
      <c r="N607">
        <v>20</v>
      </c>
      <c r="O607" s="1">
        <v>44105</v>
      </c>
      <c r="P607">
        <v>0.42</v>
      </c>
      <c r="Q607">
        <v>25</v>
      </c>
      <c r="R607">
        <v>0</v>
      </c>
      <c r="S607">
        <v>0</v>
      </c>
      <c r="T607">
        <v>10811</v>
      </c>
    </row>
    <row r="608" spans="1:20" x14ac:dyDescent="0.2">
      <c r="A608" t="s">
        <v>1093</v>
      </c>
      <c r="B608" t="s">
        <v>4224</v>
      </c>
      <c r="C608">
        <v>16040760</v>
      </c>
      <c r="D608" t="s">
        <v>1123</v>
      </c>
      <c r="E608">
        <v>104174476</v>
      </c>
      <c r="F608" t="s">
        <v>1124</v>
      </c>
      <c r="H608" t="s">
        <v>24</v>
      </c>
      <c r="I608">
        <v>42.354570000000002</v>
      </c>
      <c r="J608">
        <v>-71.132930000000002</v>
      </c>
      <c r="K608" t="s">
        <v>25</v>
      </c>
      <c r="L608">
        <v>248</v>
      </c>
      <c r="M608">
        <v>91</v>
      </c>
      <c r="N608">
        <v>71</v>
      </c>
      <c r="O608" s="1">
        <v>43687</v>
      </c>
      <c r="P608">
        <v>1.03</v>
      </c>
      <c r="Q608">
        <v>2</v>
      </c>
      <c r="R608">
        <v>207</v>
      </c>
      <c r="S608">
        <v>0</v>
      </c>
    </row>
    <row r="609" spans="1:20" x14ac:dyDescent="0.2">
      <c r="A609" t="s">
        <v>1093</v>
      </c>
      <c r="B609" t="s">
        <v>4224</v>
      </c>
      <c r="C609">
        <v>16122237</v>
      </c>
      <c r="D609" t="s">
        <v>1125</v>
      </c>
      <c r="E609">
        <v>64899249</v>
      </c>
      <c r="F609" t="s">
        <v>872</v>
      </c>
      <c r="H609" t="s">
        <v>36</v>
      </c>
      <c r="I609">
        <v>42.396320000000003</v>
      </c>
      <c r="J609">
        <v>-71.104680000000002</v>
      </c>
      <c r="K609" t="s">
        <v>21</v>
      </c>
      <c r="L609">
        <v>115</v>
      </c>
      <c r="M609">
        <v>3</v>
      </c>
      <c r="N609">
        <v>30</v>
      </c>
      <c r="O609" s="1">
        <v>44819</v>
      </c>
      <c r="P609">
        <v>0.44</v>
      </c>
      <c r="Q609">
        <v>17</v>
      </c>
      <c r="R609">
        <v>336</v>
      </c>
      <c r="S609">
        <v>12</v>
      </c>
    </row>
    <row r="610" spans="1:20" x14ac:dyDescent="0.2">
      <c r="A610" t="s">
        <v>1093</v>
      </c>
      <c r="B610" t="s">
        <v>4224</v>
      </c>
      <c r="C610">
        <v>16146887</v>
      </c>
      <c r="D610" t="s">
        <v>1126</v>
      </c>
      <c r="E610">
        <v>1364642</v>
      </c>
      <c r="F610" t="s">
        <v>1127</v>
      </c>
      <c r="H610" t="s">
        <v>29</v>
      </c>
      <c r="I610">
        <v>42.37039</v>
      </c>
      <c r="J610">
        <v>-71.080070000000006</v>
      </c>
      <c r="K610" t="s">
        <v>21</v>
      </c>
      <c r="L610">
        <v>149</v>
      </c>
      <c r="M610">
        <v>3</v>
      </c>
      <c r="N610">
        <v>121</v>
      </c>
      <c r="O610" s="1">
        <v>44660</v>
      </c>
      <c r="P610">
        <v>1.71</v>
      </c>
      <c r="Q610">
        <v>1</v>
      </c>
      <c r="R610">
        <v>0</v>
      </c>
      <c r="S610">
        <v>3</v>
      </c>
      <c r="T610" t="s">
        <v>1128</v>
      </c>
    </row>
    <row r="611" spans="1:20" x14ac:dyDescent="0.2">
      <c r="A611" t="s">
        <v>1093</v>
      </c>
      <c r="B611" t="s">
        <v>4224</v>
      </c>
      <c r="C611">
        <v>16156516</v>
      </c>
      <c r="D611" t="s">
        <v>1129</v>
      </c>
      <c r="E611">
        <v>3029783</v>
      </c>
      <c r="F611" t="s">
        <v>96</v>
      </c>
      <c r="H611" t="s">
        <v>29</v>
      </c>
      <c r="I611">
        <v>42.375770000000003</v>
      </c>
      <c r="J611">
        <v>-71.049030000000002</v>
      </c>
      <c r="K611" t="s">
        <v>25</v>
      </c>
      <c r="L611">
        <v>339</v>
      </c>
      <c r="M611">
        <v>2</v>
      </c>
      <c r="N611">
        <v>42</v>
      </c>
      <c r="O611" s="1">
        <v>44792</v>
      </c>
      <c r="P611">
        <v>0.64</v>
      </c>
      <c r="Q611">
        <v>5</v>
      </c>
      <c r="R611">
        <v>346</v>
      </c>
      <c r="S611">
        <v>8</v>
      </c>
      <c r="T611" t="s">
        <v>97</v>
      </c>
    </row>
    <row r="612" spans="1:20" x14ac:dyDescent="0.2">
      <c r="A612" t="s">
        <v>1093</v>
      </c>
      <c r="B612" t="s">
        <v>4224</v>
      </c>
      <c r="C612">
        <v>16192170</v>
      </c>
      <c r="D612" t="s">
        <v>1130</v>
      </c>
      <c r="E612">
        <v>64899249</v>
      </c>
      <c r="F612" t="s">
        <v>872</v>
      </c>
      <c r="H612" t="s">
        <v>36</v>
      </c>
      <c r="I612">
        <v>42.396320000000003</v>
      </c>
      <c r="J612">
        <v>-71.104680000000002</v>
      </c>
      <c r="K612" t="s">
        <v>21</v>
      </c>
      <c r="L612">
        <v>125</v>
      </c>
      <c r="M612">
        <v>3</v>
      </c>
      <c r="N612">
        <v>25</v>
      </c>
      <c r="O612" s="1">
        <v>44805</v>
      </c>
      <c r="P612">
        <v>0.36</v>
      </c>
      <c r="Q612">
        <v>17</v>
      </c>
      <c r="R612">
        <v>313</v>
      </c>
      <c r="S612">
        <v>6</v>
      </c>
    </row>
    <row r="613" spans="1:20" x14ac:dyDescent="0.2">
      <c r="A613" t="s">
        <v>1093</v>
      </c>
      <c r="B613" t="s">
        <v>4224</v>
      </c>
      <c r="C613">
        <v>16203846</v>
      </c>
      <c r="D613" t="s">
        <v>1131</v>
      </c>
      <c r="E613">
        <v>64899249</v>
      </c>
      <c r="F613" t="s">
        <v>872</v>
      </c>
      <c r="H613" t="s">
        <v>51</v>
      </c>
      <c r="I613">
        <v>42.389670000000002</v>
      </c>
      <c r="J613">
        <v>-71.091489999999993</v>
      </c>
      <c r="K613" t="s">
        <v>21</v>
      </c>
      <c r="L613">
        <v>125</v>
      </c>
      <c r="M613">
        <v>1</v>
      </c>
      <c r="N613">
        <v>17</v>
      </c>
      <c r="O613" s="1">
        <v>44815</v>
      </c>
      <c r="P613">
        <v>0.26</v>
      </c>
      <c r="Q613">
        <v>17</v>
      </c>
      <c r="R613">
        <v>337</v>
      </c>
      <c r="S613">
        <v>8</v>
      </c>
    </row>
    <row r="614" spans="1:20" x14ac:dyDescent="0.2">
      <c r="A614" t="s">
        <v>1093</v>
      </c>
      <c r="B614" t="s">
        <v>4224</v>
      </c>
      <c r="C614">
        <v>16233671</v>
      </c>
      <c r="D614" t="s">
        <v>1132</v>
      </c>
      <c r="E614">
        <v>21745230</v>
      </c>
      <c r="F614" t="s">
        <v>552</v>
      </c>
      <c r="H614" t="s">
        <v>29</v>
      </c>
      <c r="I614">
        <v>42.38185</v>
      </c>
      <c r="J614">
        <v>-71.076930000000004</v>
      </c>
      <c r="K614" t="s">
        <v>21</v>
      </c>
      <c r="L614">
        <v>85</v>
      </c>
      <c r="M614">
        <v>2</v>
      </c>
      <c r="N614">
        <v>54</v>
      </c>
      <c r="O614" s="1">
        <v>44821</v>
      </c>
      <c r="P614">
        <v>0.85</v>
      </c>
      <c r="Q614">
        <v>19</v>
      </c>
      <c r="R614">
        <v>304</v>
      </c>
      <c r="S614">
        <v>6</v>
      </c>
      <c r="T614" t="s">
        <v>1133</v>
      </c>
    </row>
    <row r="615" spans="1:20" x14ac:dyDescent="0.2">
      <c r="A615" t="s">
        <v>1093</v>
      </c>
      <c r="B615" t="s">
        <v>4224</v>
      </c>
      <c r="C615">
        <v>16361055</v>
      </c>
      <c r="D615" t="s">
        <v>1134</v>
      </c>
      <c r="E615">
        <v>107139150</v>
      </c>
      <c r="F615" t="s">
        <v>28</v>
      </c>
      <c r="H615" t="s">
        <v>24</v>
      </c>
      <c r="I615">
        <v>42.375059999999998</v>
      </c>
      <c r="J615">
        <v>-71.125060000000005</v>
      </c>
      <c r="K615" t="s">
        <v>25</v>
      </c>
      <c r="L615">
        <v>350</v>
      </c>
      <c r="M615">
        <v>2</v>
      </c>
      <c r="N615">
        <v>147</v>
      </c>
      <c r="O615" s="1">
        <v>44820</v>
      </c>
      <c r="P615">
        <v>2.16</v>
      </c>
      <c r="Q615">
        <v>1</v>
      </c>
      <c r="R615">
        <v>309</v>
      </c>
      <c r="S615">
        <v>50</v>
      </c>
      <c r="T615" t="s">
        <v>1135</v>
      </c>
    </row>
    <row r="616" spans="1:20" x14ac:dyDescent="0.2">
      <c r="A616" t="s">
        <v>1093</v>
      </c>
      <c r="B616" t="s">
        <v>4224</v>
      </c>
      <c r="C616">
        <v>16364879</v>
      </c>
      <c r="D616" t="s">
        <v>1136</v>
      </c>
      <c r="E616">
        <v>21745230</v>
      </c>
      <c r="F616" t="s">
        <v>552</v>
      </c>
      <c r="H616" t="s">
        <v>29</v>
      </c>
      <c r="I616">
        <v>42.383789999999998</v>
      </c>
      <c r="J616">
        <v>-71.078299999999999</v>
      </c>
      <c r="K616" t="s">
        <v>21</v>
      </c>
      <c r="L616">
        <v>145</v>
      </c>
      <c r="M616">
        <v>2</v>
      </c>
      <c r="N616">
        <v>148</v>
      </c>
      <c r="O616" s="1">
        <v>44808</v>
      </c>
      <c r="P616">
        <v>2.12</v>
      </c>
      <c r="Q616">
        <v>19</v>
      </c>
      <c r="R616">
        <v>303</v>
      </c>
      <c r="S616">
        <v>4</v>
      </c>
      <c r="T616" t="s">
        <v>1133</v>
      </c>
    </row>
    <row r="617" spans="1:20" x14ac:dyDescent="0.2">
      <c r="A617" t="s">
        <v>1093</v>
      </c>
      <c r="B617" t="s">
        <v>4224</v>
      </c>
      <c r="C617">
        <v>16380128</v>
      </c>
      <c r="D617" t="s">
        <v>1137</v>
      </c>
      <c r="E617">
        <v>6030020</v>
      </c>
      <c r="F617" t="s">
        <v>152</v>
      </c>
      <c r="H617" t="s">
        <v>131</v>
      </c>
      <c r="I617">
        <v>42.357089999999999</v>
      </c>
      <c r="J617">
        <v>-71.109300000000005</v>
      </c>
      <c r="K617" t="s">
        <v>21</v>
      </c>
      <c r="L617">
        <v>303</v>
      </c>
      <c r="M617">
        <v>14</v>
      </c>
      <c r="N617">
        <v>10</v>
      </c>
      <c r="O617" s="1">
        <v>44691</v>
      </c>
      <c r="P617">
        <v>0.14000000000000001</v>
      </c>
      <c r="Q617">
        <v>5</v>
      </c>
      <c r="R617">
        <v>365</v>
      </c>
      <c r="S617">
        <v>2</v>
      </c>
    </row>
    <row r="618" spans="1:20" x14ac:dyDescent="0.2">
      <c r="A618" t="s">
        <v>1093</v>
      </c>
      <c r="B618" t="s">
        <v>4224</v>
      </c>
      <c r="C618">
        <v>16436214</v>
      </c>
      <c r="D618" t="s">
        <v>1138</v>
      </c>
      <c r="E618">
        <v>51079261</v>
      </c>
      <c r="F618" t="s">
        <v>84</v>
      </c>
      <c r="H618" t="s">
        <v>127</v>
      </c>
      <c r="I618">
        <v>42.368980000000001</v>
      </c>
      <c r="J618">
        <v>-71.106309999999993</v>
      </c>
      <c r="K618" t="s">
        <v>21</v>
      </c>
      <c r="L618">
        <v>120</v>
      </c>
      <c r="M618">
        <v>1</v>
      </c>
      <c r="N618">
        <v>9</v>
      </c>
      <c r="O618" s="1">
        <v>44434</v>
      </c>
      <c r="P618">
        <v>0.21</v>
      </c>
      <c r="Q618">
        <v>25</v>
      </c>
      <c r="R618">
        <v>0</v>
      </c>
      <c r="S618">
        <v>0</v>
      </c>
      <c r="T618">
        <v>10863</v>
      </c>
    </row>
    <row r="619" spans="1:20" x14ac:dyDescent="0.2">
      <c r="A619" t="s">
        <v>1093</v>
      </c>
      <c r="B619" t="s">
        <v>4224</v>
      </c>
      <c r="C619">
        <v>16436951</v>
      </c>
      <c r="D619" t="s">
        <v>1139</v>
      </c>
      <c r="E619">
        <v>106927354</v>
      </c>
      <c r="F619" t="s">
        <v>1140</v>
      </c>
      <c r="H619" t="s">
        <v>29</v>
      </c>
      <c r="I619">
        <v>42.358620000000002</v>
      </c>
      <c r="J619">
        <v>-71.065489999999997</v>
      </c>
      <c r="K619" t="s">
        <v>25</v>
      </c>
      <c r="L619">
        <v>145</v>
      </c>
      <c r="M619">
        <v>29</v>
      </c>
      <c r="N619">
        <v>7</v>
      </c>
      <c r="O619" s="1">
        <v>44804</v>
      </c>
      <c r="P619">
        <v>0.22</v>
      </c>
      <c r="Q619">
        <v>1</v>
      </c>
      <c r="R619">
        <v>296</v>
      </c>
      <c r="S619">
        <v>3</v>
      </c>
    </row>
    <row r="620" spans="1:20" x14ac:dyDescent="0.2">
      <c r="A620" t="s">
        <v>1093</v>
      </c>
      <c r="B620" t="s">
        <v>4224</v>
      </c>
      <c r="C620">
        <v>16441172</v>
      </c>
      <c r="D620" t="s">
        <v>1141</v>
      </c>
      <c r="E620">
        <v>50851786</v>
      </c>
      <c r="F620" t="s">
        <v>1142</v>
      </c>
      <c r="H620" t="s">
        <v>20</v>
      </c>
      <c r="I620">
        <v>42.381059999999998</v>
      </c>
      <c r="J620">
        <v>-71.10472</v>
      </c>
      <c r="K620" t="s">
        <v>25</v>
      </c>
      <c r="L620">
        <v>69</v>
      </c>
      <c r="M620">
        <v>1</v>
      </c>
      <c r="N620">
        <v>69</v>
      </c>
      <c r="O620" s="1">
        <v>44821</v>
      </c>
      <c r="P620">
        <v>1.02</v>
      </c>
      <c r="Q620">
        <v>2</v>
      </c>
      <c r="R620">
        <v>0</v>
      </c>
      <c r="S620">
        <v>14</v>
      </c>
    </row>
    <row r="621" spans="1:20" x14ac:dyDescent="0.2">
      <c r="A621" t="s">
        <v>1093</v>
      </c>
      <c r="B621" t="s">
        <v>4224</v>
      </c>
      <c r="C621">
        <v>16459191</v>
      </c>
      <c r="D621" t="s">
        <v>1143</v>
      </c>
      <c r="E621">
        <v>107981961</v>
      </c>
      <c r="F621" t="s">
        <v>1144</v>
      </c>
      <c r="H621" t="s">
        <v>32</v>
      </c>
      <c r="I621">
        <v>42.353490000000001</v>
      </c>
      <c r="J621">
        <v>-71.075950000000006</v>
      </c>
      <c r="K621" t="s">
        <v>25</v>
      </c>
      <c r="L621">
        <v>160</v>
      </c>
      <c r="M621">
        <v>29</v>
      </c>
      <c r="N621">
        <v>145</v>
      </c>
      <c r="O621" s="1">
        <v>44772</v>
      </c>
      <c r="P621">
        <v>2.08</v>
      </c>
      <c r="Q621">
        <v>1</v>
      </c>
      <c r="R621">
        <v>320</v>
      </c>
      <c r="S621">
        <v>3</v>
      </c>
    </row>
    <row r="622" spans="1:20" x14ac:dyDescent="0.2">
      <c r="A622" t="s">
        <v>1093</v>
      </c>
      <c r="B622" t="s">
        <v>4224</v>
      </c>
      <c r="C622">
        <v>16462896</v>
      </c>
      <c r="D622" t="s">
        <v>1145</v>
      </c>
      <c r="E622">
        <v>96423949</v>
      </c>
      <c r="F622" t="s">
        <v>1065</v>
      </c>
      <c r="H622" t="s">
        <v>131</v>
      </c>
      <c r="I622">
        <v>42.339379999999998</v>
      </c>
      <c r="J622">
        <v>-71.118930000000006</v>
      </c>
      <c r="K622" t="s">
        <v>21</v>
      </c>
      <c r="L622">
        <v>200</v>
      </c>
      <c r="M622">
        <v>1</v>
      </c>
      <c r="N622">
        <v>51</v>
      </c>
      <c r="O622" s="1">
        <v>44797</v>
      </c>
      <c r="P622">
        <v>0.73</v>
      </c>
      <c r="Q622">
        <v>9</v>
      </c>
      <c r="R622">
        <v>135</v>
      </c>
      <c r="S622">
        <v>4</v>
      </c>
    </row>
    <row r="623" spans="1:20" x14ac:dyDescent="0.2">
      <c r="A623" t="s">
        <v>1093</v>
      </c>
      <c r="B623" t="s">
        <v>4224</v>
      </c>
      <c r="C623">
        <v>16464853</v>
      </c>
      <c r="D623" t="s">
        <v>1146</v>
      </c>
      <c r="E623">
        <v>6094</v>
      </c>
      <c r="F623" t="s">
        <v>324</v>
      </c>
      <c r="H623" t="s">
        <v>51</v>
      </c>
      <c r="I623">
        <v>42.393470000000001</v>
      </c>
      <c r="J623">
        <v>-71.089129999999997</v>
      </c>
      <c r="K623" t="s">
        <v>21</v>
      </c>
      <c r="L623">
        <v>54</v>
      </c>
      <c r="M623">
        <v>91</v>
      </c>
      <c r="N623">
        <v>5</v>
      </c>
      <c r="O623" s="1">
        <v>43085</v>
      </c>
      <c r="P623">
        <v>7.0000000000000007E-2</v>
      </c>
      <c r="Q623">
        <v>4</v>
      </c>
      <c r="R623">
        <v>264</v>
      </c>
      <c r="S623">
        <v>0</v>
      </c>
    </row>
    <row r="624" spans="1:20" x14ac:dyDescent="0.2">
      <c r="A624" t="s">
        <v>1093</v>
      </c>
      <c r="B624" t="s">
        <v>4224</v>
      </c>
      <c r="C624">
        <v>16479752</v>
      </c>
      <c r="D624" t="s">
        <v>1147</v>
      </c>
      <c r="E624">
        <v>21745230</v>
      </c>
      <c r="F624" t="s">
        <v>552</v>
      </c>
      <c r="H624" t="s">
        <v>29</v>
      </c>
      <c r="I624">
        <v>42.381909999999998</v>
      </c>
      <c r="J624">
        <v>-71.078649999999996</v>
      </c>
      <c r="K624" t="s">
        <v>21</v>
      </c>
      <c r="L624">
        <v>75</v>
      </c>
      <c r="M624">
        <v>1</v>
      </c>
      <c r="N624">
        <v>3</v>
      </c>
      <c r="O624" s="1">
        <v>43868</v>
      </c>
      <c r="P624">
        <v>0.05</v>
      </c>
      <c r="Q624">
        <v>19</v>
      </c>
      <c r="R624">
        <v>0</v>
      </c>
      <c r="S624">
        <v>0</v>
      </c>
      <c r="T624" t="s">
        <v>913</v>
      </c>
    </row>
    <row r="625" spans="1:20" x14ac:dyDescent="0.2">
      <c r="A625" t="s">
        <v>1093</v>
      </c>
      <c r="B625" t="s">
        <v>4224</v>
      </c>
      <c r="C625">
        <v>16496836</v>
      </c>
      <c r="D625" t="s">
        <v>1148</v>
      </c>
      <c r="E625">
        <v>342209</v>
      </c>
      <c r="F625" t="s">
        <v>277</v>
      </c>
      <c r="H625" t="s">
        <v>131</v>
      </c>
      <c r="I625">
        <v>42.350499999999997</v>
      </c>
      <c r="J625">
        <v>-71.125420000000005</v>
      </c>
      <c r="K625" t="s">
        <v>25</v>
      </c>
      <c r="L625">
        <v>120</v>
      </c>
      <c r="M625">
        <v>3</v>
      </c>
      <c r="N625">
        <v>221</v>
      </c>
      <c r="O625" s="1">
        <v>44647</v>
      </c>
      <c r="P625">
        <v>3.17</v>
      </c>
      <c r="Q625">
        <v>1</v>
      </c>
      <c r="R625">
        <v>274</v>
      </c>
      <c r="S625">
        <v>22</v>
      </c>
    </row>
    <row r="626" spans="1:20" x14ac:dyDescent="0.2">
      <c r="A626" t="s">
        <v>1093</v>
      </c>
      <c r="B626" t="s">
        <v>4224</v>
      </c>
      <c r="C626">
        <v>16517776</v>
      </c>
      <c r="D626" t="s">
        <v>1149</v>
      </c>
      <c r="E626">
        <v>21745230</v>
      </c>
      <c r="F626" t="s">
        <v>552</v>
      </c>
      <c r="H626" t="s">
        <v>29</v>
      </c>
      <c r="I626">
        <v>42.381830000000001</v>
      </c>
      <c r="J626">
        <v>-71.078879999999998</v>
      </c>
      <c r="K626" t="s">
        <v>21</v>
      </c>
      <c r="L626">
        <v>85</v>
      </c>
      <c r="M626">
        <v>2</v>
      </c>
      <c r="N626">
        <v>70</v>
      </c>
      <c r="O626" s="1">
        <v>44821</v>
      </c>
      <c r="P626">
        <v>1.06</v>
      </c>
      <c r="Q626">
        <v>19</v>
      </c>
      <c r="R626">
        <v>321</v>
      </c>
      <c r="S626">
        <v>24</v>
      </c>
      <c r="T626" t="s">
        <v>1133</v>
      </c>
    </row>
    <row r="627" spans="1:20" x14ac:dyDescent="0.2">
      <c r="A627" t="s">
        <v>1093</v>
      </c>
      <c r="B627" t="s">
        <v>4224</v>
      </c>
      <c r="C627">
        <v>16532655</v>
      </c>
      <c r="D627" t="s">
        <v>1150</v>
      </c>
      <c r="E627">
        <v>229695597</v>
      </c>
      <c r="F627" t="s">
        <v>1151</v>
      </c>
      <c r="H627" t="s">
        <v>51</v>
      </c>
      <c r="I627">
        <v>42.369619999999998</v>
      </c>
      <c r="J627">
        <v>-71.09</v>
      </c>
      <c r="K627" t="s">
        <v>21</v>
      </c>
      <c r="L627">
        <v>100</v>
      </c>
      <c r="M627">
        <v>30</v>
      </c>
      <c r="N627">
        <v>232</v>
      </c>
      <c r="O627" s="1">
        <v>44062</v>
      </c>
      <c r="P627">
        <v>3.42</v>
      </c>
      <c r="Q627">
        <v>1</v>
      </c>
      <c r="R627">
        <v>0</v>
      </c>
      <c r="S627">
        <v>0</v>
      </c>
    </row>
    <row r="628" spans="1:20" x14ac:dyDescent="0.2">
      <c r="A628" t="s">
        <v>1093</v>
      </c>
      <c r="B628" t="s">
        <v>4224</v>
      </c>
      <c r="C628">
        <v>16572261</v>
      </c>
      <c r="D628" t="s">
        <v>1152</v>
      </c>
      <c r="E628">
        <v>45224133</v>
      </c>
      <c r="F628" t="s">
        <v>1153</v>
      </c>
      <c r="H628" t="s">
        <v>39</v>
      </c>
      <c r="I628">
        <v>42.369149999999998</v>
      </c>
      <c r="J628">
        <v>-71.100890000000007</v>
      </c>
      <c r="K628" t="s">
        <v>25</v>
      </c>
      <c r="L628">
        <v>99</v>
      </c>
      <c r="M628">
        <v>91</v>
      </c>
      <c r="N628">
        <v>75</v>
      </c>
      <c r="O628" s="1">
        <v>43804</v>
      </c>
      <c r="P628">
        <v>1.08</v>
      </c>
      <c r="Q628">
        <v>4</v>
      </c>
      <c r="R628">
        <v>90</v>
      </c>
      <c r="S628">
        <v>0</v>
      </c>
    </row>
    <row r="629" spans="1:20" x14ac:dyDescent="0.2">
      <c r="A629" t="s">
        <v>1093</v>
      </c>
      <c r="B629" t="s">
        <v>4224</v>
      </c>
      <c r="C629">
        <v>16676569</v>
      </c>
      <c r="D629" t="s">
        <v>1154</v>
      </c>
      <c r="E629">
        <v>50851786</v>
      </c>
      <c r="F629" t="s">
        <v>1142</v>
      </c>
      <c r="H629" t="s">
        <v>20</v>
      </c>
      <c r="I629">
        <v>42.379719999999999</v>
      </c>
      <c r="J629">
        <v>-71.106480000000005</v>
      </c>
      <c r="K629" t="s">
        <v>21</v>
      </c>
      <c r="L629">
        <v>55</v>
      </c>
      <c r="M629">
        <v>1</v>
      </c>
      <c r="N629">
        <v>64</v>
      </c>
      <c r="O629" s="1">
        <v>44779</v>
      </c>
      <c r="P629">
        <v>0.93</v>
      </c>
      <c r="Q629">
        <v>2</v>
      </c>
      <c r="R629">
        <v>0</v>
      </c>
      <c r="S629">
        <v>14</v>
      </c>
    </row>
    <row r="630" spans="1:20" x14ac:dyDescent="0.2">
      <c r="A630" t="s">
        <v>1093</v>
      </c>
      <c r="B630" t="s">
        <v>4224</v>
      </c>
      <c r="C630">
        <v>16692369</v>
      </c>
      <c r="D630" t="s">
        <v>1155</v>
      </c>
      <c r="E630">
        <v>21745230</v>
      </c>
      <c r="F630" t="s">
        <v>552</v>
      </c>
      <c r="H630" t="s">
        <v>29</v>
      </c>
      <c r="I630">
        <v>42.383659999999999</v>
      </c>
      <c r="J630">
        <v>-71.078599999999994</v>
      </c>
      <c r="K630" t="s">
        <v>21</v>
      </c>
      <c r="L630">
        <v>75</v>
      </c>
      <c r="M630">
        <v>1</v>
      </c>
      <c r="N630">
        <v>6</v>
      </c>
      <c r="O630" s="1">
        <v>43476</v>
      </c>
      <c r="P630">
        <v>0.09</v>
      </c>
      <c r="Q630">
        <v>19</v>
      </c>
      <c r="R630">
        <v>81</v>
      </c>
      <c r="S630">
        <v>0</v>
      </c>
      <c r="T630" t="s">
        <v>913</v>
      </c>
    </row>
    <row r="631" spans="1:20" x14ac:dyDescent="0.2">
      <c r="A631" t="s">
        <v>1093</v>
      </c>
      <c r="B631" t="s">
        <v>4224</v>
      </c>
      <c r="C631">
        <v>16793673</v>
      </c>
      <c r="D631" t="s">
        <v>1156</v>
      </c>
      <c r="E631">
        <v>6341616</v>
      </c>
      <c r="F631" t="s">
        <v>1157</v>
      </c>
      <c r="H631" t="s">
        <v>127</v>
      </c>
      <c r="I631">
        <v>42.371519999999997</v>
      </c>
      <c r="J631">
        <v>-71.100350000000006</v>
      </c>
      <c r="K631" t="s">
        <v>25</v>
      </c>
      <c r="L631">
        <v>135</v>
      </c>
      <c r="M631">
        <v>90</v>
      </c>
      <c r="N631">
        <v>4</v>
      </c>
      <c r="O631" s="1">
        <v>44751</v>
      </c>
      <c r="P631">
        <v>0.06</v>
      </c>
      <c r="Q631">
        <v>1</v>
      </c>
      <c r="R631">
        <v>168</v>
      </c>
      <c r="S631">
        <v>3</v>
      </c>
      <c r="T631" t="s">
        <v>1158</v>
      </c>
    </row>
    <row r="632" spans="1:20" x14ac:dyDescent="0.2">
      <c r="A632" t="s">
        <v>1093</v>
      </c>
      <c r="B632" t="s">
        <v>4224</v>
      </c>
      <c r="C632">
        <v>16842241</v>
      </c>
      <c r="D632" t="s">
        <v>1159</v>
      </c>
      <c r="E632">
        <v>20551003</v>
      </c>
      <c r="F632" t="s">
        <v>1160</v>
      </c>
      <c r="H632" t="s">
        <v>29</v>
      </c>
      <c r="I632">
        <v>42.372579999999999</v>
      </c>
      <c r="J632">
        <v>-71.079880000000003</v>
      </c>
      <c r="K632" t="s">
        <v>21</v>
      </c>
      <c r="L632">
        <v>68</v>
      </c>
      <c r="M632">
        <v>91</v>
      </c>
      <c r="N632">
        <v>105</v>
      </c>
      <c r="O632" s="1">
        <v>43765</v>
      </c>
      <c r="P632">
        <v>1.56</v>
      </c>
      <c r="Q632">
        <v>2</v>
      </c>
      <c r="R632">
        <v>90</v>
      </c>
      <c r="S632">
        <v>0</v>
      </c>
    </row>
    <row r="633" spans="1:20" x14ac:dyDescent="0.2">
      <c r="A633" t="s">
        <v>1093</v>
      </c>
      <c r="B633" t="s">
        <v>4224</v>
      </c>
      <c r="C633">
        <v>16843178</v>
      </c>
      <c r="D633" t="s">
        <v>1161</v>
      </c>
      <c r="E633">
        <v>20551003</v>
      </c>
      <c r="F633" t="s">
        <v>1160</v>
      </c>
      <c r="H633" t="s">
        <v>29</v>
      </c>
      <c r="I633">
        <v>42.370910000000002</v>
      </c>
      <c r="J633">
        <v>-71.078370000000007</v>
      </c>
      <c r="K633" t="s">
        <v>21</v>
      </c>
      <c r="L633">
        <v>68</v>
      </c>
      <c r="M633">
        <v>91</v>
      </c>
      <c r="N633">
        <v>108</v>
      </c>
      <c r="O633" s="1">
        <v>43769</v>
      </c>
      <c r="P633">
        <v>1.6</v>
      </c>
      <c r="Q633">
        <v>2</v>
      </c>
      <c r="R633">
        <v>90</v>
      </c>
      <c r="S633">
        <v>0</v>
      </c>
    </row>
    <row r="634" spans="1:20" x14ac:dyDescent="0.2">
      <c r="A634" t="s">
        <v>1093</v>
      </c>
      <c r="B634" t="s">
        <v>4224</v>
      </c>
      <c r="C634">
        <v>16883245</v>
      </c>
      <c r="D634" t="s">
        <v>1162</v>
      </c>
      <c r="E634">
        <v>112584712</v>
      </c>
      <c r="F634" t="s">
        <v>1163</v>
      </c>
      <c r="H634" t="s">
        <v>176</v>
      </c>
      <c r="I634">
        <v>42.378639999999997</v>
      </c>
      <c r="J634">
        <v>-71.165509999999998</v>
      </c>
      <c r="K634" t="s">
        <v>21</v>
      </c>
      <c r="L634">
        <v>64</v>
      </c>
      <c r="M634">
        <v>92</v>
      </c>
      <c r="N634">
        <v>5</v>
      </c>
      <c r="O634" s="1">
        <v>43931</v>
      </c>
      <c r="P634">
        <v>0.08</v>
      </c>
      <c r="Q634">
        <v>1</v>
      </c>
      <c r="R634">
        <v>92</v>
      </c>
      <c r="S634">
        <v>0</v>
      </c>
    </row>
    <row r="635" spans="1:20" x14ac:dyDescent="0.2">
      <c r="A635" t="s">
        <v>1093</v>
      </c>
      <c r="B635" t="s">
        <v>4224</v>
      </c>
      <c r="C635">
        <v>17000777</v>
      </c>
      <c r="D635" t="s">
        <v>1164</v>
      </c>
      <c r="E635">
        <v>113927716</v>
      </c>
      <c r="F635" t="s">
        <v>192</v>
      </c>
      <c r="H635" t="s">
        <v>36</v>
      </c>
      <c r="I635">
        <v>42.407600000000002</v>
      </c>
      <c r="J635">
        <v>-71.113320000000002</v>
      </c>
      <c r="K635" t="s">
        <v>21</v>
      </c>
      <c r="L635">
        <v>111</v>
      </c>
      <c r="M635">
        <v>1</v>
      </c>
      <c r="N635">
        <v>48</v>
      </c>
      <c r="O635" s="1">
        <v>44800</v>
      </c>
      <c r="P635">
        <v>5.22</v>
      </c>
      <c r="Q635">
        <v>3</v>
      </c>
      <c r="R635">
        <v>134</v>
      </c>
      <c r="S635">
        <v>48</v>
      </c>
    </row>
    <row r="636" spans="1:20" x14ac:dyDescent="0.2">
      <c r="A636" t="s">
        <v>1093</v>
      </c>
      <c r="B636" t="s">
        <v>4224</v>
      </c>
      <c r="C636">
        <v>17011428</v>
      </c>
      <c r="D636" t="s">
        <v>1165</v>
      </c>
      <c r="E636">
        <v>404360</v>
      </c>
      <c r="F636" t="s">
        <v>395</v>
      </c>
      <c r="H636" t="s">
        <v>24</v>
      </c>
      <c r="I636">
        <v>42.378079999999997</v>
      </c>
      <c r="J636">
        <v>-71.142859999999999</v>
      </c>
      <c r="K636" t="s">
        <v>25</v>
      </c>
      <c r="L636">
        <v>175</v>
      </c>
      <c r="M636">
        <v>91</v>
      </c>
      <c r="N636">
        <v>42</v>
      </c>
      <c r="O636" s="1">
        <v>44531</v>
      </c>
      <c r="P636">
        <v>0.62</v>
      </c>
      <c r="Q636">
        <v>2</v>
      </c>
      <c r="R636">
        <v>325</v>
      </c>
      <c r="S636">
        <v>1</v>
      </c>
    </row>
    <row r="637" spans="1:20" x14ac:dyDescent="0.2">
      <c r="A637" t="s">
        <v>1093</v>
      </c>
      <c r="B637" t="s">
        <v>4224</v>
      </c>
      <c r="C637">
        <v>17042433</v>
      </c>
      <c r="D637" t="s">
        <v>1166</v>
      </c>
      <c r="E637">
        <v>22541573</v>
      </c>
      <c r="F637" t="s">
        <v>907</v>
      </c>
      <c r="H637" t="s">
        <v>32</v>
      </c>
      <c r="I637">
        <v>42.34545</v>
      </c>
      <c r="J637">
        <v>-71.087950000000006</v>
      </c>
      <c r="K637" t="s">
        <v>25</v>
      </c>
      <c r="L637">
        <v>210</v>
      </c>
      <c r="M637">
        <v>30</v>
      </c>
      <c r="N637">
        <v>9</v>
      </c>
      <c r="O637" s="1">
        <v>43237</v>
      </c>
      <c r="P637">
        <v>0.13</v>
      </c>
      <c r="Q637">
        <v>39</v>
      </c>
      <c r="R637">
        <v>346</v>
      </c>
      <c r="S637">
        <v>0</v>
      </c>
    </row>
    <row r="638" spans="1:20" x14ac:dyDescent="0.2">
      <c r="A638" t="s">
        <v>1093</v>
      </c>
      <c r="B638" t="s">
        <v>4224</v>
      </c>
      <c r="C638">
        <v>17042710</v>
      </c>
      <c r="D638" t="s">
        <v>1167</v>
      </c>
      <c r="E638">
        <v>22541573</v>
      </c>
      <c r="F638" t="s">
        <v>907</v>
      </c>
      <c r="H638" t="s">
        <v>32</v>
      </c>
      <c r="I638">
        <v>42.344320000000003</v>
      </c>
      <c r="J638">
        <v>-71.086730000000003</v>
      </c>
      <c r="K638" t="s">
        <v>25</v>
      </c>
      <c r="L638">
        <v>305</v>
      </c>
      <c r="M638">
        <v>30</v>
      </c>
      <c r="N638">
        <v>3</v>
      </c>
      <c r="O638" s="1">
        <v>44724</v>
      </c>
      <c r="P638">
        <v>0.06</v>
      </c>
      <c r="Q638">
        <v>39</v>
      </c>
      <c r="R638">
        <v>359</v>
      </c>
      <c r="S638">
        <v>1</v>
      </c>
    </row>
    <row r="639" spans="1:20" x14ac:dyDescent="0.2">
      <c r="A639" t="s">
        <v>1093</v>
      </c>
      <c r="B639" t="s">
        <v>4224</v>
      </c>
      <c r="C639">
        <v>17085355</v>
      </c>
      <c r="D639" t="s">
        <v>1168</v>
      </c>
      <c r="E639">
        <v>33352217</v>
      </c>
      <c r="F639" t="s">
        <v>1169</v>
      </c>
      <c r="H639" t="s">
        <v>20</v>
      </c>
      <c r="I639">
        <v>42.387779999999999</v>
      </c>
      <c r="J639">
        <v>-71.115979999999993</v>
      </c>
      <c r="K639" t="s">
        <v>25</v>
      </c>
      <c r="L639">
        <v>686</v>
      </c>
      <c r="M639">
        <v>1</v>
      </c>
      <c r="N639">
        <v>206</v>
      </c>
      <c r="O639" s="1">
        <v>44803</v>
      </c>
      <c r="P639">
        <v>3.02</v>
      </c>
      <c r="Q639">
        <v>1</v>
      </c>
      <c r="R639">
        <v>99</v>
      </c>
      <c r="S639">
        <v>48</v>
      </c>
    </row>
    <row r="640" spans="1:20" x14ac:dyDescent="0.2">
      <c r="A640" t="s">
        <v>1093</v>
      </c>
      <c r="B640" t="s">
        <v>4224</v>
      </c>
      <c r="C640">
        <v>17096447</v>
      </c>
      <c r="D640" t="s">
        <v>1170</v>
      </c>
      <c r="E640">
        <v>47584294</v>
      </c>
      <c r="F640" t="s">
        <v>1171</v>
      </c>
      <c r="H640" t="s">
        <v>131</v>
      </c>
      <c r="I640">
        <v>42.342860000000002</v>
      </c>
      <c r="J640">
        <v>-71.116150000000005</v>
      </c>
      <c r="K640" t="s">
        <v>25</v>
      </c>
      <c r="L640">
        <v>263</v>
      </c>
      <c r="M640">
        <v>2</v>
      </c>
      <c r="N640">
        <v>346</v>
      </c>
      <c r="O640" s="1">
        <v>44808</v>
      </c>
      <c r="P640">
        <v>5.0599999999999996</v>
      </c>
      <c r="Q640">
        <v>10</v>
      </c>
      <c r="R640">
        <v>263</v>
      </c>
      <c r="S640">
        <v>89</v>
      </c>
    </row>
    <row r="641" spans="1:20" x14ac:dyDescent="0.2">
      <c r="A641" t="s">
        <v>1093</v>
      </c>
      <c r="B641" t="s">
        <v>4224</v>
      </c>
      <c r="C641">
        <v>17138041</v>
      </c>
      <c r="D641" t="s">
        <v>1172</v>
      </c>
      <c r="E641">
        <v>10850877</v>
      </c>
      <c r="F641" t="s">
        <v>447</v>
      </c>
      <c r="H641" t="s">
        <v>32</v>
      </c>
      <c r="I641">
        <v>42.347709999999999</v>
      </c>
      <c r="J641">
        <v>-71.073480000000004</v>
      </c>
      <c r="K641" t="s">
        <v>25</v>
      </c>
      <c r="L641">
        <v>5000</v>
      </c>
      <c r="M641">
        <v>91</v>
      </c>
      <c r="N641">
        <v>164</v>
      </c>
      <c r="O641" s="1">
        <v>43796</v>
      </c>
      <c r="P641">
        <v>2.4</v>
      </c>
      <c r="Q641">
        <v>2</v>
      </c>
      <c r="R641">
        <v>0</v>
      </c>
      <c r="S641">
        <v>0</v>
      </c>
    </row>
    <row r="642" spans="1:20" x14ac:dyDescent="0.2">
      <c r="A642" t="s">
        <v>1093</v>
      </c>
      <c r="B642" t="s">
        <v>4224</v>
      </c>
      <c r="C642">
        <v>17192456</v>
      </c>
      <c r="D642" t="s">
        <v>1173</v>
      </c>
      <c r="E642">
        <v>104174476</v>
      </c>
      <c r="F642" t="s">
        <v>1124</v>
      </c>
      <c r="H642" t="s">
        <v>32</v>
      </c>
      <c r="I642">
        <v>42.348999999999997</v>
      </c>
      <c r="J642">
        <v>-71.110119999999995</v>
      </c>
      <c r="K642" t="s">
        <v>25</v>
      </c>
      <c r="L642">
        <v>308</v>
      </c>
      <c r="M642">
        <v>1</v>
      </c>
      <c r="N642">
        <v>87</v>
      </c>
      <c r="O642" s="1">
        <v>44799</v>
      </c>
      <c r="P642">
        <v>1.35</v>
      </c>
      <c r="Q642">
        <v>2</v>
      </c>
      <c r="R642">
        <v>0</v>
      </c>
      <c r="S642">
        <v>5</v>
      </c>
    </row>
    <row r="643" spans="1:20" x14ac:dyDescent="0.2">
      <c r="A643" t="s">
        <v>1093</v>
      </c>
      <c r="B643" t="s">
        <v>4224</v>
      </c>
      <c r="C643">
        <v>17209703</v>
      </c>
      <c r="D643" t="s">
        <v>1174</v>
      </c>
      <c r="E643">
        <v>115833412</v>
      </c>
      <c r="F643" t="s">
        <v>1175</v>
      </c>
      <c r="H643" t="s">
        <v>176</v>
      </c>
      <c r="I643">
        <v>42.375799999999998</v>
      </c>
      <c r="J643">
        <v>-71.153540000000007</v>
      </c>
      <c r="K643" t="s">
        <v>25</v>
      </c>
      <c r="L643">
        <v>160</v>
      </c>
      <c r="M643">
        <v>21</v>
      </c>
      <c r="N643">
        <v>30</v>
      </c>
      <c r="O643" s="1">
        <v>44653</v>
      </c>
      <c r="P643">
        <v>0.44</v>
      </c>
      <c r="Q643">
        <v>1</v>
      </c>
      <c r="R643">
        <v>0</v>
      </c>
      <c r="S643">
        <v>2</v>
      </c>
      <c r="T643" t="s">
        <v>1176</v>
      </c>
    </row>
    <row r="644" spans="1:20" x14ac:dyDescent="0.2">
      <c r="A644" t="s">
        <v>1093</v>
      </c>
      <c r="B644" t="s">
        <v>4224</v>
      </c>
      <c r="C644">
        <v>17285749</v>
      </c>
      <c r="D644" t="s">
        <v>1177</v>
      </c>
      <c r="E644">
        <v>116598782</v>
      </c>
      <c r="F644" t="s">
        <v>1178</v>
      </c>
      <c r="H644" t="s">
        <v>20</v>
      </c>
      <c r="I644">
        <v>42.382249999999999</v>
      </c>
      <c r="J644">
        <v>-71.119529999999997</v>
      </c>
      <c r="K644" t="s">
        <v>21</v>
      </c>
      <c r="L644">
        <v>120</v>
      </c>
      <c r="M644">
        <v>1</v>
      </c>
      <c r="N644">
        <v>372</v>
      </c>
      <c r="O644" s="1">
        <v>44804</v>
      </c>
      <c r="P644">
        <v>5.59</v>
      </c>
      <c r="Q644">
        <v>1</v>
      </c>
      <c r="R644">
        <v>181</v>
      </c>
      <c r="S644">
        <v>60</v>
      </c>
    </row>
    <row r="645" spans="1:20" x14ac:dyDescent="0.2">
      <c r="A645" t="s">
        <v>1093</v>
      </c>
      <c r="B645" t="s">
        <v>4224</v>
      </c>
      <c r="C645">
        <v>17285926</v>
      </c>
      <c r="D645" t="s">
        <v>1179</v>
      </c>
      <c r="E645">
        <v>39323824</v>
      </c>
      <c r="F645" t="s">
        <v>567</v>
      </c>
      <c r="H645" t="s">
        <v>32</v>
      </c>
      <c r="I645">
        <v>42.345469999999999</v>
      </c>
      <c r="J645">
        <v>-71.074809999999999</v>
      </c>
      <c r="K645" t="s">
        <v>25</v>
      </c>
      <c r="L645">
        <v>750</v>
      </c>
      <c r="M645">
        <v>4</v>
      </c>
      <c r="N645">
        <v>116</v>
      </c>
      <c r="O645" s="1">
        <v>44824</v>
      </c>
      <c r="P645">
        <v>1.72</v>
      </c>
      <c r="Q645">
        <v>1</v>
      </c>
      <c r="R645">
        <v>43</v>
      </c>
      <c r="S645">
        <v>37</v>
      </c>
      <c r="T645" t="s">
        <v>1180</v>
      </c>
    </row>
    <row r="646" spans="1:20" x14ac:dyDescent="0.2">
      <c r="A646" t="s">
        <v>1093</v>
      </c>
      <c r="B646" t="s">
        <v>4224</v>
      </c>
      <c r="C646">
        <v>17458872</v>
      </c>
      <c r="D646" t="s">
        <v>1181</v>
      </c>
      <c r="E646">
        <v>118205164</v>
      </c>
      <c r="F646" t="s">
        <v>1182</v>
      </c>
      <c r="H646" t="s">
        <v>127</v>
      </c>
      <c r="I646">
        <v>42.377969999999998</v>
      </c>
      <c r="J646">
        <v>-71.101619999999997</v>
      </c>
      <c r="K646" t="s">
        <v>25</v>
      </c>
      <c r="L646">
        <v>272</v>
      </c>
      <c r="M646">
        <v>2</v>
      </c>
      <c r="N646">
        <v>292</v>
      </c>
      <c r="O646" s="1">
        <v>44810</v>
      </c>
      <c r="P646">
        <v>4.33</v>
      </c>
      <c r="Q646">
        <v>2</v>
      </c>
      <c r="R646">
        <v>45</v>
      </c>
      <c r="S646">
        <v>56</v>
      </c>
    </row>
    <row r="647" spans="1:20" x14ac:dyDescent="0.2">
      <c r="A647" t="s">
        <v>1093</v>
      </c>
      <c r="B647" t="s">
        <v>4224</v>
      </c>
      <c r="C647">
        <v>17498140</v>
      </c>
      <c r="D647" t="s">
        <v>1183</v>
      </c>
      <c r="E647">
        <v>96423949</v>
      </c>
      <c r="F647" t="s">
        <v>1065</v>
      </c>
      <c r="H647" t="s">
        <v>131</v>
      </c>
      <c r="I647">
        <v>42.339379999999998</v>
      </c>
      <c r="J647">
        <v>-71.118930000000006</v>
      </c>
      <c r="K647" t="s">
        <v>21</v>
      </c>
      <c r="L647">
        <v>190</v>
      </c>
      <c r="M647">
        <v>1</v>
      </c>
      <c r="N647">
        <v>47</v>
      </c>
      <c r="O647" s="1">
        <v>44647</v>
      </c>
      <c r="P647">
        <v>0.7</v>
      </c>
      <c r="Q647">
        <v>9</v>
      </c>
      <c r="R647">
        <v>211</v>
      </c>
      <c r="S647">
        <v>1</v>
      </c>
    </row>
    <row r="648" spans="1:20" x14ac:dyDescent="0.2">
      <c r="A648" t="s">
        <v>1093</v>
      </c>
      <c r="B648" t="s">
        <v>4224</v>
      </c>
      <c r="C648">
        <v>17529340</v>
      </c>
      <c r="D648" t="s">
        <v>1184</v>
      </c>
      <c r="E648">
        <v>89406568</v>
      </c>
      <c r="F648" t="s">
        <v>1185</v>
      </c>
      <c r="H648" t="s">
        <v>32</v>
      </c>
      <c r="I648">
        <v>42.345660000000002</v>
      </c>
      <c r="J648">
        <v>-71.074330000000003</v>
      </c>
      <c r="K648" t="s">
        <v>25</v>
      </c>
      <c r="L648">
        <v>318</v>
      </c>
      <c r="M648">
        <v>3</v>
      </c>
      <c r="N648">
        <v>212</v>
      </c>
      <c r="O648" s="1">
        <v>44806</v>
      </c>
      <c r="P648">
        <v>3.17</v>
      </c>
      <c r="Q648">
        <v>1</v>
      </c>
      <c r="R648">
        <v>54</v>
      </c>
      <c r="S648">
        <v>29</v>
      </c>
      <c r="T648" t="s">
        <v>1186</v>
      </c>
    </row>
    <row r="649" spans="1:20" x14ac:dyDescent="0.2">
      <c r="A649" t="s">
        <v>1093</v>
      </c>
      <c r="B649" t="s">
        <v>4224</v>
      </c>
      <c r="C649">
        <v>17559493</v>
      </c>
      <c r="D649" t="s">
        <v>1187</v>
      </c>
      <c r="E649">
        <v>118122992</v>
      </c>
      <c r="F649" t="s">
        <v>853</v>
      </c>
      <c r="H649" t="s">
        <v>32</v>
      </c>
      <c r="I649">
        <v>42.349029999999999</v>
      </c>
      <c r="J649">
        <v>-71.061999999999998</v>
      </c>
      <c r="K649" t="s">
        <v>25</v>
      </c>
      <c r="L649">
        <v>358</v>
      </c>
      <c r="M649">
        <v>3</v>
      </c>
      <c r="N649">
        <v>204</v>
      </c>
      <c r="O649" s="1">
        <v>44818</v>
      </c>
      <c r="P649">
        <v>3.04</v>
      </c>
      <c r="Q649">
        <v>4</v>
      </c>
      <c r="R649">
        <v>141</v>
      </c>
      <c r="S649">
        <v>33</v>
      </c>
      <c r="T649" t="s">
        <v>1188</v>
      </c>
    </row>
    <row r="650" spans="1:20" x14ac:dyDescent="0.2">
      <c r="A650" t="s">
        <v>1093</v>
      </c>
      <c r="B650" t="s">
        <v>4224</v>
      </c>
      <c r="C650">
        <v>17559756</v>
      </c>
      <c r="D650" t="s">
        <v>1189</v>
      </c>
      <c r="E650">
        <v>118122992</v>
      </c>
      <c r="F650" t="s">
        <v>853</v>
      </c>
      <c r="H650" t="s">
        <v>32</v>
      </c>
      <c r="I650">
        <v>42.350299999999997</v>
      </c>
      <c r="J650">
        <v>-71.060370000000006</v>
      </c>
      <c r="K650" t="s">
        <v>25</v>
      </c>
      <c r="L650">
        <v>320</v>
      </c>
      <c r="M650">
        <v>3</v>
      </c>
      <c r="N650">
        <v>169</v>
      </c>
      <c r="O650" s="1">
        <v>44823</v>
      </c>
      <c r="P650">
        <v>2.52</v>
      </c>
      <c r="Q650">
        <v>4</v>
      </c>
      <c r="R650">
        <v>133</v>
      </c>
      <c r="S650">
        <v>35</v>
      </c>
      <c r="T650" t="s">
        <v>1190</v>
      </c>
    </row>
    <row r="651" spans="1:20" x14ac:dyDescent="0.2">
      <c r="A651" t="s">
        <v>1093</v>
      </c>
      <c r="B651" t="s">
        <v>4224</v>
      </c>
      <c r="C651">
        <v>17559846</v>
      </c>
      <c r="D651" t="s">
        <v>1191</v>
      </c>
      <c r="E651">
        <v>118122992</v>
      </c>
      <c r="F651" t="s">
        <v>853</v>
      </c>
      <c r="H651" t="s">
        <v>32</v>
      </c>
      <c r="I651">
        <v>42.348350000000003</v>
      </c>
      <c r="J651">
        <v>-71.060389999999998</v>
      </c>
      <c r="K651" t="s">
        <v>25</v>
      </c>
      <c r="L651">
        <v>145</v>
      </c>
      <c r="M651">
        <v>29</v>
      </c>
      <c r="N651">
        <v>210</v>
      </c>
      <c r="O651" s="1">
        <v>44821</v>
      </c>
      <c r="P651">
        <v>3.13</v>
      </c>
      <c r="Q651">
        <v>4</v>
      </c>
      <c r="R651">
        <v>306</v>
      </c>
      <c r="S651">
        <v>2</v>
      </c>
    </row>
    <row r="652" spans="1:20" x14ac:dyDescent="0.2">
      <c r="A652" t="s">
        <v>1093</v>
      </c>
      <c r="B652" t="s">
        <v>4224</v>
      </c>
      <c r="C652">
        <v>17567087</v>
      </c>
      <c r="D652" t="s">
        <v>1192</v>
      </c>
      <c r="E652">
        <v>119265681</v>
      </c>
      <c r="F652" t="s">
        <v>1193</v>
      </c>
      <c r="H652" t="s">
        <v>32</v>
      </c>
      <c r="I652">
        <v>42.343510000000002</v>
      </c>
      <c r="J652">
        <v>-71.068889999999996</v>
      </c>
      <c r="K652" t="s">
        <v>25</v>
      </c>
      <c r="L652">
        <v>350</v>
      </c>
      <c r="M652">
        <v>2</v>
      </c>
      <c r="N652">
        <v>260</v>
      </c>
      <c r="O652" s="1">
        <v>44822</v>
      </c>
      <c r="P652">
        <v>3.87</v>
      </c>
      <c r="Q652">
        <v>2</v>
      </c>
      <c r="R652">
        <v>222</v>
      </c>
      <c r="S652">
        <v>37</v>
      </c>
      <c r="T652" t="s">
        <v>1194</v>
      </c>
    </row>
    <row r="653" spans="1:20" x14ac:dyDescent="0.2">
      <c r="A653" t="s">
        <v>1093</v>
      </c>
      <c r="B653" t="s">
        <v>4224</v>
      </c>
      <c r="C653">
        <v>17573922</v>
      </c>
      <c r="D653" t="s">
        <v>1195</v>
      </c>
      <c r="E653">
        <v>118122992</v>
      </c>
      <c r="F653" t="s">
        <v>853</v>
      </c>
      <c r="H653" t="s">
        <v>32</v>
      </c>
      <c r="I653">
        <v>42.34986</v>
      </c>
      <c r="J653">
        <v>-71.061970000000002</v>
      </c>
      <c r="K653" t="s">
        <v>25</v>
      </c>
      <c r="L653">
        <v>180</v>
      </c>
      <c r="M653">
        <v>29</v>
      </c>
      <c r="N653">
        <v>145</v>
      </c>
      <c r="O653" s="1">
        <v>44686</v>
      </c>
      <c r="P653">
        <v>2.16</v>
      </c>
      <c r="Q653">
        <v>4</v>
      </c>
      <c r="R653">
        <v>293</v>
      </c>
      <c r="S653">
        <v>2</v>
      </c>
    </row>
    <row r="654" spans="1:20" x14ac:dyDescent="0.2">
      <c r="A654" t="s">
        <v>1093</v>
      </c>
      <c r="B654" t="s">
        <v>4224</v>
      </c>
      <c r="C654">
        <v>17609053</v>
      </c>
      <c r="D654" t="s">
        <v>1196</v>
      </c>
      <c r="E654">
        <v>12452436</v>
      </c>
      <c r="F654" t="s">
        <v>983</v>
      </c>
      <c r="H654" t="s">
        <v>32</v>
      </c>
      <c r="I654">
        <v>42.339440000000003</v>
      </c>
      <c r="J654">
        <v>-71.075320000000005</v>
      </c>
      <c r="K654" t="s">
        <v>25</v>
      </c>
      <c r="L654">
        <v>255</v>
      </c>
      <c r="M654">
        <v>1</v>
      </c>
      <c r="N654">
        <v>30</v>
      </c>
      <c r="O654" s="1">
        <v>44798</v>
      </c>
      <c r="P654">
        <v>0.47</v>
      </c>
      <c r="Q654">
        <v>2</v>
      </c>
      <c r="R654">
        <v>4</v>
      </c>
      <c r="S654">
        <v>9</v>
      </c>
      <c r="T654" t="s">
        <v>1197</v>
      </c>
    </row>
    <row r="655" spans="1:20" x14ac:dyDescent="0.2">
      <c r="A655" t="s">
        <v>1093</v>
      </c>
      <c r="B655" t="s">
        <v>4224</v>
      </c>
      <c r="C655">
        <v>17616603</v>
      </c>
      <c r="D655" t="s">
        <v>1198</v>
      </c>
      <c r="E655">
        <v>55900538</v>
      </c>
      <c r="F655" t="s">
        <v>225</v>
      </c>
      <c r="H655" t="s">
        <v>32</v>
      </c>
      <c r="I655">
        <v>42.339590000000001</v>
      </c>
      <c r="J655">
        <v>-71.080150000000003</v>
      </c>
      <c r="K655" t="s">
        <v>25</v>
      </c>
      <c r="L655">
        <v>247</v>
      </c>
      <c r="M655">
        <v>1</v>
      </c>
      <c r="N655">
        <v>236</v>
      </c>
      <c r="O655" s="1">
        <v>44825</v>
      </c>
      <c r="P655">
        <v>3.55</v>
      </c>
      <c r="Q655">
        <v>1</v>
      </c>
      <c r="R655">
        <v>258</v>
      </c>
      <c r="S655">
        <v>59</v>
      </c>
      <c r="T655" t="s">
        <v>1199</v>
      </c>
    </row>
    <row r="656" spans="1:20" x14ac:dyDescent="0.2">
      <c r="A656" t="s">
        <v>1093</v>
      </c>
      <c r="B656" t="s">
        <v>4224</v>
      </c>
      <c r="C656">
        <v>17617918</v>
      </c>
      <c r="D656" t="s">
        <v>1200</v>
      </c>
      <c r="E656">
        <v>22541573</v>
      </c>
      <c r="F656" t="s">
        <v>907</v>
      </c>
      <c r="H656" t="s">
        <v>32</v>
      </c>
      <c r="I656">
        <v>42.3461</v>
      </c>
      <c r="J656">
        <v>-71.087699999999998</v>
      </c>
      <c r="K656" t="s">
        <v>25</v>
      </c>
      <c r="L656">
        <v>210</v>
      </c>
      <c r="M656">
        <v>30</v>
      </c>
      <c r="N656">
        <v>1</v>
      </c>
      <c r="O656" s="1">
        <v>42905</v>
      </c>
      <c r="P656">
        <v>0.02</v>
      </c>
      <c r="Q656">
        <v>39</v>
      </c>
      <c r="R656">
        <v>341</v>
      </c>
      <c r="S656">
        <v>0</v>
      </c>
    </row>
    <row r="657" spans="1:19" x14ac:dyDescent="0.2">
      <c r="A657" t="s">
        <v>1093</v>
      </c>
      <c r="B657" t="s">
        <v>4224</v>
      </c>
      <c r="C657">
        <v>17651270</v>
      </c>
      <c r="D657" t="s">
        <v>1201</v>
      </c>
      <c r="E657">
        <v>22348222</v>
      </c>
      <c r="F657" t="s">
        <v>431</v>
      </c>
      <c r="H657" t="s">
        <v>131</v>
      </c>
      <c r="I657">
        <v>42.340179999999997</v>
      </c>
      <c r="J657">
        <v>-71.125150000000005</v>
      </c>
      <c r="K657" t="s">
        <v>25</v>
      </c>
      <c r="L657">
        <v>218</v>
      </c>
      <c r="M657">
        <v>1</v>
      </c>
      <c r="N657">
        <v>125</v>
      </c>
      <c r="O657" s="1">
        <v>44799</v>
      </c>
      <c r="P657">
        <v>1.91</v>
      </c>
      <c r="Q657">
        <v>82</v>
      </c>
      <c r="R657">
        <v>337</v>
      </c>
      <c r="S657">
        <v>20</v>
      </c>
    </row>
    <row r="658" spans="1:19" x14ac:dyDescent="0.2">
      <c r="A658" t="s">
        <v>1093</v>
      </c>
      <c r="B658" t="s">
        <v>4224</v>
      </c>
      <c r="C658">
        <v>17651642</v>
      </c>
      <c r="D658" t="s">
        <v>1202</v>
      </c>
      <c r="E658">
        <v>5707983</v>
      </c>
      <c r="F658" t="s">
        <v>558</v>
      </c>
      <c r="H658" t="s">
        <v>36</v>
      </c>
      <c r="I658">
        <v>42.39555</v>
      </c>
      <c r="J658">
        <v>-71.113569999999996</v>
      </c>
      <c r="K658" t="s">
        <v>25</v>
      </c>
      <c r="L658">
        <v>115</v>
      </c>
      <c r="M658">
        <v>7</v>
      </c>
      <c r="N658">
        <v>8</v>
      </c>
      <c r="O658" s="1">
        <v>44361</v>
      </c>
      <c r="P658">
        <v>0.2</v>
      </c>
      <c r="Q658">
        <v>1</v>
      </c>
      <c r="R658">
        <v>0</v>
      </c>
      <c r="S658">
        <v>0</v>
      </c>
    </row>
    <row r="659" spans="1:19" x14ac:dyDescent="0.2">
      <c r="A659" t="s">
        <v>1093</v>
      </c>
      <c r="B659" t="s">
        <v>4224</v>
      </c>
      <c r="C659">
        <v>17652105</v>
      </c>
      <c r="D659" t="s">
        <v>1203</v>
      </c>
      <c r="E659">
        <v>22348222</v>
      </c>
      <c r="F659" t="s">
        <v>431</v>
      </c>
      <c r="H659" t="s">
        <v>131</v>
      </c>
      <c r="I659">
        <v>42.340179999999997</v>
      </c>
      <c r="J659">
        <v>-71.125150000000005</v>
      </c>
      <c r="K659" t="s">
        <v>25</v>
      </c>
      <c r="L659">
        <v>225</v>
      </c>
      <c r="M659">
        <v>1</v>
      </c>
      <c r="N659">
        <v>121</v>
      </c>
      <c r="O659" s="1">
        <v>44756</v>
      </c>
      <c r="P659">
        <v>1.85</v>
      </c>
      <c r="Q659">
        <v>82</v>
      </c>
      <c r="R659">
        <v>354</v>
      </c>
      <c r="S659">
        <v>14</v>
      </c>
    </row>
    <row r="660" spans="1:19" x14ac:dyDescent="0.2">
      <c r="A660" t="s">
        <v>1093</v>
      </c>
      <c r="B660" t="s">
        <v>4224</v>
      </c>
      <c r="C660">
        <v>17652206</v>
      </c>
      <c r="D660" t="s">
        <v>1204</v>
      </c>
      <c r="E660">
        <v>22348222</v>
      </c>
      <c r="F660" t="s">
        <v>431</v>
      </c>
      <c r="H660" t="s">
        <v>131</v>
      </c>
      <c r="I660">
        <v>42.340719999999997</v>
      </c>
      <c r="J660">
        <v>-71.125969999999995</v>
      </c>
      <c r="K660" t="s">
        <v>25</v>
      </c>
      <c r="L660">
        <v>185</v>
      </c>
      <c r="M660">
        <v>1</v>
      </c>
      <c r="N660">
        <v>128</v>
      </c>
      <c r="O660" s="1">
        <v>44809</v>
      </c>
      <c r="P660">
        <v>2</v>
      </c>
      <c r="Q660">
        <v>82</v>
      </c>
      <c r="R660">
        <v>354</v>
      </c>
      <c r="S660">
        <v>23</v>
      </c>
    </row>
    <row r="661" spans="1:19" x14ac:dyDescent="0.2">
      <c r="A661" t="s">
        <v>1093</v>
      </c>
      <c r="B661" t="s">
        <v>4224</v>
      </c>
      <c r="C661">
        <v>17652280</v>
      </c>
      <c r="D661" t="s">
        <v>1205</v>
      </c>
      <c r="E661">
        <v>22348222</v>
      </c>
      <c r="F661" t="s">
        <v>431</v>
      </c>
      <c r="H661" t="s">
        <v>131</v>
      </c>
      <c r="I661">
        <v>42.340179999999997</v>
      </c>
      <c r="J661">
        <v>-71.125150000000005</v>
      </c>
      <c r="K661" t="s">
        <v>25</v>
      </c>
      <c r="L661">
        <v>351</v>
      </c>
      <c r="M661">
        <v>3</v>
      </c>
      <c r="N661">
        <v>36</v>
      </c>
      <c r="O661" s="1">
        <v>44808</v>
      </c>
      <c r="P661">
        <v>0.55000000000000004</v>
      </c>
      <c r="Q661">
        <v>82</v>
      </c>
      <c r="R661">
        <v>325</v>
      </c>
      <c r="S661">
        <v>7</v>
      </c>
    </row>
    <row r="662" spans="1:19" x14ac:dyDescent="0.2">
      <c r="A662" t="s">
        <v>1093</v>
      </c>
      <c r="B662" t="s">
        <v>4224</v>
      </c>
      <c r="C662">
        <v>17652377</v>
      </c>
      <c r="D662" t="s">
        <v>1206</v>
      </c>
      <c r="E662">
        <v>22348222</v>
      </c>
      <c r="F662" t="s">
        <v>431</v>
      </c>
      <c r="H662" t="s">
        <v>131</v>
      </c>
      <c r="I662">
        <v>42.340179999999997</v>
      </c>
      <c r="J662">
        <v>-71.125150000000005</v>
      </c>
      <c r="K662" t="s">
        <v>25</v>
      </c>
      <c r="L662">
        <v>225</v>
      </c>
      <c r="M662">
        <v>1</v>
      </c>
      <c r="N662">
        <v>104</v>
      </c>
      <c r="O662" s="1">
        <v>44808</v>
      </c>
      <c r="P662">
        <v>1.63</v>
      </c>
      <c r="Q662">
        <v>82</v>
      </c>
      <c r="R662">
        <v>334</v>
      </c>
      <c r="S662">
        <v>13</v>
      </c>
    </row>
    <row r="663" spans="1:19" x14ac:dyDescent="0.2">
      <c r="A663" t="s">
        <v>1093</v>
      </c>
      <c r="B663" t="s">
        <v>4224</v>
      </c>
      <c r="C663">
        <v>17652410</v>
      </c>
      <c r="D663" t="s">
        <v>1207</v>
      </c>
      <c r="E663">
        <v>22348222</v>
      </c>
      <c r="F663" t="s">
        <v>431</v>
      </c>
      <c r="H663" t="s">
        <v>131</v>
      </c>
      <c r="I663">
        <v>42.340179999999997</v>
      </c>
      <c r="J663">
        <v>-71.125150000000005</v>
      </c>
      <c r="K663" t="s">
        <v>25</v>
      </c>
      <c r="L663">
        <v>225</v>
      </c>
      <c r="M663">
        <v>1</v>
      </c>
      <c r="N663">
        <v>144</v>
      </c>
      <c r="O663" s="1">
        <v>44804</v>
      </c>
      <c r="P663">
        <v>2.21</v>
      </c>
      <c r="Q663">
        <v>82</v>
      </c>
      <c r="R663">
        <v>352</v>
      </c>
      <c r="S663">
        <v>15</v>
      </c>
    </row>
    <row r="664" spans="1:19" x14ac:dyDescent="0.2">
      <c r="A664" t="s">
        <v>1093</v>
      </c>
      <c r="B664" t="s">
        <v>4224</v>
      </c>
      <c r="C664">
        <v>17652453</v>
      </c>
      <c r="D664" t="s">
        <v>1208</v>
      </c>
      <c r="E664">
        <v>22348222</v>
      </c>
      <c r="F664" t="s">
        <v>431</v>
      </c>
      <c r="H664" t="s">
        <v>131</v>
      </c>
      <c r="I664">
        <v>42.34028</v>
      </c>
      <c r="J664">
        <v>-71.125209999999996</v>
      </c>
      <c r="K664" t="s">
        <v>25</v>
      </c>
      <c r="L664">
        <v>205</v>
      </c>
      <c r="M664">
        <v>1</v>
      </c>
      <c r="N664">
        <v>137</v>
      </c>
      <c r="O664" s="1">
        <v>44761</v>
      </c>
      <c r="P664">
        <v>2.09</v>
      </c>
      <c r="Q664">
        <v>82</v>
      </c>
      <c r="R664">
        <v>358</v>
      </c>
      <c r="S664">
        <v>31</v>
      </c>
    </row>
    <row r="665" spans="1:19" x14ac:dyDescent="0.2">
      <c r="A665" t="s">
        <v>1093</v>
      </c>
      <c r="B665" t="s">
        <v>4224</v>
      </c>
      <c r="C665">
        <v>17652490</v>
      </c>
      <c r="D665" t="s">
        <v>1209</v>
      </c>
      <c r="E665">
        <v>22348222</v>
      </c>
      <c r="F665" t="s">
        <v>431</v>
      </c>
      <c r="H665" t="s">
        <v>131</v>
      </c>
      <c r="I665">
        <v>42.340179999999997</v>
      </c>
      <c r="J665">
        <v>-71.125150000000005</v>
      </c>
      <c r="K665" t="s">
        <v>25</v>
      </c>
      <c r="L665">
        <v>205</v>
      </c>
      <c r="M665">
        <v>1</v>
      </c>
      <c r="N665">
        <v>195</v>
      </c>
      <c r="O665" s="1">
        <v>44811</v>
      </c>
      <c r="P665">
        <v>2.98</v>
      </c>
      <c r="Q665">
        <v>82</v>
      </c>
      <c r="R665">
        <v>311</v>
      </c>
      <c r="S665">
        <v>27</v>
      </c>
    </row>
    <row r="666" spans="1:19" x14ac:dyDescent="0.2">
      <c r="A666" t="s">
        <v>1093</v>
      </c>
      <c r="B666" t="s">
        <v>4224</v>
      </c>
      <c r="C666">
        <v>17652585</v>
      </c>
      <c r="D666" t="s">
        <v>1210</v>
      </c>
      <c r="E666">
        <v>22348222</v>
      </c>
      <c r="F666" t="s">
        <v>431</v>
      </c>
      <c r="H666" t="s">
        <v>131</v>
      </c>
      <c r="I666">
        <v>42.340179999999997</v>
      </c>
      <c r="J666">
        <v>-71.125150000000005</v>
      </c>
      <c r="K666" t="s">
        <v>25</v>
      </c>
      <c r="L666">
        <v>225</v>
      </c>
      <c r="M666">
        <v>1</v>
      </c>
      <c r="N666">
        <v>133</v>
      </c>
      <c r="O666" s="1">
        <v>44776</v>
      </c>
      <c r="P666">
        <v>2.0499999999999998</v>
      </c>
      <c r="Q666">
        <v>82</v>
      </c>
      <c r="R666">
        <v>314</v>
      </c>
      <c r="S666">
        <v>9</v>
      </c>
    </row>
    <row r="667" spans="1:19" x14ac:dyDescent="0.2">
      <c r="A667" t="s">
        <v>1093</v>
      </c>
      <c r="B667" t="s">
        <v>4224</v>
      </c>
      <c r="C667">
        <v>17652628</v>
      </c>
      <c r="D667" t="s">
        <v>1211</v>
      </c>
      <c r="E667">
        <v>22348222</v>
      </c>
      <c r="F667" t="s">
        <v>431</v>
      </c>
      <c r="H667" t="s">
        <v>131</v>
      </c>
      <c r="I667">
        <v>42.340179999999997</v>
      </c>
      <c r="J667">
        <v>-71.125150000000005</v>
      </c>
      <c r="K667" t="s">
        <v>25</v>
      </c>
      <c r="L667">
        <v>231</v>
      </c>
      <c r="M667">
        <v>1</v>
      </c>
      <c r="N667">
        <v>97</v>
      </c>
      <c r="O667" s="1">
        <v>44729</v>
      </c>
      <c r="P667">
        <v>1.48</v>
      </c>
      <c r="Q667">
        <v>82</v>
      </c>
      <c r="R667">
        <v>330</v>
      </c>
      <c r="S667">
        <v>7</v>
      </c>
    </row>
    <row r="668" spans="1:19" x14ac:dyDescent="0.2">
      <c r="A668" t="s">
        <v>1093</v>
      </c>
      <c r="B668" t="s">
        <v>4224</v>
      </c>
      <c r="C668">
        <v>17652664</v>
      </c>
      <c r="D668" t="s">
        <v>1212</v>
      </c>
      <c r="E668">
        <v>22348222</v>
      </c>
      <c r="F668" t="s">
        <v>431</v>
      </c>
      <c r="H668" t="s">
        <v>131</v>
      </c>
      <c r="I668">
        <v>42.340389999999999</v>
      </c>
      <c r="J668">
        <v>-71.125450000000001</v>
      </c>
      <c r="K668" t="s">
        <v>25</v>
      </c>
      <c r="L668">
        <v>205</v>
      </c>
      <c r="M668">
        <v>1</v>
      </c>
      <c r="N668">
        <v>100</v>
      </c>
      <c r="O668" s="1">
        <v>44778</v>
      </c>
      <c r="P668">
        <v>1.53</v>
      </c>
      <c r="Q668">
        <v>82</v>
      </c>
      <c r="R668">
        <v>352</v>
      </c>
      <c r="S668">
        <v>26</v>
      </c>
    </row>
    <row r="669" spans="1:19" x14ac:dyDescent="0.2">
      <c r="A669" t="s">
        <v>1093</v>
      </c>
      <c r="B669" t="s">
        <v>4224</v>
      </c>
      <c r="C669">
        <v>17652711</v>
      </c>
      <c r="D669" t="s">
        <v>1213</v>
      </c>
      <c r="E669">
        <v>22348222</v>
      </c>
      <c r="F669" t="s">
        <v>431</v>
      </c>
      <c r="H669" t="s">
        <v>131</v>
      </c>
      <c r="I669">
        <v>42.340179999999997</v>
      </c>
      <c r="J669">
        <v>-71.125150000000005</v>
      </c>
      <c r="K669" t="s">
        <v>25</v>
      </c>
      <c r="L669">
        <v>225</v>
      </c>
      <c r="M669">
        <v>1</v>
      </c>
      <c r="N669">
        <v>126</v>
      </c>
      <c r="O669" s="1">
        <v>44792</v>
      </c>
      <c r="P669">
        <v>1.92</v>
      </c>
      <c r="Q669">
        <v>82</v>
      </c>
      <c r="R669">
        <v>318</v>
      </c>
      <c r="S669">
        <v>22</v>
      </c>
    </row>
    <row r="670" spans="1:19" x14ac:dyDescent="0.2">
      <c r="A670" t="s">
        <v>1093</v>
      </c>
      <c r="B670" t="s">
        <v>4224</v>
      </c>
      <c r="C670">
        <v>17652796</v>
      </c>
      <c r="D670" t="s">
        <v>1214</v>
      </c>
      <c r="E670">
        <v>22348222</v>
      </c>
      <c r="F670" t="s">
        <v>431</v>
      </c>
      <c r="H670" t="s">
        <v>131</v>
      </c>
      <c r="I670">
        <v>42.340179999999997</v>
      </c>
      <c r="J670">
        <v>-71.125150000000005</v>
      </c>
      <c r="K670" t="s">
        <v>25</v>
      </c>
      <c r="L670">
        <v>225</v>
      </c>
      <c r="M670">
        <v>1</v>
      </c>
      <c r="N670">
        <v>111</v>
      </c>
      <c r="O670" s="1">
        <v>44787</v>
      </c>
      <c r="P670">
        <v>1.69</v>
      </c>
      <c r="Q670">
        <v>82</v>
      </c>
      <c r="R670">
        <v>291</v>
      </c>
      <c r="S670">
        <v>27</v>
      </c>
    </row>
    <row r="671" spans="1:19" x14ac:dyDescent="0.2">
      <c r="A671" t="s">
        <v>1093</v>
      </c>
      <c r="B671" t="s">
        <v>4224</v>
      </c>
      <c r="C671">
        <v>17652844</v>
      </c>
      <c r="D671" t="s">
        <v>1215</v>
      </c>
      <c r="E671">
        <v>22348222</v>
      </c>
      <c r="F671" t="s">
        <v>431</v>
      </c>
      <c r="H671" t="s">
        <v>131</v>
      </c>
      <c r="I671">
        <v>42.34028</v>
      </c>
      <c r="J671">
        <v>-71.127399999999994</v>
      </c>
      <c r="K671" t="s">
        <v>25</v>
      </c>
      <c r="L671">
        <v>209</v>
      </c>
      <c r="M671">
        <v>1</v>
      </c>
      <c r="N671">
        <v>162</v>
      </c>
      <c r="O671" s="1">
        <v>44810</v>
      </c>
      <c r="P671">
        <v>2.48</v>
      </c>
      <c r="Q671">
        <v>82</v>
      </c>
      <c r="R671">
        <v>334</v>
      </c>
      <c r="S671">
        <v>32</v>
      </c>
    </row>
    <row r="672" spans="1:19" x14ac:dyDescent="0.2">
      <c r="A672" t="s">
        <v>1093</v>
      </c>
      <c r="B672" t="s">
        <v>4224</v>
      </c>
      <c r="C672">
        <v>17653948</v>
      </c>
      <c r="D672" t="s">
        <v>1216</v>
      </c>
      <c r="E672">
        <v>22348222</v>
      </c>
      <c r="F672" t="s">
        <v>431</v>
      </c>
      <c r="H672" t="s">
        <v>131</v>
      </c>
      <c r="I672">
        <v>42.340179999999997</v>
      </c>
      <c r="J672">
        <v>-71.125150000000005</v>
      </c>
      <c r="K672" t="s">
        <v>25</v>
      </c>
      <c r="L672">
        <v>234</v>
      </c>
      <c r="M672">
        <v>1</v>
      </c>
      <c r="N672">
        <v>106</v>
      </c>
      <c r="O672" s="1">
        <v>44808</v>
      </c>
      <c r="P672">
        <v>1.63</v>
      </c>
      <c r="Q672">
        <v>82</v>
      </c>
      <c r="R672">
        <v>346</v>
      </c>
      <c r="S672">
        <v>22</v>
      </c>
    </row>
    <row r="673" spans="1:20" x14ac:dyDescent="0.2">
      <c r="A673" t="s">
        <v>1093</v>
      </c>
      <c r="B673" t="s">
        <v>4224</v>
      </c>
      <c r="C673">
        <v>17654123</v>
      </c>
      <c r="D673" t="s">
        <v>1217</v>
      </c>
      <c r="E673">
        <v>22348222</v>
      </c>
      <c r="F673" t="s">
        <v>431</v>
      </c>
      <c r="H673" t="s">
        <v>131</v>
      </c>
      <c r="I673">
        <v>42.340179999999997</v>
      </c>
      <c r="J673">
        <v>-71.125150000000005</v>
      </c>
      <c r="K673" t="s">
        <v>25</v>
      </c>
      <c r="L673">
        <v>212</v>
      </c>
      <c r="M673">
        <v>1</v>
      </c>
      <c r="N673">
        <v>107</v>
      </c>
      <c r="O673" s="1">
        <v>44799</v>
      </c>
      <c r="P673">
        <v>1.64</v>
      </c>
      <c r="Q673">
        <v>82</v>
      </c>
      <c r="R673">
        <v>349</v>
      </c>
      <c r="S673">
        <v>22</v>
      </c>
    </row>
    <row r="674" spans="1:20" x14ac:dyDescent="0.2">
      <c r="A674" t="s">
        <v>1093</v>
      </c>
      <c r="B674" t="s">
        <v>4224</v>
      </c>
      <c r="C674">
        <v>17654157</v>
      </c>
      <c r="D674" t="s">
        <v>1218</v>
      </c>
      <c r="E674">
        <v>22348222</v>
      </c>
      <c r="F674" t="s">
        <v>431</v>
      </c>
      <c r="H674" t="s">
        <v>131</v>
      </c>
      <c r="I674">
        <v>42.340179999999997</v>
      </c>
      <c r="J674">
        <v>-71.125150000000005</v>
      </c>
      <c r="K674" t="s">
        <v>25</v>
      </c>
      <c r="L674">
        <v>225</v>
      </c>
      <c r="M674">
        <v>1</v>
      </c>
      <c r="N674">
        <v>164</v>
      </c>
      <c r="O674" s="1">
        <v>44809</v>
      </c>
      <c r="P674">
        <v>2.5</v>
      </c>
      <c r="Q674">
        <v>82</v>
      </c>
      <c r="R674">
        <v>331</v>
      </c>
      <c r="S674">
        <v>31</v>
      </c>
    </row>
    <row r="675" spans="1:20" x14ac:dyDescent="0.2">
      <c r="A675" t="s">
        <v>1093</v>
      </c>
      <c r="B675" t="s">
        <v>4224</v>
      </c>
      <c r="C675">
        <v>17654231</v>
      </c>
      <c r="D675" t="s">
        <v>1219</v>
      </c>
      <c r="E675">
        <v>22348222</v>
      </c>
      <c r="F675" t="s">
        <v>431</v>
      </c>
      <c r="H675" t="s">
        <v>131</v>
      </c>
      <c r="I675">
        <v>42.340179999999997</v>
      </c>
      <c r="J675">
        <v>-71.125150000000005</v>
      </c>
      <c r="K675" t="s">
        <v>25</v>
      </c>
      <c r="L675">
        <v>208</v>
      </c>
      <c r="M675">
        <v>1</v>
      </c>
      <c r="N675">
        <v>91</v>
      </c>
      <c r="O675" s="1">
        <v>44804</v>
      </c>
      <c r="P675">
        <v>1.4</v>
      </c>
      <c r="Q675">
        <v>82</v>
      </c>
      <c r="R675">
        <v>333</v>
      </c>
      <c r="S675">
        <v>19</v>
      </c>
    </row>
    <row r="676" spans="1:20" x14ac:dyDescent="0.2">
      <c r="A676" t="s">
        <v>1093</v>
      </c>
      <c r="B676" t="s">
        <v>4224</v>
      </c>
      <c r="C676">
        <v>17654279</v>
      </c>
      <c r="D676" t="s">
        <v>1220</v>
      </c>
      <c r="E676">
        <v>22348222</v>
      </c>
      <c r="F676" t="s">
        <v>431</v>
      </c>
      <c r="H676" t="s">
        <v>131</v>
      </c>
      <c r="I676">
        <v>42.340179999999997</v>
      </c>
      <c r="J676">
        <v>-71.125150000000005</v>
      </c>
      <c r="K676" t="s">
        <v>25</v>
      </c>
      <c r="L676">
        <v>225</v>
      </c>
      <c r="M676">
        <v>1</v>
      </c>
      <c r="N676">
        <v>143</v>
      </c>
      <c r="O676" s="1">
        <v>44801</v>
      </c>
      <c r="P676">
        <v>2.2000000000000002</v>
      </c>
      <c r="Q676">
        <v>82</v>
      </c>
      <c r="R676">
        <v>329</v>
      </c>
      <c r="S676">
        <v>28</v>
      </c>
    </row>
    <row r="677" spans="1:20" x14ac:dyDescent="0.2">
      <c r="A677" t="s">
        <v>1093</v>
      </c>
      <c r="B677" t="s">
        <v>4224</v>
      </c>
      <c r="C677">
        <v>17654318</v>
      </c>
      <c r="D677" t="s">
        <v>1221</v>
      </c>
      <c r="E677">
        <v>22348222</v>
      </c>
      <c r="F677" t="s">
        <v>431</v>
      </c>
      <c r="H677" t="s">
        <v>131</v>
      </c>
      <c r="I677">
        <v>42.340179999999997</v>
      </c>
      <c r="J677">
        <v>-71.125150000000005</v>
      </c>
      <c r="K677" t="s">
        <v>25</v>
      </c>
      <c r="L677">
        <v>231</v>
      </c>
      <c r="M677">
        <v>1</v>
      </c>
      <c r="N677">
        <v>154</v>
      </c>
      <c r="O677" s="1">
        <v>44811</v>
      </c>
      <c r="P677">
        <v>2.36</v>
      </c>
      <c r="Q677">
        <v>82</v>
      </c>
      <c r="R677">
        <v>326</v>
      </c>
      <c r="S677">
        <v>23</v>
      </c>
    </row>
    <row r="678" spans="1:20" x14ac:dyDescent="0.2">
      <c r="A678" t="s">
        <v>1093</v>
      </c>
      <c r="B678" t="s">
        <v>4224</v>
      </c>
      <c r="C678">
        <v>17654346</v>
      </c>
      <c r="D678" t="s">
        <v>1222</v>
      </c>
      <c r="E678">
        <v>22348222</v>
      </c>
      <c r="F678" t="s">
        <v>431</v>
      </c>
      <c r="H678" t="s">
        <v>131</v>
      </c>
      <c r="I678">
        <v>42.340179999999997</v>
      </c>
      <c r="J678">
        <v>-71.125150000000005</v>
      </c>
      <c r="K678" t="s">
        <v>25</v>
      </c>
      <c r="L678">
        <v>225</v>
      </c>
      <c r="M678">
        <v>1</v>
      </c>
      <c r="N678">
        <v>133</v>
      </c>
      <c r="O678" s="1">
        <v>44782</v>
      </c>
      <c r="P678">
        <v>2.06</v>
      </c>
      <c r="Q678">
        <v>82</v>
      </c>
      <c r="R678">
        <v>335</v>
      </c>
      <c r="S678">
        <v>20</v>
      </c>
    </row>
    <row r="679" spans="1:20" x14ac:dyDescent="0.2">
      <c r="A679" t="s">
        <v>1093</v>
      </c>
      <c r="B679" t="s">
        <v>4224</v>
      </c>
      <c r="C679">
        <v>17654407</v>
      </c>
      <c r="D679" t="s">
        <v>1223</v>
      </c>
      <c r="E679">
        <v>22348222</v>
      </c>
      <c r="F679" t="s">
        <v>431</v>
      </c>
      <c r="H679" t="s">
        <v>131</v>
      </c>
      <c r="I679">
        <v>42.340179999999997</v>
      </c>
      <c r="J679">
        <v>-71.125150000000005</v>
      </c>
      <c r="K679" t="s">
        <v>25</v>
      </c>
      <c r="L679">
        <v>212</v>
      </c>
      <c r="M679">
        <v>1</v>
      </c>
      <c r="N679">
        <v>100</v>
      </c>
      <c r="O679" s="1">
        <v>44805</v>
      </c>
      <c r="P679">
        <v>1.53</v>
      </c>
      <c r="Q679">
        <v>82</v>
      </c>
      <c r="R679">
        <v>293</v>
      </c>
      <c r="S679">
        <v>15</v>
      </c>
    </row>
    <row r="680" spans="1:20" x14ac:dyDescent="0.2">
      <c r="A680" t="s">
        <v>1093</v>
      </c>
      <c r="B680" t="s">
        <v>4224</v>
      </c>
      <c r="C680">
        <v>17654443</v>
      </c>
      <c r="D680" t="s">
        <v>1224</v>
      </c>
      <c r="E680">
        <v>22348222</v>
      </c>
      <c r="F680" t="s">
        <v>431</v>
      </c>
      <c r="H680" t="s">
        <v>131</v>
      </c>
      <c r="I680">
        <v>42.340179999999997</v>
      </c>
      <c r="J680">
        <v>-71.125150000000005</v>
      </c>
      <c r="K680" t="s">
        <v>25</v>
      </c>
      <c r="L680">
        <v>205</v>
      </c>
      <c r="M680">
        <v>1</v>
      </c>
      <c r="N680">
        <v>131</v>
      </c>
      <c r="O680" s="1">
        <v>44770</v>
      </c>
      <c r="P680">
        <v>2</v>
      </c>
      <c r="Q680">
        <v>82</v>
      </c>
      <c r="R680">
        <v>340</v>
      </c>
      <c r="S680">
        <v>18</v>
      </c>
    </row>
    <row r="681" spans="1:20" x14ac:dyDescent="0.2">
      <c r="A681" t="s">
        <v>1093</v>
      </c>
      <c r="B681" t="s">
        <v>4224</v>
      </c>
      <c r="C681">
        <v>17654473</v>
      </c>
      <c r="D681" t="s">
        <v>1225</v>
      </c>
      <c r="E681">
        <v>22348222</v>
      </c>
      <c r="F681" t="s">
        <v>431</v>
      </c>
      <c r="H681" t="s">
        <v>131</v>
      </c>
      <c r="I681">
        <v>42.34028</v>
      </c>
      <c r="J681">
        <v>-71.125209999999996</v>
      </c>
      <c r="K681" t="s">
        <v>25</v>
      </c>
      <c r="L681">
        <v>226</v>
      </c>
      <c r="M681">
        <v>1</v>
      </c>
      <c r="N681">
        <v>182</v>
      </c>
      <c r="O681" s="1">
        <v>44804</v>
      </c>
      <c r="P681">
        <v>2.78</v>
      </c>
      <c r="Q681">
        <v>82</v>
      </c>
      <c r="R681">
        <v>338</v>
      </c>
      <c r="S681">
        <v>39</v>
      </c>
    </row>
    <row r="682" spans="1:20" x14ac:dyDescent="0.2">
      <c r="A682" t="s">
        <v>1093</v>
      </c>
      <c r="B682" t="s">
        <v>4224</v>
      </c>
      <c r="C682">
        <v>17654520</v>
      </c>
      <c r="D682" t="s">
        <v>1226</v>
      </c>
      <c r="E682">
        <v>22348222</v>
      </c>
      <c r="F682" t="s">
        <v>431</v>
      </c>
      <c r="H682" t="s">
        <v>131</v>
      </c>
      <c r="I682">
        <v>42.34028</v>
      </c>
      <c r="J682">
        <v>-71.125209999999996</v>
      </c>
      <c r="K682" t="s">
        <v>25</v>
      </c>
      <c r="L682">
        <v>205</v>
      </c>
      <c r="M682">
        <v>1</v>
      </c>
      <c r="N682">
        <v>105</v>
      </c>
      <c r="O682" s="1">
        <v>44787</v>
      </c>
      <c r="P682">
        <v>1.61</v>
      </c>
      <c r="Q682">
        <v>82</v>
      </c>
      <c r="R682">
        <v>337</v>
      </c>
      <c r="S682">
        <v>12</v>
      </c>
    </row>
    <row r="683" spans="1:20" x14ac:dyDescent="0.2">
      <c r="A683" t="s">
        <v>1093</v>
      </c>
      <c r="B683" t="s">
        <v>4224</v>
      </c>
      <c r="C683">
        <v>17655324</v>
      </c>
      <c r="D683" t="s">
        <v>1227</v>
      </c>
      <c r="E683">
        <v>22348222</v>
      </c>
      <c r="F683" t="s">
        <v>431</v>
      </c>
      <c r="H683" t="s">
        <v>131</v>
      </c>
      <c r="I683">
        <v>42.340179999999997</v>
      </c>
      <c r="J683">
        <v>-71.125150000000005</v>
      </c>
      <c r="K683" t="s">
        <v>25</v>
      </c>
      <c r="L683">
        <v>225</v>
      </c>
      <c r="M683">
        <v>1</v>
      </c>
      <c r="N683">
        <v>173</v>
      </c>
      <c r="O683" s="1">
        <v>44767</v>
      </c>
      <c r="P683">
        <v>2.64</v>
      </c>
      <c r="Q683">
        <v>82</v>
      </c>
      <c r="R683">
        <v>350</v>
      </c>
      <c r="S683">
        <v>23</v>
      </c>
    </row>
    <row r="684" spans="1:20" x14ac:dyDescent="0.2">
      <c r="A684" t="s">
        <v>1093</v>
      </c>
      <c r="B684" t="s">
        <v>4224</v>
      </c>
      <c r="C684">
        <v>17655350</v>
      </c>
      <c r="D684" t="s">
        <v>1228</v>
      </c>
      <c r="E684">
        <v>22348222</v>
      </c>
      <c r="F684" t="s">
        <v>431</v>
      </c>
      <c r="H684" t="s">
        <v>131</v>
      </c>
      <c r="I684">
        <v>42.340179999999997</v>
      </c>
      <c r="J684">
        <v>-71.125150000000005</v>
      </c>
      <c r="K684" t="s">
        <v>25</v>
      </c>
      <c r="L684">
        <v>208</v>
      </c>
      <c r="M684">
        <v>1</v>
      </c>
      <c r="N684">
        <v>108</v>
      </c>
      <c r="O684" s="1">
        <v>44800</v>
      </c>
      <c r="P684">
        <v>1.65</v>
      </c>
      <c r="Q684">
        <v>82</v>
      </c>
      <c r="R684">
        <v>331</v>
      </c>
      <c r="S684">
        <v>9</v>
      </c>
    </row>
    <row r="685" spans="1:20" x14ac:dyDescent="0.2">
      <c r="A685" t="s">
        <v>1093</v>
      </c>
      <c r="B685" t="s">
        <v>4224</v>
      </c>
      <c r="C685">
        <v>17655373</v>
      </c>
      <c r="D685" t="s">
        <v>1229</v>
      </c>
      <c r="E685">
        <v>22348222</v>
      </c>
      <c r="F685" t="s">
        <v>431</v>
      </c>
      <c r="H685" t="s">
        <v>131</v>
      </c>
      <c r="I685">
        <v>42.340179999999997</v>
      </c>
      <c r="J685">
        <v>-71.125150000000005</v>
      </c>
      <c r="K685" t="s">
        <v>25</v>
      </c>
      <c r="L685">
        <v>212</v>
      </c>
      <c r="M685">
        <v>1</v>
      </c>
      <c r="N685">
        <v>194</v>
      </c>
      <c r="O685" s="1">
        <v>44811</v>
      </c>
      <c r="P685">
        <v>2.97</v>
      </c>
      <c r="Q685">
        <v>82</v>
      </c>
      <c r="R685">
        <v>316</v>
      </c>
      <c r="S685">
        <v>29</v>
      </c>
    </row>
    <row r="686" spans="1:20" x14ac:dyDescent="0.2">
      <c r="A686" t="s">
        <v>1093</v>
      </c>
      <c r="B686" t="s">
        <v>4224</v>
      </c>
      <c r="C686">
        <v>17655391</v>
      </c>
      <c r="D686" t="s">
        <v>1230</v>
      </c>
      <c r="E686">
        <v>22348222</v>
      </c>
      <c r="F686" t="s">
        <v>431</v>
      </c>
      <c r="H686" t="s">
        <v>131</v>
      </c>
      <c r="I686">
        <v>42.340179999999997</v>
      </c>
      <c r="J686">
        <v>-71.125150000000005</v>
      </c>
      <c r="K686" t="s">
        <v>25</v>
      </c>
      <c r="L686">
        <v>225</v>
      </c>
      <c r="M686">
        <v>1</v>
      </c>
      <c r="N686">
        <v>200</v>
      </c>
      <c r="O686" s="1">
        <v>44809</v>
      </c>
      <c r="P686">
        <v>3.11</v>
      </c>
      <c r="Q686">
        <v>82</v>
      </c>
      <c r="R686">
        <v>182</v>
      </c>
      <c r="S686">
        <v>25</v>
      </c>
    </row>
    <row r="687" spans="1:20" x14ac:dyDescent="0.2">
      <c r="A687" t="s">
        <v>1093</v>
      </c>
      <c r="B687" t="s">
        <v>4224</v>
      </c>
      <c r="C687">
        <v>17676984</v>
      </c>
      <c r="D687" t="s">
        <v>1231</v>
      </c>
      <c r="E687">
        <v>21745230</v>
      </c>
      <c r="F687" t="s">
        <v>552</v>
      </c>
      <c r="H687" t="s">
        <v>29</v>
      </c>
      <c r="I687">
        <v>42.383760000000002</v>
      </c>
      <c r="J687">
        <v>-71.077070000000006</v>
      </c>
      <c r="K687" t="s">
        <v>21</v>
      </c>
      <c r="L687">
        <v>54</v>
      </c>
      <c r="M687">
        <v>1</v>
      </c>
      <c r="N687">
        <v>5</v>
      </c>
      <c r="O687" s="1">
        <v>42980</v>
      </c>
      <c r="P687">
        <v>7.0000000000000007E-2</v>
      </c>
      <c r="Q687">
        <v>19</v>
      </c>
      <c r="R687">
        <v>28</v>
      </c>
      <c r="S687">
        <v>0</v>
      </c>
      <c r="T687" t="s">
        <v>913</v>
      </c>
    </row>
    <row r="688" spans="1:20" x14ac:dyDescent="0.2">
      <c r="A688" t="s">
        <v>1093</v>
      </c>
      <c r="B688" t="s">
        <v>4224</v>
      </c>
      <c r="C688">
        <v>17693766</v>
      </c>
      <c r="D688" t="s">
        <v>1232</v>
      </c>
      <c r="E688">
        <v>40965</v>
      </c>
      <c r="F688" t="s">
        <v>35</v>
      </c>
      <c r="H688" t="s">
        <v>36</v>
      </c>
      <c r="I688">
        <v>42.394190000000002</v>
      </c>
      <c r="J688">
        <v>-71.132909999999995</v>
      </c>
      <c r="K688" t="s">
        <v>21</v>
      </c>
      <c r="L688">
        <v>85</v>
      </c>
      <c r="M688">
        <v>7</v>
      </c>
      <c r="N688">
        <v>14</v>
      </c>
      <c r="O688" s="1">
        <v>44805</v>
      </c>
      <c r="P688">
        <v>0.21</v>
      </c>
      <c r="Q688">
        <v>2</v>
      </c>
      <c r="R688">
        <v>325</v>
      </c>
      <c r="S688">
        <v>3</v>
      </c>
    </row>
    <row r="689" spans="1:20" x14ac:dyDescent="0.2">
      <c r="A689" t="s">
        <v>1093</v>
      </c>
      <c r="B689" t="s">
        <v>4224</v>
      </c>
      <c r="C689">
        <v>17791011</v>
      </c>
      <c r="D689" t="s">
        <v>1233</v>
      </c>
      <c r="E689">
        <v>57329784</v>
      </c>
      <c r="F689" t="s">
        <v>80</v>
      </c>
      <c r="H689" t="s">
        <v>32</v>
      </c>
      <c r="I689">
        <v>42.351228418558797</v>
      </c>
      <c r="J689">
        <v>-71.088589467108207</v>
      </c>
      <c r="K689" t="s">
        <v>25</v>
      </c>
      <c r="L689">
        <v>202</v>
      </c>
      <c r="M689">
        <v>1</v>
      </c>
      <c r="N689">
        <v>27</v>
      </c>
      <c r="O689" s="1">
        <v>44822</v>
      </c>
      <c r="P689">
        <v>10.66</v>
      </c>
      <c r="Q689">
        <v>1</v>
      </c>
      <c r="R689">
        <v>34</v>
      </c>
      <c r="S689">
        <v>27</v>
      </c>
      <c r="T689" t="s">
        <v>1234</v>
      </c>
    </row>
    <row r="690" spans="1:20" x14ac:dyDescent="0.2">
      <c r="A690" t="s">
        <v>1093</v>
      </c>
      <c r="B690" t="s">
        <v>4224</v>
      </c>
      <c r="C690">
        <v>17806747</v>
      </c>
      <c r="D690" t="s">
        <v>1235</v>
      </c>
      <c r="E690">
        <v>10250257</v>
      </c>
      <c r="F690" t="s">
        <v>298</v>
      </c>
      <c r="H690" t="s">
        <v>29</v>
      </c>
      <c r="I690">
        <v>42.363930000000003</v>
      </c>
      <c r="J690">
        <v>-71.052229999999994</v>
      </c>
      <c r="K690" t="s">
        <v>25</v>
      </c>
      <c r="L690">
        <v>102</v>
      </c>
      <c r="M690">
        <v>91</v>
      </c>
      <c r="N690">
        <v>15</v>
      </c>
      <c r="O690" s="1">
        <v>44620</v>
      </c>
      <c r="P690">
        <v>0.23</v>
      </c>
      <c r="Q690">
        <v>2</v>
      </c>
      <c r="R690">
        <v>113</v>
      </c>
      <c r="S690">
        <v>1</v>
      </c>
    </row>
    <row r="691" spans="1:20" x14ac:dyDescent="0.2">
      <c r="A691" t="s">
        <v>1093</v>
      </c>
      <c r="B691" t="s">
        <v>4224</v>
      </c>
      <c r="C691">
        <v>17811602</v>
      </c>
      <c r="D691" t="s">
        <v>1236</v>
      </c>
      <c r="E691">
        <v>43450256</v>
      </c>
      <c r="F691" t="s">
        <v>257</v>
      </c>
      <c r="H691" t="s">
        <v>29</v>
      </c>
      <c r="I691">
        <v>42.367550000000001</v>
      </c>
      <c r="J691">
        <v>-71.085250000000002</v>
      </c>
      <c r="K691" t="s">
        <v>25</v>
      </c>
      <c r="L691">
        <v>250</v>
      </c>
      <c r="M691">
        <v>30</v>
      </c>
      <c r="N691">
        <v>31</v>
      </c>
      <c r="O691" s="1">
        <v>44804</v>
      </c>
      <c r="P691">
        <v>0.47</v>
      </c>
      <c r="Q691">
        <v>22</v>
      </c>
      <c r="R691">
        <v>299</v>
      </c>
      <c r="S691">
        <v>2</v>
      </c>
    </row>
    <row r="692" spans="1:20" x14ac:dyDescent="0.2">
      <c r="A692" t="s">
        <v>1093</v>
      </c>
      <c r="B692" t="s">
        <v>4224</v>
      </c>
      <c r="C692">
        <v>17962385</v>
      </c>
      <c r="D692" t="s">
        <v>1237</v>
      </c>
      <c r="E692">
        <v>116718872</v>
      </c>
      <c r="F692" t="s">
        <v>1153</v>
      </c>
      <c r="H692" t="s">
        <v>32</v>
      </c>
      <c r="I692">
        <v>42.34413</v>
      </c>
      <c r="J692">
        <v>-71.076049999999995</v>
      </c>
      <c r="K692" t="s">
        <v>25</v>
      </c>
      <c r="L692">
        <v>300</v>
      </c>
      <c r="M692">
        <v>3</v>
      </c>
      <c r="N692">
        <v>52</v>
      </c>
      <c r="O692" s="1">
        <v>44809</v>
      </c>
      <c r="P692">
        <v>0.82</v>
      </c>
      <c r="Q692">
        <v>1</v>
      </c>
      <c r="R692">
        <v>0</v>
      </c>
      <c r="S692">
        <v>12</v>
      </c>
      <c r="T692" t="s">
        <v>1238</v>
      </c>
    </row>
    <row r="693" spans="1:20" x14ac:dyDescent="0.2">
      <c r="A693" t="s">
        <v>1093</v>
      </c>
      <c r="B693" t="s">
        <v>4224</v>
      </c>
      <c r="C693">
        <v>18032982</v>
      </c>
      <c r="D693" t="s">
        <v>1239</v>
      </c>
      <c r="E693">
        <v>22541573</v>
      </c>
      <c r="F693" t="s">
        <v>907</v>
      </c>
      <c r="H693" t="s">
        <v>32</v>
      </c>
      <c r="I693">
        <v>42.345399999999998</v>
      </c>
      <c r="J693">
        <v>-71.086340000000007</v>
      </c>
      <c r="K693" t="s">
        <v>25</v>
      </c>
      <c r="L693">
        <v>210</v>
      </c>
      <c r="M693">
        <v>30</v>
      </c>
      <c r="N693">
        <v>2</v>
      </c>
      <c r="O693" s="1">
        <v>43244</v>
      </c>
      <c r="P693">
        <v>0.03</v>
      </c>
      <c r="Q693">
        <v>39</v>
      </c>
      <c r="R693">
        <v>340</v>
      </c>
      <c r="S693">
        <v>0</v>
      </c>
    </row>
    <row r="694" spans="1:20" x14ac:dyDescent="0.2">
      <c r="A694" t="s">
        <v>1093</v>
      </c>
      <c r="B694" t="s">
        <v>4224</v>
      </c>
      <c r="C694">
        <v>18070939</v>
      </c>
      <c r="D694" t="s">
        <v>1240</v>
      </c>
      <c r="E694">
        <v>22348222</v>
      </c>
      <c r="F694" t="s">
        <v>431</v>
      </c>
      <c r="H694" t="s">
        <v>32</v>
      </c>
      <c r="I694">
        <v>42.349809999999998</v>
      </c>
      <c r="J694">
        <v>-71.082629999999995</v>
      </c>
      <c r="K694" t="s">
        <v>25</v>
      </c>
      <c r="L694">
        <v>255</v>
      </c>
      <c r="M694">
        <v>1</v>
      </c>
      <c r="N694">
        <v>263</v>
      </c>
      <c r="O694" s="1">
        <v>44778</v>
      </c>
      <c r="P694">
        <v>3.99</v>
      </c>
      <c r="Q694">
        <v>82</v>
      </c>
      <c r="R694">
        <v>304</v>
      </c>
      <c r="S694">
        <v>35</v>
      </c>
      <c r="T694" t="s">
        <v>439</v>
      </c>
    </row>
    <row r="695" spans="1:20" x14ac:dyDescent="0.2">
      <c r="A695" t="s">
        <v>1093</v>
      </c>
      <c r="B695" t="s">
        <v>4224</v>
      </c>
      <c r="C695">
        <v>18139000</v>
      </c>
      <c r="D695" t="s">
        <v>1241</v>
      </c>
      <c r="E695">
        <v>23267805</v>
      </c>
      <c r="F695" t="s">
        <v>1242</v>
      </c>
      <c r="H695" t="s">
        <v>51</v>
      </c>
      <c r="I695">
        <v>42.391860000000001</v>
      </c>
      <c r="J695">
        <v>-71.090329999999994</v>
      </c>
      <c r="K695" t="s">
        <v>25</v>
      </c>
      <c r="L695">
        <v>118</v>
      </c>
      <c r="M695">
        <v>1</v>
      </c>
      <c r="N695">
        <v>164</v>
      </c>
      <c r="O695" s="1">
        <v>44803</v>
      </c>
      <c r="P695">
        <v>2.48</v>
      </c>
      <c r="Q695">
        <v>1</v>
      </c>
      <c r="R695">
        <v>296</v>
      </c>
      <c r="S695">
        <v>37</v>
      </c>
    </row>
    <row r="696" spans="1:20" x14ac:dyDescent="0.2">
      <c r="A696" t="s">
        <v>1093</v>
      </c>
      <c r="B696" t="s">
        <v>4224</v>
      </c>
      <c r="C696">
        <v>18151308</v>
      </c>
      <c r="D696" t="s">
        <v>1243</v>
      </c>
      <c r="E696">
        <v>5862063</v>
      </c>
      <c r="F696" t="s">
        <v>1244</v>
      </c>
      <c r="H696" t="s">
        <v>127</v>
      </c>
      <c r="I696">
        <v>42.377420000000001</v>
      </c>
      <c r="J696">
        <v>-71.108770000000007</v>
      </c>
      <c r="K696" t="s">
        <v>25</v>
      </c>
      <c r="L696">
        <v>273</v>
      </c>
      <c r="M696">
        <v>1</v>
      </c>
      <c r="N696">
        <v>104</v>
      </c>
      <c r="O696" s="1">
        <v>44786</v>
      </c>
      <c r="P696">
        <v>1.59</v>
      </c>
      <c r="Q696">
        <v>1</v>
      </c>
      <c r="R696">
        <v>0</v>
      </c>
      <c r="S696">
        <v>20</v>
      </c>
    </row>
    <row r="697" spans="1:20" x14ac:dyDescent="0.2">
      <c r="A697" t="s">
        <v>1093</v>
      </c>
      <c r="B697" t="s">
        <v>4224</v>
      </c>
      <c r="C697">
        <v>18330818</v>
      </c>
      <c r="D697" t="s">
        <v>1245</v>
      </c>
      <c r="E697">
        <v>92004180</v>
      </c>
      <c r="F697" t="s">
        <v>1246</v>
      </c>
      <c r="H697" t="s">
        <v>36</v>
      </c>
      <c r="I697">
        <v>42.389859999999999</v>
      </c>
      <c r="J697">
        <v>-71.117559999999997</v>
      </c>
      <c r="K697" t="s">
        <v>25</v>
      </c>
      <c r="L697">
        <v>175</v>
      </c>
      <c r="M697">
        <v>2</v>
      </c>
      <c r="N697">
        <v>250</v>
      </c>
      <c r="O697" s="1">
        <v>44807</v>
      </c>
      <c r="P697">
        <v>3.87</v>
      </c>
      <c r="Q697">
        <v>1</v>
      </c>
      <c r="R697">
        <v>49</v>
      </c>
      <c r="S697">
        <v>48</v>
      </c>
    </row>
    <row r="698" spans="1:20" x14ac:dyDescent="0.2">
      <c r="A698" t="s">
        <v>1093</v>
      </c>
      <c r="B698" t="s">
        <v>4224</v>
      </c>
      <c r="C698">
        <v>18354570</v>
      </c>
      <c r="D698" t="s">
        <v>1247</v>
      </c>
      <c r="E698">
        <v>66334205</v>
      </c>
      <c r="F698" t="s">
        <v>1248</v>
      </c>
      <c r="H698" t="s">
        <v>32</v>
      </c>
      <c r="I698">
        <v>42.353180000000002</v>
      </c>
      <c r="J698">
        <v>-71.079040000000006</v>
      </c>
      <c r="K698" t="s">
        <v>25</v>
      </c>
      <c r="L698">
        <v>150</v>
      </c>
      <c r="M698">
        <v>30</v>
      </c>
      <c r="N698">
        <v>135</v>
      </c>
      <c r="O698" s="1">
        <v>44763</v>
      </c>
      <c r="P698">
        <v>2.0499999999999998</v>
      </c>
      <c r="Q698">
        <v>1</v>
      </c>
      <c r="R698">
        <v>90</v>
      </c>
      <c r="S698">
        <v>3</v>
      </c>
      <c r="T698" t="s">
        <v>1249</v>
      </c>
    </row>
    <row r="699" spans="1:20" x14ac:dyDescent="0.2">
      <c r="A699" t="s">
        <v>1093</v>
      </c>
      <c r="B699" t="s">
        <v>4224</v>
      </c>
      <c r="C699">
        <v>18390507</v>
      </c>
      <c r="D699" t="s">
        <v>1250</v>
      </c>
      <c r="E699">
        <v>50750007</v>
      </c>
      <c r="F699" t="s">
        <v>190</v>
      </c>
      <c r="H699" t="s">
        <v>131</v>
      </c>
      <c r="I699">
        <v>42.343200000000003</v>
      </c>
      <c r="J699">
        <v>-71.121790000000004</v>
      </c>
      <c r="K699" t="s">
        <v>25</v>
      </c>
      <c r="L699">
        <v>177</v>
      </c>
      <c r="M699">
        <v>2</v>
      </c>
      <c r="N699">
        <v>173</v>
      </c>
      <c r="O699" s="1">
        <v>44822</v>
      </c>
      <c r="P699">
        <v>2.63</v>
      </c>
      <c r="Q699">
        <v>2</v>
      </c>
      <c r="R699">
        <v>273</v>
      </c>
      <c r="S699">
        <v>51</v>
      </c>
    </row>
    <row r="700" spans="1:20" x14ac:dyDescent="0.2">
      <c r="A700" t="s">
        <v>1093</v>
      </c>
      <c r="B700" t="s">
        <v>4224</v>
      </c>
      <c r="C700">
        <v>18498138</v>
      </c>
      <c r="D700" t="s">
        <v>1251</v>
      </c>
      <c r="E700">
        <v>3029783</v>
      </c>
      <c r="F700" t="s">
        <v>96</v>
      </c>
      <c r="H700" t="s">
        <v>29</v>
      </c>
      <c r="I700">
        <v>42.375639999999997</v>
      </c>
      <c r="J700">
        <v>-71.049130000000005</v>
      </c>
      <c r="K700" t="s">
        <v>25</v>
      </c>
      <c r="L700">
        <v>235</v>
      </c>
      <c r="M700">
        <v>2</v>
      </c>
      <c r="N700">
        <v>56</v>
      </c>
      <c r="O700" s="1">
        <v>44801</v>
      </c>
      <c r="P700">
        <v>0.89</v>
      </c>
      <c r="Q700">
        <v>5</v>
      </c>
      <c r="R700">
        <v>333</v>
      </c>
      <c r="S700">
        <v>5</v>
      </c>
      <c r="T700" t="s">
        <v>97</v>
      </c>
    </row>
    <row r="701" spans="1:20" x14ac:dyDescent="0.2">
      <c r="A701" t="s">
        <v>1093</v>
      </c>
      <c r="B701" t="s">
        <v>4224</v>
      </c>
      <c r="C701">
        <v>18557609</v>
      </c>
      <c r="D701" t="s">
        <v>1252</v>
      </c>
      <c r="E701">
        <v>66533138</v>
      </c>
      <c r="F701" t="s">
        <v>1253</v>
      </c>
      <c r="H701" t="s">
        <v>29</v>
      </c>
      <c r="I701">
        <v>42.359740000000002</v>
      </c>
      <c r="J701">
        <v>-71.066980000000001</v>
      </c>
      <c r="K701" t="s">
        <v>25</v>
      </c>
      <c r="L701">
        <v>236</v>
      </c>
      <c r="M701">
        <v>2</v>
      </c>
      <c r="N701">
        <v>199</v>
      </c>
      <c r="O701" s="1">
        <v>44810</v>
      </c>
      <c r="P701">
        <v>3.05</v>
      </c>
      <c r="Q701">
        <v>1</v>
      </c>
      <c r="R701">
        <v>325</v>
      </c>
      <c r="S701">
        <v>46</v>
      </c>
      <c r="T701" t="s">
        <v>316</v>
      </c>
    </row>
    <row r="702" spans="1:20" x14ac:dyDescent="0.2">
      <c r="A702" t="s">
        <v>1093</v>
      </c>
      <c r="B702" t="s">
        <v>4224</v>
      </c>
      <c r="C702">
        <v>18601269</v>
      </c>
      <c r="D702" t="s">
        <v>1254</v>
      </c>
      <c r="E702">
        <v>9011218</v>
      </c>
      <c r="F702" t="s">
        <v>1255</v>
      </c>
      <c r="H702" t="s">
        <v>51</v>
      </c>
      <c r="I702">
        <v>42.381259999999997</v>
      </c>
      <c r="J702">
        <v>-71.097219999999993</v>
      </c>
      <c r="K702" t="s">
        <v>21</v>
      </c>
      <c r="L702">
        <v>20</v>
      </c>
      <c r="M702">
        <v>91</v>
      </c>
      <c r="N702">
        <v>0</v>
      </c>
      <c r="Q702">
        <v>1</v>
      </c>
      <c r="R702">
        <v>90</v>
      </c>
      <c r="S702">
        <v>0</v>
      </c>
    </row>
    <row r="703" spans="1:20" x14ac:dyDescent="0.2">
      <c r="A703" t="s">
        <v>1093</v>
      </c>
      <c r="B703" t="s">
        <v>4224</v>
      </c>
      <c r="C703">
        <v>18676360</v>
      </c>
      <c r="D703" t="s">
        <v>1256</v>
      </c>
      <c r="E703">
        <v>35489146</v>
      </c>
      <c r="F703" t="s">
        <v>1113</v>
      </c>
      <c r="H703" t="s">
        <v>39</v>
      </c>
      <c r="I703">
        <v>42.366120000000002</v>
      </c>
      <c r="J703">
        <v>-71.103070000000002</v>
      </c>
      <c r="K703" t="s">
        <v>25</v>
      </c>
      <c r="L703">
        <v>452</v>
      </c>
      <c r="M703">
        <v>2</v>
      </c>
      <c r="N703">
        <v>191</v>
      </c>
      <c r="O703" s="1">
        <v>44809</v>
      </c>
      <c r="P703">
        <v>2.97</v>
      </c>
      <c r="Q703">
        <v>2</v>
      </c>
      <c r="R703">
        <v>44</v>
      </c>
      <c r="S703">
        <v>39</v>
      </c>
      <c r="T703" t="s">
        <v>1257</v>
      </c>
    </row>
    <row r="704" spans="1:20" x14ac:dyDescent="0.2">
      <c r="A704" t="s">
        <v>1093</v>
      </c>
      <c r="B704" t="s">
        <v>4224</v>
      </c>
      <c r="C704">
        <v>18682931</v>
      </c>
      <c r="D704" t="s">
        <v>1258</v>
      </c>
      <c r="E704">
        <v>28283338</v>
      </c>
      <c r="F704" t="s">
        <v>1259</v>
      </c>
      <c r="H704" t="s">
        <v>20</v>
      </c>
      <c r="I704">
        <v>42.38447</v>
      </c>
      <c r="J704">
        <v>-71.116619999999998</v>
      </c>
      <c r="K704" t="s">
        <v>21</v>
      </c>
      <c r="L704">
        <v>93</v>
      </c>
      <c r="M704">
        <v>2</v>
      </c>
      <c r="N704">
        <v>86</v>
      </c>
      <c r="O704" s="1">
        <v>44423</v>
      </c>
      <c r="P704">
        <v>1.44</v>
      </c>
      <c r="Q704">
        <v>3</v>
      </c>
      <c r="R704">
        <v>0</v>
      </c>
      <c r="S704">
        <v>0</v>
      </c>
      <c r="T704" t="s">
        <v>1260</v>
      </c>
    </row>
    <row r="705" spans="1:20" x14ac:dyDescent="0.2">
      <c r="A705" t="s">
        <v>1093</v>
      </c>
      <c r="B705" t="s">
        <v>4224</v>
      </c>
      <c r="C705">
        <v>18757211</v>
      </c>
      <c r="D705" t="s">
        <v>1261</v>
      </c>
      <c r="E705">
        <v>51354887</v>
      </c>
      <c r="F705" t="s">
        <v>366</v>
      </c>
      <c r="H705" t="s">
        <v>36</v>
      </c>
      <c r="I705">
        <v>42.396591345318598</v>
      </c>
      <c r="J705">
        <v>-71.114728125734004</v>
      </c>
      <c r="K705" t="s">
        <v>21</v>
      </c>
      <c r="L705">
        <v>83</v>
      </c>
      <c r="M705">
        <v>1</v>
      </c>
      <c r="N705">
        <v>62</v>
      </c>
      <c r="O705" s="1">
        <v>44807</v>
      </c>
      <c r="P705">
        <v>0.96</v>
      </c>
      <c r="Q705">
        <v>7</v>
      </c>
      <c r="R705">
        <v>247</v>
      </c>
      <c r="S705">
        <v>7</v>
      </c>
    </row>
    <row r="706" spans="1:20" x14ac:dyDescent="0.2">
      <c r="A706" t="s">
        <v>1093</v>
      </c>
      <c r="B706" t="s">
        <v>4224</v>
      </c>
      <c r="C706">
        <v>18775371</v>
      </c>
      <c r="D706" t="s">
        <v>1262</v>
      </c>
      <c r="E706">
        <v>125755087</v>
      </c>
      <c r="F706" t="s">
        <v>62</v>
      </c>
      <c r="H706" t="s">
        <v>24</v>
      </c>
      <c r="I706">
        <v>42.345170000000003</v>
      </c>
      <c r="J706">
        <v>-71.134140000000002</v>
      </c>
      <c r="K706" t="s">
        <v>25</v>
      </c>
      <c r="L706">
        <v>795</v>
      </c>
      <c r="M706">
        <v>3</v>
      </c>
      <c r="N706">
        <v>32</v>
      </c>
      <c r="O706" s="1">
        <v>44810</v>
      </c>
      <c r="P706">
        <v>0.51</v>
      </c>
      <c r="Q706">
        <v>1</v>
      </c>
      <c r="R706">
        <v>2</v>
      </c>
      <c r="S706">
        <v>8</v>
      </c>
    </row>
    <row r="707" spans="1:20" x14ac:dyDescent="0.2">
      <c r="A707" t="s">
        <v>1093</v>
      </c>
      <c r="B707" t="s">
        <v>4224</v>
      </c>
      <c r="C707">
        <v>18839204</v>
      </c>
      <c r="D707" t="s">
        <v>1263</v>
      </c>
      <c r="E707">
        <v>809318</v>
      </c>
      <c r="F707" t="s">
        <v>1264</v>
      </c>
      <c r="H707" t="s">
        <v>176</v>
      </c>
      <c r="I707">
        <v>42.374630000000003</v>
      </c>
      <c r="J707">
        <v>-71.160730000000001</v>
      </c>
      <c r="K707" t="s">
        <v>21</v>
      </c>
      <c r="L707">
        <v>110</v>
      </c>
      <c r="M707">
        <v>1</v>
      </c>
      <c r="N707">
        <v>179</v>
      </c>
      <c r="O707" s="1">
        <v>44813</v>
      </c>
      <c r="P707">
        <v>2.76</v>
      </c>
      <c r="Q707">
        <v>1</v>
      </c>
      <c r="R707">
        <v>7</v>
      </c>
      <c r="S707">
        <v>29</v>
      </c>
    </row>
    <row r="708" spans="1:20" x14ac:dyDescent="0.2">
      <c r="A708" t="s">
        <v>1093</v>
      </c>
      <c r="B708" t="s">
        <v>4224</v>
      </c>
      <c r="C708">
        <v>18929249</v>
      </c>
      <c r="D708" t="s">
        <v>1265</v>
      </c>
      <c r="E708">
        <v>119774057</v>
      </c>
      <c r="F708" t="s">
        <v>1266</v>
      </c>
      <c r="H708" t="s">
        <v>29</v>
      </c>
      <c r="I708">
        <v>42.384230000000002</v>
      </c>
      <c r="J708">
        <v>-71.078209999999999</v>
      </c>
      <c r="K708" t="s">
        <v>25</v>
      </c>
      <c r="L708">
        <v>275</v>
      </c>
      <c r="M708">
        <v>1</v>
      </c>
      <c r="N708">
        <v>195</v>
      </c>
      <c r="O708" s="1">
        <v>44797</v>
      </c>
      <c r="P708">
        <v>3.02</v>
      </c>
      <c r="Q708">
        <v>1</v>
      </c>
      <c r="R708">
        <v>182</v>
      </c>
      <c r="S708">
        <v>44</v>
      </c>
    </row>
    <row r="709" spans="1:20" x14ac:dyDescent="0.2">
      <c r="A709" t="s">
        <v>1093</v>
      </c>
      <c r="B709" t="s">
        <v>4224</v>
      </c>
      <c r="C709">
        <v>19019967</v>
      </c>
      <c r="D709" t="s">
        <v>1267</v>
      </c>
      <c r="E709">
        <v>3178759</v>
      </c>
      <c r="F709" t="s">
        <v>1268</v>
      </c>
      <c r="H709" t="s">
        <v>36</v>
      </c>
      <c r="I709">
        <v>42.41798</v>
      </c>
      <c r="J709">
        <v>-71.134349999999998</v>
      </c>
      <c r="K709" t="s">
        <v>25</v>
      </c>
      <c r="L709">
        <v>150</v>
      </c>
      <c r="M709">
        <v>3</v>
      </c>
      <c r="N709">
        <v>112</v>
      </c>
      <c r="O709" s="1">
        <v>44809</v>
      </c>
      <c r="P709">
        <v>1.76</v>
      </c>
      <c r="Q709">
        <v>1</v>
      </c>
      <c r="R709">
        <v>15</v>
      </c>
      <c r="S709">
        <v>14</v>
      </c>
    </row>
    <row r="710" spans="1:20" x14ac:dyDescent="0.2">
      <c r="A710" t="s">
        <v>1093</v>
      </c>
      <c r="B710" t="s">
        <v>4224</v>
      </c>
      <c r="C710">
        <v>19065197</v>
      </c>
      <c r="D710" t="s">
        <v>1269</v>
      </c>
      <c r="E710">
        <v>6839881</v>
      </c>
      <c r="F710" t="s">
        <v>207</v>
      </c>
      <c r="H710" t="s">
        <v>39</v>
      </c>
      <c r="I710">
        <v>42.368130000000001</v>
      </c>
      <c r="J710">
        <v>-71.099649999999997</v>
      </c>
      <c r="K710" t="s">
        <v>21</v>
      </c>
      <c r="L710">
        <v>57</v>
      </c>
      <c r="M710">
        <v>91</v>
      </c>
      <c r="N710">
        <v>2</v>
      </c>
      <c r="O710" s="1">
        <v>43344</v>
      </c>
      <c r="P710">
        <v>0.03</v>
      </c>
      <c r="Q710">
        <v>6</v>
      </c>
      <c r="R710">
        <v>264</v>
      </c>
      <c r="S710">
        <v>0</v>
      </c>
    </row>
    <row r="711" spans="1:20" x14ac:dyDescent="0.2">
      <c r="A711" t="s">
        <v>1093</v>
      </c>
      <c r="B711" t="s">
        <v>4224</v>
      </c>
      <c r="C711">
        <v>19120011</v>
      </c>
      <c r="D711" t="s">
        <v>1270</v>
      </c>
      <c r="E711">
        <v>20322837</v>
      </c>
      <c r="F711" t="s">
        <v>1271</v>
      </c>
      <c r="H711" t="s">
        <v>176</v>
      </c>
      <c r="I711">
        <v>42.371850000000002</v>
      </c>
      <c r="J711">
        <v>-71.163070000000005</v>
      </c>
      <c r="K711" t="s">
        <v>25</v>
      </c>
      <c r="L711">
        <v>231</v>
      </c>
      <c r="M711">
        <v>3</v>
      </c>
      <c r="N711">
        <v>125</v>
      </c>
      <c r="O711" s="1">
        <v>44818</v>
      </c>
      <c r="P711">
        <v>1.96</v>
      </c>
      <c r="Q711">
        <v>2</v>
      </c>
      <c r="R711">
        <v>214</v>
      </c>
      <c r="S711">
        <v>41</v>
      </c>
    </row>
    <row r="712" spans="1:20" x14ac:dyDescent="0.2">
      <c r="A712" t="s">
        <v>1093</v>
      </c>
      <c r="B712" t="s">
        <v>4224</v>
      </c>
      <c r="C712">
        <v>19149341</v>
      </c>
      <c r="D712" t="s">
        <v>1272</v>
      </c>
      <c r="E712">
        <v>3029783</v>
      </c>
      <c r="F712" t="s">
        <v>96</v>
      </c>
      <c r="H712" t="s">
        <v>29</v>
      </c>
      <c r="I712">
        <v>42.375790000000002</v>
      </c>
      <c r="J712">
        <v>-71.049809999999994</v>
      </c>
      <c r="K712" t="s">
        <v>25</v>
      </c>
      <c r="L712">
        <v>308</v>
      </c>
      <c r="M712">
        <v>2</v>
      </c>
      <c r="N712">
        <v>88</v>
      </c>
      <c r="O712" s="1">
        <v>44794</v>
      </c>
      <c r="P712">
        <v>1.39</v>
      </c>
      <c r="Q712">
        <v>5</v>
      </c>
      <c r="R712">
        <v>229</v>
      </c>
      <c r="S712">
        <v>17</v>
      </c>
      <c r="T712" t="s">
        <v>97</v>
      </c>
    </row>
    <row r="713" spans="1:20" x14ac:dyDescent="0.2">
      <c r="A713" t="s">
        <v>1093</v>
      </c>
      <c r="B713" t="s">
        <v>4224</v>
      </c>
      <c r="C713">
        <v>19183167</v>
      </c>
      <c r="D713" t="s">
        <v>1273</v>
      </c>
      <c r="E713">
        <v>112868041</v>
      </c>
      <c r="F713" t="s">
        <v>1274</v>
      </c>
      <c r="H713" t="s">
        <v>131</v>
      </c>
      <c r="I713">
        <v>42.362720000000003</v>
      </c>
      <c r="J713">
        <v>-71.104219999999998</v>
      </c>
      <c r="K713" t="s">
        <v>25</v>
      </c>
      <c r="L713">
        <v>150</v>
      </c>
      <c r="M713">
        <v>28</v>
      </c>
      <c r="N713">
        <v>160</v>
      </c>
      <c r="O713" s="1">
        <v>44617</v>
      </c>
      <c r="P713">
        <v>2.5499999999999998</v>
      </c>
      <c r="Q713">
        <v>4</v>
      </c>
      <c r="R713">
        <v>74</v>
      </c>
      <c r="S713">
        <v>10</v>
      </c>
    </row>
    <row r="714" spans="1:20" x14ac:dyDescent="0.2">
      <c r="A714" t="s">
        <v>1093</v>
      </c>
      <c r="B714" t="s">
        <v>4224</v>
      </c>
      <c r="C714">
        <v>19308245</v>
      </c>
      <c r="D714" t="s">
        <v>1275</v>
      </c>
      <c r="E714">
        <v>814298</v>
      </c>
      <c r="F714" t="s">
        <v>1063</v>
      </c>
      <c r="H714" t="s">
        <v>32</v>
      </c>
      <c r="I714">
        <v>42.359560000000002</v>
      </c>
      <c r="J714">
        <v>-71.071839999999995</v>
      </c>
      <c r="K714" t="s">
        <v>25</v>
      </c>
      <c r="L714">
        <v>290</v>
      </c>
      <c r="M714">
        <v>2</v>
      </c>
      <c r="N714">
        <v>109</v>
      </c>
      <c r="O714" s="1">
        <v>44795</v>
      </c>
      <c r="P714">
        <v>1.72</v>
      </c>
      <c r="Q714">
        <v>37</v>
      </c>
      <c r="R714">
        <v>81</v>
      </c>
      <c r="S714">
        <v>23</v>
      </c>
      <c r="T714" t="s">
        <v>144</v>
      </c>
    </row>
    <row r="715" spans="1:20" x14ac:dyDescent="0.2">
      <c r="A715" t="s">
        <v>1093</v>
      </c>
      <c r="B715" t="s">
        <v>4224</v>
      </c>
      <c r="C715">
        <v>19345857</v>
      </c>
      <c r="D715" t="s">
        <v>1276</v>
      </c>
      <c r="E715">
        <v>15154687</v>
      </c>
      <c r="F715" t="s">
        <v>163</v>
      </c>
      <c r="H715" t="s">
        <v>127</v>
      </c>
      <c r="I715">
        <v>42.366329999999998</v>
      </c>
      <c r="J715">
        <v>-71.104339999999993</v>
      </c>
      <c r="K715" t="s">
        <v>21</v>
      </c>
      <c r="L715">
        <v>92</v>
      </c>
      <c r="M715">
        <v>2</v>
      </c>
      <c r="N715">
        <v>170</v>
      </c>
      <c r="O715" s="1">
        <v>44810</v>
      </c>
      <c r="P715">
        <v>2.67</v>
      </c>
      <c r="Q715">
        <v>20</v>
      </c>
      <c r="R715">
        <v>340</v>
      </c>
      <c r="S715">
        <v>34</v>
      </c>
    </row>
    <row r="716" spans="1:20" x14ac:dyDescent="0.2">
      <c r="A716" t="s">
        <v>1093</v>
      </c>
      <c r="B716" t="s">
        <v>4224</v>
      </c>
      <c r="C716">
        <v>19346071</v>
      </c>
      <c r="D716" t="s">
        <v>1276</v>
      </c>
      <c r="E716">
        <v>15154687</v>
      </c>
      <c r="F716" t="s">
        <v>163</v>
      </c>
      <c r="H716" t="s">
        <v>84</v>
      </c>
      <c r="I716">
        <v>42.365989999999996</v>
      </c>
      <c r="J716">
        <v>-71.107240000000004</v>
      </c>
      <c r="K716" t="s">
        <v>21</v>
      </c>
      <c r="L716">
        <v>96</v>
      </c>
      <c r="M716">
        <v>2</v>
      </c>
      <c r="N716">
        <v>100</v>
      </c>
      <c r="O716" s="1">
        <v>44810</v>
      </c>
      <c r="P716">
        <v>1.57</v>
      </c>
      <c r="Q716">
        <v>20</v>
      </c>
      <c r="R716">
        <v>344</v>
      </c>
      <c r="S716">
        <v>9</v>
      </c>
    </row>
    <row r="717" spans="1:20" x14ac:dyDescent="0.2">
      <c r="A717" t="s">
        <v>1093</v>
      </c>
      <c r="B717" t="s">
        <v>4224</v>
      </c>
      <c r="C717">
        <v>19346242</v>
      </c>
      <c r="D717" t="s">
        <v>1277</v>
      </c>
      <c r="E717">
        <v>15154687</v>
      </c>
      <c r="F717" t="s">
        <v>163</v>
      </c>
      <c r="H717" t="s">
        <v>127</v>
      </c>
      <c r="I717">
        <v>42.366259999999997</v>
      </c>
      <c r="J717">
        <v>-71.104190000000003</v>
      </c>
      <c r="K717" t="s">
        <v>21</v>
      </c>
      <c r="L717">
        <v>94</v>
      </c>
      <c r="M717">
        <v>2</v>
      </c>
      <c r="N717">
        <v>369</v>
      </c>
      <c r="O717" s="1">
        <v>44814</v>
      </c>
      <c r="P717">
        <v>5.81</v>
      </c>
      <c r="Q717">
        <v>20</v>
      </c>
      <c r="R717">
        <v>343</v>
      </c>
      <c r="S717">
        <v>55</v>
      </c>
    </row>
    <row r="718" spans="1:20" x14ac:dyDescent="0.2">
      <c r="A718" t="s">
        <v>1093</v>
      </c>
      <c r="B718" t="s">
        <v>4224</v>
      </c>
      <c r="C718">
        <v>19346436</v>
      </c>
      <c r="D718" t="s">
        <v>1278</v>
      </c>
      <c r="E718">
        <v>15154687</v>
      </c>
      <c r="F718" t="s">
        <v>163</v>
      </c>
      <c r="H718" t="s">
        <v>131</v>
      </c>
      <c r="I718">
        <v>42.364490000000004</v>
      </c>
      <c r="J718">
        <v>-71.103999999999999</v>
      </c>
      <c r="K718" t="s">
        <v>21</v>
      </c>
      <c r="L718">
        <v>99</v>
      </c>
      <c r="M718">
        <v>2</v>
      </c>
      <c r="N718">
        <v>439</v>
      </c>
      <c r="O718" s="1">
        <v>44811</v>
      </c>
      <c r="P718">
        <v>6.91</v>
      </c>
      <c r="Q718">
        <v>20</v>
      </c>
      <c r="R718">
        <v>334</v>
      </c>
      <c r="S718">
        <v>88</v>
      </c>
    </row>
    <row r="719" spans="1:20" x14ac:dyDescent="0.2">
      <c r="A719" t="s">
        <v>1093</v>
      </c>
      <c r="B719" t="s">
        <v>4224</v>
      </c>
      <c r="C719">
        <v>19358947</v>
      </c>
      <c r="D719" t="s">
        <v>1279</v>
      </c>
      <c r="E719">
        <v>799496</v>
      </c>
      <c r="F719" t="s">
        <v>1280</v>
      </c>
      <c r="H719" t="s">
        <v>32</v>
      </c>
      <c r="I719">
        <v>42.351610000000001</v>
      </c>
      <c r="J719">
        <v>-71.064570000000003</v>
      </c>
      <c r="K719" t="s">
        <v>25</v>
      </c>
      <c r="L719">
        <v>239</v>
      </c>
      <c r="M719">
        <v>29</v>
      </c>
      <c r="N719">
        <v>207</v>
      </c>
      <c r="O719" s="1">
        <v>44767</v>
      </c>
      <c r="P719">
        <v>3.23</v>
      </c>
      <c r="Q719">
        <v>3</v>
      </c>
      <c r="R719">
        <v>357</v>
      </c>
      <c r="S719">
        <v>3</v>
      </c>
      <c r="T719" t="s">
        <v>112</v>
      </c>
    </row>
    <row r="720" spans="1:20" x14ac:dyDescent="0.2">
      <c r="A720" t="s">
        <v>1093</v>
      </c>
      <c r="B720" t="s">
        <v>4224</v>
      </c>
      <c r="C720">
        <v>19379842</v>
      </c>
      <c r="D720" t="s">
        <v>1281</v>
      </c>
      <c r="E720">
        <v>135841577</v>
      </c>
      <c r="F720" t="s">
        <v>1282</v>
      </c>
      <c r="H720" t="s">
        <v>32</v>
      </c>
      <c r="I720">
        <v>42.34742</v>
      </c>
      <c r="J720">
        <v>-71.109250000000003</v>
      </c>
      <c r="K720" t="s">
        <v>25</v>
      </c>
      <c r="L720">
        <v>629</v>
      </c>
      <c r="M720">
        <v>3</v>
      </c>
      <c r="N720">
        <v>248</v>
      </c>
      <c r="O720" s="1">
        <v>44810</v>
      </c>
      <c r="P720">
        <v>4.03</v>
      </c>
      <c r="Q720">
        <v>1</v>
      </c>
      <c r="R720">
        <v>108</v>
      </c>
      <c r="S720">
        <v>41</v>
      </c>
    </row>
    <row r="721" spans="1:20" x14ac:dyDescent="0.2">
      <c r="A721" t="s">
        <v>1093</v>
      </c>
      <c r="B721" t="s">
        <v>4224</v>
      </c>
      <c r="C721">
        <v>19423076</v>
      </c>
      <c r="D721" t="s">
        <v>1283</v>
      </c>
      <c r="E721">
        <v>132540621</v>
      </c>
      <c r="F721" t="s">
        <v>1284</v>
      </c>
      <c r="H721" t="s">
        <v>70</v>
      </c>
      <c r="I721">
        <v>42.38888</v>
      </c>
      <c r="J721">
        <v>-71.126530000000002</v>
      </c>
      <c r="K721" t="s">
        <v>25</v>
      </c>
      <c r="L721">
        <v>332</v>
      </c>
      <c r="M721">
        <v>2</v>
      </c>
      <c r="N721">
        <v>190</v>
      </c>
      <c r="O721" s="1">
        <v>44815</v>
      </c>
      <c r="P721">
        <v>3</v>
      </c>
      <c r="Q721">
        <v>1</v>
      </c>
      <c r="R721">
        <v>20</v>
      </c>
      <c r="S721">
        <v>62</v>
      </c>
      <c r="T721" t="s">
        <v>1285</v>
      </c>
    </row>
    <row r="722" spans="1:20" x14ac:dyDescent="0.2">
      <c r="A722" t="s">
        <v>1093</v>
      </c>
      <c r="B722" t="s">
        <v>4224</v>
      </c>
      <c r="C722">
        <v>19526379</v>
      </c>
      <c r="D722" t="s">
        <v>1286</v>
      </c>
      <c r="E722">
        <v>50750007</v>
      </c>
      <c r="F722" t="s">
        <v>190</v>
      </c>
      <c r="H722" t="s">
        <v>131</v>
      </c>
      <c r="I722">
        <v>42.341549999999998</v>
      </c>
      <c r="J722">
        <v>-71.119060000000005</v>
      </c>
      <c r="K722" t="s">
        <v>25</v>
      </c>
      <c r="L722">
        <v>132</v>
      </c>
      <c r="M722">
        <v>2</v>
      </c>
      <c r="N722">
        <v>206</v>
      </c>
      <c r="O722" s="1">
        <v>44821</v>
      </c>
      <c r="P722">
        <v>3.25</v>
      </c>
      <c r="Q722">
        <v>2</v>
      </c>
      <c r="R722">
        <v>22</v>
      </c>
      <c r="S722">
        <v>54</v>
      </c>
    </row>
    <row r="723" spans="1:20" x14ac:dyDescent="0.2">
      <c r="A723" t="s">
        <v>1093</v>
      </c>
      <c r="B723" t="s">
        <v>4224</v>
      </c>
      <c r="C723">
        <v>19540224</v>
      </c>
      <c r="D723" t="s">
        <v>1287</v>
      </c>
      <c r="E723">
        <v>130680380</v>
      </c>
      <c r="F723" t="s">
        <v>1288</v>
      </c>
      <c r="H723" t="s">
        <v>32</v>
      </c>
      <c r="I723">
        <v>42.349400000000003</v>
      </c>
      <c r="J723">
        <v>-71.095659999999995</v>
      </c>
      <c r="K723" t="s">
        <v>25</v>
      </c>
      <c r="L723">
        <v>105</v>
      </c>
      <c r="M723">
        <v>9</v>
      </c>
      <c r="N723">
        <v>202</v>
      </c>
      <c r="O723" s="1">
        <v>44805</v>
      </c>
      <c r="P723">
        <v>3.18</v>
      </c>
      <c r="Q723">
        <v>7</v>
      </c>
      <c r="R723">
        <v>217</v>
      </c>
      <c r="S723">
        <v>9</v>
      </c>
      <c r="T723" t="s">
        <v>112</v>
      </c>
    </row>
    <row r="724" spans="1:20" x14ac:dyDescent="0.2">
      <c r="A724" t="s">
        <v>1093</v>
      </c>
      <c r="B724" t="s">
        <v>4224</v>
      </c>
      <c r="C724">
        <v>19574477</v>
      </c>
      <c r="D724" t="s">
        <v>1289</v>
      </c>
      <c r="E724">
        <v>70331522</v>
      </c>
      <c r="F724" t="s">
        <v>272</v>
      </c>
      <c r="H724" t="s">
        <v>32</v>
      </c>
      <c r="I724">
        <v>42.346330000000002</v>
      </c>
      <c r="J724">
        <v>-71.103170000000006</v>
      </c>
      <c r="K724" t="s">
        <v>25</v>
      </c>
      <c r="L724">
        <v>211</v>
      </c>
      <c r="M724">
        <v>30</v>
      </c>
      <c r="N724">
        <v>92</v>
      </c>
      <c r="O724" s="1">
        <v>44759</v>
      </c>
      <c r="P724">
        <v>1.49</v>
      </c>
      <c r="Q724">
        <v>3</v>
      </c>
      <c r="R724">
        <v>327</v>
      </c>
      <c r="S724">
        <v>3</v>
      </c>
    </row>
    <row r="725" spans="1:20" x14ac:dyDescent="0.2">
      <c r="A725" t="s">
        <v>1093</v>
      </c>
      <c r="B725" t="s">
        <v>4224</v>
      </c>
      <c r="C725">
        <v>19581567</v>
      </c>
      <c r="D725" t="s">
        <v>1290</v>
      </c>
      <c r="E725">
        <v>93353522</v>
      </c>
      <c r="F725" t="s">
        <v>529</v>
      </c>
      <c r="H725" t="s">
        <v>29</v>
      </c>
      <c r="I725">
        <v>42.375369999999997</v>
      </c>
      <c r="J725">
        <v>-71.059619999999995</v>
      </c>
      <c r="K725" t="s">
        <v>25</v>
      </c>
      <c r="L725">
        <v>300</v>
      </c>
      <c r="M725">
        <v>2</v>
      </c>
      <c r="N725">
        <v>178</v>
      </c>
      <c r="O725" s="1">
        <v>44809</v>
      </c>
      <c r="P725">
        <v>2.8</v>
      </c>
      <c r="Q725">
        <v>1</v>
      </c>
      <c r="R725">
        <v>27</v>
      </c>
      <c r="S725">
        <v>48</v>
      </c>
      <c r="T725" t="s">
        <v>1291</v>
      </c>
    </row>
    <row r="726" spans="1:20" x14ac:dyDescent="0.2">
      <c r="A726" t="s">
        <v>1093</v>
      </c>
      <c r="B726" t="s">
        <v>4224</v>
      </c>
      <c r="C726">
        <v>19584489</v>
      </c>
      <c r="D726" t="s">
        <v>1292</v>
      </c>
      <c r="E726">
        <v>26988</v>
      </c>
      <c r="F726" t="s">
        <v>28</v>
      </c>
      <c r="H726" t="s">
        <v>29</v>
      </c>
      <c r="I726">
        <v>42.357100000000003</v>
      </c>
      <c r="J726">
        <v>-71.061750000000004</v>
      </c>
      <c r="K726" t="s">
        <v>25</v>
      </c>
      <c r="L726">
        <v>100</v>
      </c>
      <c r="M726">
        <v>32</v>
      </c>
      <c r="N726">
        <v>10</v>
      </c>
      <c r="O726" s="1">
        <v>44712</v>
      </c>
      <c r="P726">
        <v>0.16</v>
      </c>
      <c r="Q726">
        <v>5</v>
      </c>
      <c r="R726">
        <v>129</v>
      </c>
      <c r="S726">
        <v>2</v>
      </c>
    </row>
    <row r="727" spans="1:20" x14ac:dyDescent="0.2">
      <c r="A727" t="s">
        <v>1093</v>
      </c>
      <c r="B727" t="s">
        <v>4224</v>
      </c>
      <c r="C727">
        <v>19593368</v>
      </c>
      <c r="D727" t="s">
        <v>1293</v>
      </c>
      <c r="E727">
        <v>56359408</v>
      </c>
      <c r="F727" t="s">
        <v>853</v>
      </c>
      <c r="H727" t="s">
        <v>32</v>
      </c>
      <c r="I727">
        <v>42.35145</v>
      </c>
      <c r="J727">
        <v>-71.064610000000002</v>
      </c>
      <c r="K727" t="s">
        <v>25</v>
      </c>
      <c r="L727">
        <v>170</v>
      </c>
      <c r="M727">
        <v>91</v>
      </c>
      <c r="N727">
        <v>49</v>
      </c>
      <c r="O727" s="1">
        <v>44804</v>
      </c>
      <c r="P727">
        <v>0.78</v>
      </c>
      <c r="Q727">
        <v>3</v>
      </c>
      <c r="R727">
        <v>80</v>
      </c>
      <c r="S727">
        <v>2</v>
      </c>
    </row>
    <row r="728" spans="1:20" x14ac:dyDescent="0.2">
      <c r="A728" t="s">
        <v>1093</v>
      </c>
      <c r="B728" t="s">
        <v>4224</v>
      </c>
      <c r="C728">
        <v>19709001</v>
      </c>
      <c r="D728" t="s">
        <v>1294</v>
      </c>
      <c r="E728">
        <v>25241666</v>
      </c>
      <c r="F728" t="s">
        <v>1295</v>
      </c>
      <c r="H728" t="s">
        <v>36</v>
      </c>
      <c r="I728">
        <v>42.410580000000003</v>
      </c>
      <c r="J728">
        <v>-71.136650000000003</v>
      </c>
      <c r="K728" t="s">
        <v>21</v>
      </c>
      <c r="L728">
        <v>300</v>
      </c>
      <c r="M728">
        <v>2</v>
      </c>
      <c r="N728">
        <v>99</v>
      </c>
      <c r="O728" s="1">
        <v>44711</v>
      </c>
      <c r="P728">
        <v>1.72</v>
      </c>
      <c r="Q728">
        <v>1</v>
      </c>
      <c r="R728">
        <v>75</v>
      </c>
      <c r="S728">
        <v>3</v>
      </c>
    </row>
    <row r="729" spans="1:20" x14ac:dyDescent="0.2">
      <c r="A729" t="s">
        <v>1093</v>
      </c>
      <c r="B729" t="s">
        <v>4224</v>
      </c>
      <c r="C729">
        <v>19802362</v>
      </c>
      <c r="D729" t="s">
        <v>1296</v>
      </c>
      <c r="E729">
        <v>139863492</v>
      </c>
      <c r="F729" t="s">
        <v>1297</v>
      </c>
      <c r="H729" t="s">
        <v>36</v>
      </c>
      <c r="I729">
        <v>42.401829999999997</v>
      </c>
      <c r="J729">
        <v>-71.122749999999996</v>
      </c>
      <c r="K729" t="s">
        <v>21</v>
      </c>
      <c r="L729">
        <v>126</v>
      </c>
      <c r="M729">
        <v>1</v>
      </c>
      <c r="N729">
        <v>124</v>
      </c>
      <c r="O729" s="1">
        <v>44824</v>
      </c>
      <c r="P729">
        <v>1.98</v>
      </c>
      <c r="Q729">
        <v>3</v>
      </c>
      <c r="R729">
        <v>73</v>
      </c>
      <c r="S729">
        <v>32</v>
      </c>
    </row>
    <row r="730" spans="1:20" x14ac:dyDescent="0.2">
      <c r="A730" t="s">
        <v>1093</v>
      </c>
      <c r="B730" t="s">
        <v>4224</v>
      </c>
      <c r="C730">
        <v>19847550</v>
      </c>
      <c r="D730" t="s">
        <v>1298</v>
      </c>
      <c r="E730">
        <v>111823791</v>
      </c>
      <c r="F730" t="s">
        <v>1299</v>
      </c>
      <c r="H730" t="s">
        <v>39</v>
      </c>
      <c r="I730">
        <v>42.367319999999999</v>
      </c>
      <c r="J730">
        <v>-71.094949999999997</v>
      </c>
      <c r="K730" t="s">
        <v>25</v>
      </c>
      <c r="L730">
        <v>800</v>
      </c>
      <c r="M730">
        <v>91</v>
      </c>
      <c r="N730">
        <v>0</v>
      </c>
      <c r="Q730">
        <v>1</v>
      </c>
      <c r="R730">
        <v>280</v>
      </c>
      <c r="S730">
        <v>0</v>
      </c>
    </row>
    <row r="731" spans="1:20" x14ac:dyDescent="0.2">
      <c r="A731" t="s">
        <v>1093</v>
      </c>
      <c r="B731" t="s">
        <v>4224</v>
      </c>
      <c r="C731">
        <v>19911587</v>
      </c>
      <c r="D731" t="s">
        <v>1300</v>
      </c>
      <c r="E731">
        <v>15154687</v>
      </c>
      <c r="F731" t="s">
        <v>163</v>
      </c>
      <c r="H731" t="s">
        <v>84</v>
      </c>
      <c r="I731">
        <v>42.36365</v>
      </c>
      <c r="J731">
        <v>-71.109740000000002</v>
      </c>
      <c r="K731" t="s">
        <v>21</v>
      </c>
      <c r="L731">
        <v>99</v>
      </c>
      <c r="M731">
        <v>2</v>
      </c>
      <c r="N731">
        <v>321</v>
      </c>
      <c r="O731" s="1">
        <v>44809</v>
      </c>
      <c r="P731">
        <v>5.09</v>
      </c>
      <c r="Q731">
        <v>20</v>
      </c>
      <c r="R731">
        <v>341</v>
      </c>
      <c r="S731">
        <v>91</v>
      </c>
    </row>
    <row r="732" spans="1:20" x14ac:dyDescent="0.2">
      <c r="A732" t="s">
        <v>1093</v>
      </c>
      <c r="B732" t="s">
        <v>4224</v>
      </c>
      <c r="C732">
        <v>19942644</v>
      </c>
      <c r="D732" t="s">
        <v>1301</v>
      </c>
      <c r="E732">
        <v>81038</v>
      </c>
      <c r="F732" t="s">
        <v>403</v>
      </c>
      <c r="H732" t="s">
        <v>127</v>
      </c>
      <c r="I732">
        <v>42.367649999999998</v>
      </c>
      <c r="J732">
        <v>-71.105900000000005</v>
      </c>
      <c r="K732" t="s">
        <v>25</v>
      </c>
      <c r="L732">
        <v>225</v>
      </c>
      <c r="M732">
        <v>30</v>
      </c>
      <c r="N732">
        <v>92</v>
      </c>
      <c r="O732" s="1">
        <v>44810</v>
      </c>
      <c r="P732">
        <v>1.48</v>
      </c>
      <c r="Q732">
        <v>8</v>
      </c>
      <c r="R732">
        <v>349</v>
      </c>
      <c r="S732">
        <v>3</v>
      </c>
      <c r="T732" t="s">
        <v>404</v>
      </c>
    </row>
    <row r="733" spans="1:20" x14ac:dyDescent="0.2">
      <c r="A733" t="s">
        <v>1093</v>
      </c>
      <c r="B733" t="s">
        <v>4224</v>
      </c>
      <c r="C733">
        <v>19982161</v>
      </c>
      <c r="D733" t="s">
        <v>1302</v>
      </c>
      <c r="E733">
        <v>12195484</v>
      </c>
      <c r="F733" t="s">
        <v>1303</v>
      </c>
      <c r="H733" t="s">
        <v>32</v>
      </c>
      <c r="I733">
        <v>42.347279999999998</v>
      </c>
      <c r="J733">
        <v>-71.075850000000003</v>
      </c>
      <c r="K733" t="s">
        <v>25</v>
      </c>
      <c r="L733">
        <v>190</v>
      </c>
      <c r="M733">
        <v>91</v>
      </c>
      <c r="N733">
        <v>29</v>
      </c>
      <c r="O733" s="1">
        <v>44695</v>
      </c>
      <c r="P733">
        <v>0.47</v>
      </c>
      <c r="Q733">
        <v>1</v>
      </c>
      <c r="R733">
        <v>222</v>
      </c>
      <c r="S733">
        <v>2</v>
      </c>
    </row>
    <row r="734" spans="1:20" x14ac:dyDescent="0.2">
      <c r="A734" t="s">
        <v>1093</v>
      </c>
      <c r="B734" t="s">
        <v>4224</v>
      </c>
      <c r="C734">
        <v>19997604</v>
      </c>
      <c r="D734" t="s">
        <v>1304</v>
      </c>
      <c r="E734">
        <v>51079261</v>
      </c>
      <c r="F734" t="s">
        <v>84</v>
      </c>
      <c r="H734" t="s">
        <v>32</v>
      </c>
      <c r="I734">
        <v>42.350949999999997</v>
      </c>
      <c r="J734">
        <v>-71.090090000000004</v>
      </c>
      <c r="K734" t="s">
        <v>25</v>
      </c>
      <c r="L734">
        <v>230</v>
      </c>
      <c r="M734">
        <v>2</v>
      </c>
      <c r="N734">
        <v>39</v>
      </c>
      <c r="O734" s="1">
        <v>44810</v>
      </c>
      <c r="P734">
        <v>0.63</v>
      </c>
      <c r="Q734">
        <v>25</v>
      </c>
      <c r="R734">
        <v>7</v>
      </c>
      <c r="S734">
        <v>4</v>
      </c>
      <c r="T734" t="s">
        <v>1305</v>
      </c>
    </row>
    <row r="735" spans="1:20" x14ac:dyDescent="0.2">
      <c r="A735" t="s">
        <v>1093</v>
      </c>
      <c r="B735" t="s">
        <v>4224</v>
      </c>
      <c r="C735">
        <v>20024644</v>
      </c>
      <c r="D735" t="s">
        <v>1306</v>
      </c>
      <c r="E735">
        <v>112868041</v>
      </c>
      <c r="F735" t="s">
        <v>1274</v>
      </c>
      <c r="H735" t="s">
        <v>131</v>
      </c>
      <c r="I735">
        <v>42.362900000000003</v>
      </c>
      <c r="J735">
        <v>-71.105670000000003</v>
      </c>
      <c r="K735" t="s">
        <v>25</v>
      </c>
      <c r="L735">
        <v>275</v>
      </c>
      <c r="M735">
        <v>60</v>
      </c>
      <c r="N735">
        <v>116</v>
      </c>
      <c r="O735" s="1">
        <v>43891</v>
      </c>
      <c r="P735">
        <v>1.85</v>
      </c>
      <c r="Q735">
        <v>4</v>
      </c>
      <c r="R735">
        <v>67</v>
      </c>
      <c r="S735">
        <v>0</v>
      </c>
    </row>
    <row r="736" spans="1:20" x14ac:dyDescent="0.2">
      <c r="A736" t="s">
        <v>1093</v>
      </c>
      <c r="B736" t="s">
        <v>4224</v>
      </c>
      <c r="C736">
        <v>20035436</v>
      </c>
      <c r="D736" t="s">
        <v>1307</v>
      </c>
      <c r="E736">
        <v>11441054</v>
      </c>
      <c r="F736" t="s">
        <v>328</v>
      </c>
      <c r="H736" t="s">
        <v>176</v>
      </c>
      <c r="I736">
        <v>42.375100000000003</v>
      </c>
      <c r="J736">
        <v>-71.165980000000005</v>
      </c>
      <c r="K736" t="s">
        <v>25</v>
      </c>
      <c r="L736">
        <v>70</v>
      </c>
      <c r="M736">
        <v>7</v>
      </c>
      <c r="N736">
        <v>4</v>
      </c>
      <c r="O736" s="1">
        <v>43715</v>
      </c>
      <c r="P736">
        <v>7.0000000000000007E-2</v>
      </c>
      <c r="Q736">
        <v>4</v>
      </c>
      <c r="R736">
        <v>291</v>
      </c>
      <c r="S736">
        <v>0</v>
      </c>
    </row>
    <row r="737" spans="1:20" x14ac:dyDescent="0.2">
      <c r="A737" t="s">
        <v>1093</v>
      </c>
      <c r="B737" t="s">
        <v>4224</v>
      </c>
      <c r="C737">
        <v>20074456</v>
      </c>
      <c r="D737" t="s">
        <v>1308</v>
      </c>
      <c r="E737">
        <v>87618246</v>
      </c>
      <c r="F737" t="s">
        <v>815</v>
      </c>
      <c r="H737" t="s">
        <v>24</v>
      </c>
      <c r="I737">
        <v>42.374519999999997</v>
      </c>
      <c r="J737">
        <v>-71.128060000000005</v>
      </c>
      <c r="K737" t="s">
        <v>25</v>
      </c>
      <c r="L737">
        <v>254</v>
      </c>
      <c r="M737">
        <v>1</v>
      </c>
      <c r="N737">
        <v>258</v>
      </c>
      <c r="O737" s="1">
        <v>44806</v>
      </c>
      <c r="P737">
        <v>4.12</v>
      </c>
      <c r="Q737">
        <v>3</v>
      </c>
      <c r="R737">
        <v>260</v>
      </c>
      <c r="S737">
        <v>68</v>
      </c>
      <c r="T737" t="s">
        <v>1309</v>
      </c>
    </row>
    <row r="738" spans="1:20" x14ac:dyDescent="0.2">
      <c r="A738" t="s">
        <v>1093</v>
      </c>
      <c r="B738" t="s">
        <v>4224</v>
      </c>
      <c r="C738">
        <v>20074638</v>
      </c>
      <c r="D738" t="s">
        <v>1310</v>
      </c>
      <c r="E738">
        <v>55554594</v>
      </c>
      <c r="F738" t="s">
        <v>80</v>
      </c>
      <c r="H738" t="s">
        <v>84</v>
      </c>
      <c r="I738">
        <v>42.365859999999998</v>
      </c>
      <c r="J738">
        <v>-71.109849999999994</v>
      </c>
      <c r="K738" t="s">
        <v>25</v>
      </c>
      <c r="L738">
        <v>224</v>
      </c>
      <c r="M738">
        <v>2</v>
      </c>
      <c r="N738">
        <v>195</v>
      </c>
      <c r="O738" s="1">
        <v>44805</v>
      </c>
      <c r="P738">
        <v>3.19</v>
      </c>
      <c r="Q738">
        <v>1</v>
      </c>
      <c r="R738">
        <v>150</v>
      </c>
      <c r="S738">
        <v>55</v>
      </c>
      <c r="T738" t="s">
        <v>1311</v>
      </c>
    </row>
    <row r="739" spans="1:20" x14ac:dyDescent="0.2">
      <c r="A739" t="s">
        <v>1093</v>
      </c>
      <c r="B739" t="s">
        <v>4224</v>
      </c>
      <c r="C739">
        <v>20088043</v>
      </c>
      <c r="D739" t="s">
        <v>1312</v>
      </c>
      <c r="E739">
        <v>139863492</v>
      </c>
      <c r="F739" t="s">
        <v>1297</v>
      </c>
      <c r="H739" t="s">
        <v>36</v>
      </c>
      <c r="I739">
        <v>42.4</v>
      </c>
      <c r="J739">
        <v>-71.122810000000001</v>
      </c>
      <c r="K739" t="s">
        <v>21</v>
      </c>
      <c r="L739">
        <v>121</v>
      </c>
      <c r="M739">
        <v>1</v>
      </c>
      <c r="N739">
        <v>143</v>
      </c>
      <c r="O739" s="1">
        <v>44818</v>
      </c>
      <c r="P739">
        <v>2.2999999999999998</v>
      </c>
      <c r="Q739">
        <v>3</v>
      </c>
      <c r="R739">
        <v>70</v>
      </c>
      <c r="S739">
        <v>40</v>
      </c>
    </row>
    <row r="740" spans="1:20" x14ac:dyDescent="0.2">
      <c r="A740" t="s">
        <v>1093</v>
      </c>
      <c r="B740" t="s">
        <v>4224</v>
      </c>
      <c r="C740">
        <v>20089823</v>
      </c>
      <c r="D740" t="s">
        <v>1313</v>
      </c>
      <c r="E740">
        <v>139863492</v>
      </c>
      <c r="F740" t="s">
        <v>1297</v>
      </c>
      <c r="H740" t="s">
        <v>36</v>
      </c>
      <c r="I740">
        <v>42.402189999999997</v>
      </c>
      <c r="J740">
        <v>-71.120660000000001</v>
      </c>
      <c r="K740" t="s">
        <v>21</v>
      </c>
      <c r="L740">
        <v>240</v>
      </c>
      <c r="M740">
        <v>1</v>
      </c>
      <c r="N740">
        <v>87</v>
      </c>
      <c r="O740" s="1">
        <v>44804</v>
      </c>
      <c r="P740">
        <v>1.39</v>
      </c>
      <c r="Q740">
        <v>3</v>
      </c>
      <c r="R740">
        <v>64</v>
      </c>
      <c r="S740">
        <v>24</v>
      </c>
    </row>
    <row r="741" spans="1:20" x14ac:dyDescent="0.2">
      <c r="A741" t="s">
        <v>1093</v>
      </c>
      <c r="B741" t="s">
        <v>4224</v>
      </c>
      <c r="C741">
        <v>20137476</v>
      </c>
      <c r="D741" t="s">
        <v>1314</v>
      </c>
      <c r="E741">
        <v>95634275</v>
      </c>
      <c r="F741" t="s">
        <v>1315</v>
      </c>
      <c r="H741" t="s">
        <v>29</v>
      </c>
      <c r="I741">
        <v>42.359659999999998</v>
      </c>
      <c r="J741">
        <v>-71.065380000000005</v>
      </c>
      <c r="K741" t="s">
        <v>21</v>
      </c>
      <c r="L741">
        <v>156</v>
      </c>
      <c r="M741">
        <v>28</v>
      </c>
      <c r="N741">
        <v>173</v>
      </c>
      <c r="O741" s="1">
        <v>44821</v>
      </c>
      <c r="P741">
        <v>2.8</v>
      </c>
      <c r="Q741">
        <v>14</v>
      </c>
      <c r="R741">
        <v>230</v>
      </c>
      <c r="S741">
        <v>5</v>
      </c>
      <c r="T741" t="s">
        <v>112</v>
      </c>
    </row>
    <row r="742" spans="1:20" x14ac:dyDescent="0.2">
      <c r="A742" t="s">
        <v>1093</v>
      </c>
      <c r="B742" t="s">
        <v>4224</v>
      </c>
      <c r="C742">
        <v>20152689</v>
      </c>
      <c r="D742" t="s">
        <v>1316</v>
      </c>
      <c r="E742">
        <v>95634275</v>
      </c>
      <c r="F742" t="s">
        <v>1315</v>
      </c>
      <c r="H742" t="s">
        <v>29</v>
      </c>
      <c r="I742">
        <v>42.360190307003997</v>
      </c>
      <c r="J742">
        <v>-71.0640032059963</v>
      </c>
      <c r="K742" t="s">
        <v>21</v>
      </c>
      <c r="L742">
        <v>133</v>
      </c>
      <c r="M742">
        <v>29</v>
      </c>
      <c r="N742">
        <v>189</v>
      </c>
      <c r="O742" s="1">
        <v>44713</v>
      </c>
      <c r="P742">
        <v>3.05</v>
      </c>
      <c r="Q742">
        <v>14</v>
      </c>
      <c r="R742">
        <v>203</v>
      </c>
      <c r="S742">
        <v>2</v>
      </c>
      <c r="T742" t="s">
        <v>112</v>
      </c>
    </row>
    <row r="743" spans="1:20" x14ac:dyDescent="0.2">
      <c r="A743" t="s">
        <v>1093</v>
      </c>
      <c r="B743" t="s">
        <v>4224</v>
      </c>
      <c r="C743">
        <v>20153407</v>
      </c>
      <c r="D743" t="s">
        <v>1317</v>
      </c>
      <c r="E743">
        <v>16849714</v>
      </c>
      <c r="F743" t="s">
        <v>1318</v>
      </c>
      <c r="H743" t="s">
        <v>127</v>
      </c>
      <c r="I743">
        <v>42.371830000000003</v>
      </c>
      <c r="J743">
        <v>-71.107960000000006</v>
      </c>
      <c r="K743" t="s">
        <v>21</v>
      </c>
      <c r="L743">
        <v>50</v>
      </c>
      <c r="M743">
        <v>91</v>
      </c>
      <c r="N743">
        <v>14</v>
      </c>
      <c r="O743" s="1">
        <v>43057</v>
      </c>
      <c r="P743">
        <v>0.23</v>
      </c>
      <c r="Q743">
        <v>1</v>
      </c>
      <c r="R743">
        <v>90</v>
      </c>
      <c r="S743">
        <v>0</v>
      </c>
    </row>
    <row r="744" spans="1:20" x14ac:dyDescent="0.2">
      <c r="A744" t="s">
        <v>1093</v>
      </c>
      <c r="B744" t="s">
        <v>4224</v>
      </c>
      <c r="C744">
        <v>20229074</v>
      </c>
      <c r="D744" t="s">
        <v>1319</v>
      </c>
      <c r="E744">
        <v>84699905</v>
      </c>
      <c r="F744" t="s">
        <v>488</v>
      </c>
      <c r="H744" t="s">
        <v>32</v>
      </c>
      <c r="I744">
        <v>42.346310000000003</v>
      </c>
      <c r="J744">
        <v>-71.071879999999993</v>
      </c>
      <c r="K744" t="s">
        <v>25</v>
      </c>
      <c r="L744">
        <v>298</v>
      </c>
      <c r="M744">
        <v>3</v>
      </c>
      <c r="N744">
        <v>80</v>
      </c>
      <c r="O744" s="1">
        <v>44824</v>
      </c>
      <c r="P744">
        <v>1.3</v>
      </c>
      <c r="Q744">
        <v>1</v>
      </c>
      <c r="R744">
        <v>97</v>
      </c>
      <c r="S744">
        <v>20</v>
      </c>
      <c r="T744" t="s">
        <v>1320</v>
      </c>
    </row>
    <row r="745" spans="1:20" x14ac:dyDescent="0.2">
      <c r="A745" t="s">
        <v>1093</v>
      </c>
      <c r="B745" t="s">
        <v>4224</v>
      </c>
      <c r="C745">
        <v>20229981</v>
      </c>
      <c r="D745" t="s">
        <v>1321</v>
      </c>
      <c r="E745">
        <v>64899249</v>
      </c>
      <c r="F745" t="s">
        <v>872</v>
      </c>
      <c r="H745" t="s">
        <v>51</v>
      </c>
      <c r="I745">
        <v>42.389670000000002</v>
      </c>
      <c r="J745">
        <v>-71.091489999999993</v>
      </c>
      <c r="K745" t="s">
        <v>21</v>
      </c>
      <c r="L745">
        <v>125</v>
      </c>
      <c r="M745">
        <v>1</v>
      </c>
      <c r="N745">
        <v>14</v>
      </c>
      <c r="O745" s="1">
        <v>44796</v>
      </c>
      <c r="P745">
        <v>0.26</v>
      </c>
      <c r="Q745">
        <v>17</v>
      </c>
      <c r="R745">
        <v>342</v>
      </c>
      <c r="S745">
        <v>2</v>
      </c>
    </row>
    <row r="746" spans="1:20" x14ac:dyDescent="0.2">
      <c r="A746" t="s">
        <v>1093</v>
      </c>
      <c r="B746" t="s">
        <v>4224</v>
      </c>
      <c r="C746">
        <v>20232961</v>
      </c>
      <c r="D746" t="s">
        <v>1322</v>
      </c>
      <c r="E746">
        <v>83755201</v>
      </c>
      <c r="F746" t="s">
        <v>1323</v>
      </c>
      <c r="H746" t="s">
        <v>131</v>
      </c>
      <c r="I746">
        <v>42.347329999999999</v>
      </c>
      <c r="J746">
        <v>-71.119330000000005</v>
      </c>
      <c r="K746" t="s">
        <v>21</v>
      </c>
      <c r="L746">
        <v>112</v>
      </c>
      <c r="M746">
        <v>7</v>
      </c>
      <c r="N746">
        <v>13</v>
      </c>
      <c r="O746" s="1">
        <v>44806</v>
      </c>
      <c r="P746">
        <v>0.21</v>
      </c>
      <c r="Q746">
        <v>3</v>
      </c>
      <c r="R746">
        <v>12</v>
      </c>
      <c r="S746">
        <v>8</v>
      </c>
    </row>
    <row r="747" spans="1:20" x14ac:dyDescent="0.2">
      <c r="A747" t="s">
        <v>1093</v>
      </c>
      <c r="B747" t="s">
        <v>4224</v>
      </c>
      <c r="C747">
        <v>20269766</v>
      </c>
      <c r="D747" t="s">
        <v>1324</v>
      </c>
      <c r="E747">
        <v>64899249</v>
      </c>
      <c r="F747" t="s">
        <v>872</v>
      </c>
      <c r="H747" t="s">
        <v>51</v>
      </c>
      <c r="I747">
        <v>42.389670000000002</v>
      </c>
      <c r="J747">
        <v>-71.091489999999993</v>
      </c>
      <c r="K747" t="s">
        <v>21</v>
      </c>
      <c r="L747">
        <v>125</v>
      </c>
      <c r="M747">
        <v>1</v>
      </c>
      <c r="N747">
        <v>31</v>
      </c>
      <c r="O747" s="1">
        <v>44819</v>
      </c>
      <c r="P747">
        <v>0.53</v>
      </c>
      <c r="Q747">
        <v>17</v>
      </c>
      <c r="R747">
        <v>342</v>
      </c>
      <c r="S747">
        <v>8</v>
      </c>
    </row>
    <row r="748" spans="1:20" x14ac:dyDescent="0.2">
      <c r="A748" t="s">
        <v>1093</v>
      </c>
      <c r="B748" t="s">
        <v>4224</v>
      </c>
      <c r="C748">
        <v>20269844</v>
      </c>
      <c r="D748" t="s">
        <v>1325</v>
      </c>
      <c r="E748">
        <v>64899249</v>
      </c>
      <c r="F748" t="s">
        <v>872</v>
      </c>
      <c r="H748" t="s">
        <v>51</v>
      </c>
      <c r="I748">
        <v>42.390529999999998</v>
      </c>
      <c r="J748">
        <v>-71.090999999999994</v>
      </c>
      <c r="K748" t="s">
        <v>25</v>
      </c>
      <c r="L748">
        <v>225</v>
      </c>
      <c r="M748">
        <v>1</v>
      </c>
      <c r="N748">
        <v>29</v>
      </c>
      <c r="O748" s="1">
        <v>44721</v>
      </c>
      <c r="P748">
        <v>0.54</v>
      </c>
      <c r="Q748">
        <v>17</v>
      </c>
      <c r="R748">
        <v>340</v>
      </c>
      <c r="S748">
        <v>3</v>
      </c>
    </row>
    <row r="749" spans="1:20" x14ac:dyDescent="0.2">
      <c r="A749" t="s">
        <v>1093</v>
      </c>
      <c r="B749" t="s">
        <v>4224</v>
      </c>
      <c r="C749">
        <v>20355928</v>
      </c>
      <c r="D749" t="s">
        <v>1326</v>
      </c>
      <c r="E749">
        <v>81038</v>
      </c>
      <c r="F749" t="s">
        <v>403</v>
      </c>
      <c r="H749" t="s">
        <v>127</v>
      </c>
      <c r="I749">
        <v>42.367924000000002</v>
      </c>
      <c r="J749">
        <v>-71.105727999999999</v>
      </c>
      <c r="K749" t="s">
        <v>25</v>
      </c>
      <c r="L749">
        <v>225</v>
      </c>
      <c r="M749">
        <v>30</v>
      </c>
      <c r="N749">
        <v>83</v>
      </c>
      <c r="O749" s="1">
        <v>44794</v>
      </c>
      <c r="P749">
        <v>1.34</v>
      </c>
      <c r="Q749">
        <v>8</v>
      </c>
      <c r="R749">
        <v>250</v>
      </c>
      <c r="S749">
        <v>2</v>
      </c>
      <c r="T749" t="s">
        <v>404</v>
      </c>
    </row>
    <row r="750" spans="1:20" x14ac:dyDescent="0.2">
      <c r="A750" t="s">
        <v>1093</v>
      </c>
      <c r="B750" t="s">
        <v>4224</v>
      </c>
      <c r="C750">
        <v>20403672</v>
      </c>
      <c r="D750" t="s">
        <v>1327</v>
      </c>
      <c r="E750">
        <v>81038</v>
      </c>
      <c r="F750" t="s">
        <v>403</v>
      </c>
      <c r="H750" t="s">
        <v>127</v>
      </c>
      <c r="I750">
        <v>42.367699999999999</v>
      </c>
      <c r="J750">
        <v>-71.105840000000001</v>
      </c>
      <c r="K750" t="s">
        <v>25</v>
      </c>
      <c r="L750">
        <v>225</v>
      </c>
      <c r="M750">
        <v>30</v>
      </c>
      <c r="N750">
        <v>93</v>
      </c>
      <c r="O750" s="1">
        <v>44760</v>
      </c>
      <c r="P750">
        <v>1.51</v>
      </c>
      <c r="Q750">
        <v>8</v>
      </c>
      <c r="R750">
        <v>276</v>
      </c>
      <c r="S750">
        <v>4</v>
      </c>
      <c r="T750" t="s">
        <v>1328</v>
      </c>
    </row>
    <row r="751" spans="1:20" x14ac:dyDescent="0.2">
      <c r="A751" t="s">
        <v>1093</v>
      </c>
      <c r="B751" t="s">
        <v>4224</v>
      </c>
      <c r="C751">
        <v>20419752</v>
      </c>
      <c r="D751" t="s">
        <v>1329</v>
      </c>
      <c r="E751">
        <v>145655051</v>
      </c>
      <c r="F751" t="s">
        <v>1330</v>
      </c>
      <c r="H751" t="s">
        <v>39</v>
      </c>
      <c r="I751">
        <v>42.365650000000002</v>
      </c>
      <c r="J751">
        <v>-71.100049999999996</v>
      </c>
      <c r="K751" t="s">
        <v>25</v>
      </c>
      <c r="L751">
        <v>322</v>
      </c>
      <c r="M751">
        <v>3</v>
      </c>
      <c r="N751">
        <v>196</v>
      </c>
      <c r="O751" s="1">
        <v>44809</v>
      </c>
      <c r="P751">
        <v>3.23</v>
      </c>
      <c r="Q751">
        <v>3</v>
      </c>
      <c r="R751">
        <v>187</v>
      </c>
      <c r="S751">
        <v>39</v>
      </c>
      <c r="T751" t="s">
        <v>1331</v>
      </c>
    </row>
    <row r="752" spans="1:20" x14ac:dyDescent="0.2">
      <c r="A752" t="s">
        <v>1093</v>
      </c>
      <c r="B752" t="s">
        <v>4224</v>
      </c>
      <c r="C752">
        <v>20462256</v>
      </c>
      <c r="D752" t="s">
        <v>1332</v>
      </c>
      <c r="E752">
        <v>43450256</v>
      </c>
      <c r="F752" t="s">
        <v>257</v>
      </c>
      <c r="H752" t="s">
        <v>29</v>
      </c>
      <c r="I752">
        <v>42.366999999999997</v>
      </c>
      <c r="J752">
        <v>-71.080190000000002</v>
      </c>
      <c r="K752" t="s">
        <v>25</v>
      </c>
      <c r="L752">
        <v>102</v>
      </c>
      <c r="M752">
        <v>1</v>
      </c>
      <c r="N752">
        <v>178</v>
      </c>
      <c r="O752" s="1">
        <v>44481</v>
      </c>
      <c r="P752">
        <v>2.87</v>
      </c>
      <c r="Q752">
        <v>22</v>
      </c>
      <c r="R752">
        <v>0</v>
      </c>
      <c r="S752">
        <v>1</v>
      </c>
    </row>
    <row r="753" spans="1:20" x14ac:dyDescent="0.2">
      <c r="A753" t="s">
        <v>1093</v>
      </c>
      <c r="B753" t="s">
        <v>4224</v>
      </c>
      <c r="C753">
        <v>20504268</v>
      </c>
      <c r="D753" t="s">
        <v>1333</v>
      </c>
      <c r="E753">
        <v>40515595</v>
      </c>
      <c r="F753" t="s">
        <v>1334</v>
      </c>
      <c r="H753" t="s">
        <v>51</v>
      </c>
      <c r="I753">
        <v>42.371769999999998</v>
      </c>
      <c r="J753">
        <v>-71.097939999999994</v>
      </c>
      <c r="K753" t="s">
        <v>25</v>
      </c>
      <c r="L753">
        <v>275</v>
      </c>
      <c r="M753">
        <v>91</v>
      </c>
      <c r="N753">
        <v>0</v>
      </c>
      <c r="Q753">
        <v>1</v>
      </c>
      <c r="R753">
        <v>0</v>
      </c>
      <c r="S753">
        <v>0</v>
      </c>
    </row>
    <row r="754" spans="1:20" x14ac:dyDescent="0.2">
      <c r="A754" t="s">
        <v>1093</v>
      </c>
      <c r="B754" t="s">
        <v>4224</v>
      </c>
      <c r="C754">
        <v>20520318</v>
      </c>
      <c r="D754" t="s">
        <v>1335</v>
      </c>
      <c r="E754">
        <v>32532791</v>
      </c>
      <c r="F754" t="s">
        <v>879</v>
      </c>
      <c r="H754" t="s">
        <v>127</v>
      </c>
      <c r="I754">
        <v>42.371839999999999</v>
      </c>
      <c r="J754">
        <v>-71.099440000000001</v>
      </c>
      <c r="K754" t="s">
        <v>21</v>
      </c>
      <c r="L754">
        <v>169</v>
      </c>
      <c r="M754">
        <v>3</v>
      </c>
      <c r="N754">
        <v>19</v>
      </c>
      <c r="O754" s="1">
        <v>44795</v>
      </c>
      <c r="P754">
        <v>0.31</v>
      </c>
      <c r="Q754">
        <v>8</v>
      </c>
      <c r="R754">
        <v>158</v>
      </c>
      <c r="S754">
        <v>10</v>
      </c>
      <c r="T754" t="s">
        <v>1336</v>
      </c>
    </row>
    <row r="755" spans="1:20" x14ac:dyDescent="0.2">
      <c r="A755" t="s">
        <v>1093</v>
      </c>
      <c r="B755" t="s">
        <v>4224</v>
      </c>
      <c r="C755">
        <v>20572514</v>
      </c>
      <c r="D755" t="s">
        <v>1337</v>
      </c>
      <c r="E755">
        <v>81038</v>
      </c>
      <c r="F755" t="s">
        <v>403</v>
      </c>
      <c r="H755" t="s">
        <v>127</v>
      </c>
      <c r="I755">
        <v>42.367699999999999</v>
      </c>
      <c r="J755">
        <v>-71.105840000000001</v>
      </c>
      <c r="K755" t="s">
        <v>25</v>
      </c>
      <c r="L755">
        <v>225</v>
      </c>
      <c r="M755">
        <v>30</v>
      </c>
      <c r="N755">
        <v>68</v>
      </c>
      <c r="O755" s="1">
        <v>44775</v>
      </c>
      <c r="P755">
        <v>1.1100000000000001</v>
      </c>
      <c r="Q755">
        <v>8</v>
      </c>
      <c r="R755">
        <v>306</v>
      </c>
      <c r="S755">
        <v>3</v>
      </c>
      <c r="T755" t="s">
        <v>404</v>
      </c>
    </row>
    <row r="756" spans="1:20" x14ac:dyDescent="0.2">
      <c r="A756" t="s">
        <v>1093</v>
      </c>
      <c r="B756" t="s">
        <v>4224</v>
      </c>
      <c r="C756">
        <v>20597669</v>
      </c>
      <c r="D756" t="s">
        <v>1338</v>
      </c>
      <c r="E756">
        <v>59001872</v>
      </c>
      <c r="F756" t="s">
        <v>1339</v>
      </c>
      <c r="H756" t="s">
        <v>20</v>
      </c>
      <c r="I756">
        <v>42.378059999999998</v>
      </c>
      <c r="J756">
        <v>-71.108379999999997</v>
      </c>
      <c r="K756" t="s">
        <v>21</v>
      </c>
      <c r="L756">
        <v>140</v>
      </c>
      <c r="M756">
        <v>3</v>
      </c>
      <c r="N756">
        <v>51</v>
      </c>
      <c r="O756" s="1">
        <v>44710</v>
      </c>
      <c r="P756">
        <v>0.83</v>
      </c>
      <c r="Q756">
        <v>1</v>
      </c>
      <c r="R756">
        <v>0</v>
      </c>
      <c r="S756">
        <v>1</v>
      </c>
      <c r="T756" t="s">
        <v>1340</v>
      </c>
    </row>
    <row r="757" spans="1:20" x14ac:dyDescent="0.2">
      <c r="A757" t="s">
        <v>1093</v>
      </c>
      <c r="B757" t="s">
        <v>4224</v>
      </c>
      <c r="C757">
        <v>20631576</v>
      </c>
      <c r="D757" t="s">
        <v>1341</v>
      </c>
      <c r="E757">
        <v>342545</v>
      </c>
      <c r="F757" t="s">
        <v>141</v>
      </c>
      <c r="H757" t="s">
        <v>29</v>
      </c>
      <c r="I757">
        <v>42.384709999999998</v>
      </c>
      <c r="J757">
        <v>-71.0852</v>
      </c>
      <c r="K757" t="s">
        <v>21</v>
      </c>
      <c r="L757">
        <v>133</v>
      </c>
      <c r="M757">
        <v>4</v>
      </c>
      <c r="N757">
        <v>100</v>
      </c>
      <c r="O757" s="1">
        <v>44795</v>
      </c>
      <c r="P757">
        <v>1.62</v>
      </c>
      <c r="Q757">
        <v>5</v>
      </c>
      <c r="R757">
        <v>57</v>
      </c>
      <c r="S757">
        <v>25</v>
      </c>
    </row>
    <row r="758" spans="1:20" x14ac:dyDescent="0.2">
      <c r="A758" t="s">
        <v>1093</v>
      </c>
      <c r="B758" t="s">
        <v>4224</v>
      </c>
      <c r="C758">
        <v>20726246</v>
      </c>
      <c r="D758" t="s">
        <v>1342</v>
      </c>
      <c r="E758">
        <v>31340713</v>
      </c>
      <c r="F758" t="s">
        <v>586</v>
      </c>
      <c r="H758" t="s">
        <v>32</v>
      </c>
      <c r="I758">
        <v>42.345910000000003</v>
      </c>
      <c r="J758">
        <v>-71.106920000000002</v>
      </c>
      <c r="K758" t="s">
        <v>21</v>
      </c>
      <c r="L758">
        <v>79</v>
      </c>
      <c r="M758">
        <v>2</v>
      </c>
      <c r="N758">
        <v>107</v>
      </c>
      <c r="O758" s="1">
        <v>44799</v>
      </c>
      <c r="P758">
        <v>1.75</v>
      </c>
      <c r="Q758">
        <v>23</v>
      </c>
      <c r="R758">
        <v>209</v>
      </c>
      <c r="S758">
        <v>37</v>
      </c>
    </row>
    <row r="759" spans="1:20" x14ac:dyDescent="0.2">
      <c r="A759" t="s">
        <v>1093</v>
      </c>
      <c r="B759" t="s">
        <v>4224</v>
      </c>
      <c r="C759">
        <v>20738325</v>
      </c>
      <c r="D759" t="s">
        <v>1343</v>
      </c>
      <c r="E759">
        <v>342545</v>
      </c>
      <c r="F759" t="s">
        <v>141</v>
      </c>
      <c r="H759" t="s">
        <v>29</v>
      </c>
      <c r="I759">
        <v>42.382890000000003</v>
      </c>
      <c r="J759">
        <v>-71.085300000000004</v>
      </c>
      <c r="K759" t="s">
        <v>21</v>
      </c>
      <c r="L759">
        <v>130</v>
      </c>
      <c r="M759">
        <v>3</v>
      </c>
      <c r="N759">
        <v>71</v>
      </c>
      <c r="O759" s="1">
        <v>44815</v>
      </c>
      <c r="P759">
        <v>1.1599999999999999</v>
      </c>
      <c r="Q759">
        <v>5</v>
      </c>
      <c r="R759">
        <v>73</v>
      </c>
      <c r="S759">
        <v>25</v>
      </c>
    </row>
    <row r="760" spans="1:20" x14ac:dyDescent="0.2">
      <c r="A760" t="s">
        <v>1093</v>
      </c>
      <c r="B760" t="s">
        <v>4224</v>
      </c>
      <c r="C760">
        <v>20745288</v>
      </c>
      <c r="D760" t="s">
        <v>1344</v>
      </c>
      <c r="E760">
        <v>83755201</v>
      </c>
      <c r="F760" t="s">
        <v>1323</v>
      </c>
      <c r="H760" t="s">
        <v>131</v>
      </c>
      <c r="I760">
        <v>42.345730000000003</v>
      </c>
      <c r="J760">
        <v>-71.117829999999998</v>
      </c>
      <c r="K760" t="s">
        <v>21</v>
      </c>
      <c r="L760">
        <v>130</v>
      </c>
      <c r="M760">
        <v>30</v>
      </c>
      <c r="N760">
        <v>17</v>
      </c>
      <c r="O760" s="1">
        <v>44729</v>
      </c>
      <c r="P760">
        <v>0.28000000000000003</v>
      </c>
      <c r="Q760">
        <v>3</v>
      </c>
      <c r="R760">
        <v>140</v>
      </c>
      <c r="S760">
        <v>6</v>
      </c>
    </row>
    <row r="761" spans="1:20" x14ac:dyDescent="0.2">
      <c r="A761" t="s">
        <v>1093</v>
      </c>
      <c r="B761" t="s">
        <v>4224</v>
      </c>
      <c r="C761">
        <v>20775116</v>
      </c>
      <c r="D761" t="s">
        <v>1345</v>
      </c>
      <c r="E761">
        <v>70331522</v>
      </c>
      <c r="F761" t="s">
        <v>272</v>
      </c>
      <c r="H761" t="s">
        <v>32</v>
      </c>
      <c r="I761">
        <v>42.347369999999998</v>
      </c>
      <c r="J761">
        <v>-71.103300000000004</v>
      </c>
      <c r="K761" t="s">
        <v>25</v>
      </c>
      <c r="L761">
        <v>175</v>
      </c>
      <c r="M761">
        <v>30</v>
      </c>
      <c r="N761">
        <v>117</v>
      </c>
      <c r="O761" s="1">
        <v>44779</v>
      </c>
      <c r="P761">
        <v>1.91</v>
      </c>
      <c r="Q761">
        <v>3</v>
      </c>
      <c r="R761">
        <v>319</v>
      </c>
      <c r="S761">
        <v>6</v>
      </c>
    </row>
    <row r="762" spans="1:20" x14ac:dyDescent="0.2">
      <c r="A762" t="s">
        <v>1093</v>
      </c>
      <c r="B762" t="s">
        <v>4224</v>
      </c>
      <c r="C762">
        <v>20785742</v>
      </c>
      <c r="D762" t="s">
        <v>1346</v>
      </c>
      <c r="E762">
        <v>148963669</v>
      </c>
      <c r="F762" t="s">
        <v>1347</v>
      </c>
      <c r="H762" t="s">
        <v>32</v>
      </c>
      <c r="I762">
        <v>42.341320000000003</v>
      </c>
      <c r="J762">
        <v>-71.086150000000004</v>
      </c>
      <c r="K762" t="s">
        <v>25</v>
      </c>
      <c r="L762">
        <v>243</v>
      </c>
      <c r="M762">
        <v>2</v>
      </c>
      <c r="N762">
        <v>200</v>
      </c>
      <c r="O762" s="1">
        <v>44822</v>
      </c>
      <c r="P762">
        <v>3.27</v>
      </c>
      <c r="Q762">
        <v>1</v>
      </c>
      <c r="R762">
        <v>72</v>
      </c>
      <c r="S762">
        <v>79</v>
      </c>
      <c r="T762" t="s">
        <v>1348</v>
      </c>
    </row>
    <row r="763" spans="1:20" x14ac:dyDescent="0.2">
      <c r="A763" t="s">
        <v>1093</v>
      </c>
      <c r="B763" t="s">
        <v>4224</v>
      </c>
      <c r="C763">
        <v>20797694</v>
      </c>
      <c r="D763" t="s">
        <v>1349</v>
      </c>
      <c r="E763">
        <v>39361614</v>
      </c>
      <c r="F763" t="s">
        <v>1350</v>
      </c>
      <c r="H763" t="s">
        <v>39</v>
      </c>
      <c r="I763">
        <v>42.364550000000001</v>
      </c>
      <c r="J763">
        <v>-71.097639999999998</v>
      </c>
      <c r="K763" t="s">
        <v>21</v>
      </c>
      <c r="L763">
        <v>84</v>
      </c>
      <c r="M763">
        <v>1</v>
      </c>
      <c r="N763">
        <v>295</v>
      </c>
      <c r="O763" s="1">
        <v>44823</v>
      </c>
      <c r="P763">
        <v>4.8</v>
      </c>
      <c r="Q763">
        <v>2</v>
      </c>
      <c r="R763">
        <v>93</v>
      </c>
      <c r="S763">
        <v>88</v>
      </c>
      <c r="T763" t="s">
        <v>1351</v>
      </c>
    </row>
    <row r="764" spans="1:20" x14ac:dyDescent="0.2">
      <c r="A764" t="s">
        <v>1093</v>
      </c>
      <c r="B764" t="s">
        <v>4224</v>
      </c>
      <c r="C764">
        <v>20799027</v>
      </c>
      <c r="D764" t="s">
        <v>1352</v>
      </c>
      <c r="E764">
        <v>39361614</v>
      </c>
      <c r="F764" t="s">
        <v>1350</v>
      </c>
      <c r="H764" t="s">
        <v>39</v>
      </c>
      <c r="I764">
        <v>42.364899999999999</v>
      </c>
      <c r="J764">
        <v>-71.097269999999995</v>
      </c>
      <c r="K764" t="s">
        <v>21</v>
      </c>
      <c r="L764">
        <v>60</v>
      </c>
      <c r="M764">
        <v>1</v>
      </c>
      <c r="N764">
        <v>267</v>
      </c>
      <c r="O764" s="1">
        <v>44813</v>
      </c>
      <c r="P764">
        <v>4.3499999999999996</v>
      </c>
      <c r="Q764">
        <v>2</v>
      </c>
      <c r="R764">
        <v>139</v>
      </c>
      <c r="S764">
        <v>63</v>
      </c>
      <c r="T764" t="s">
        <v>1351</v>
      </c>
    </row>
    <row r="765" spans="1:20" x14ac:dyDescent="0.2">
      <c r="A765" t="s">
        <v>1093</v>
      </c>
      <c r="B765" t="s">
        <v>4224</v>
      </c>
      <c r="C765">
        <v>20829873</v>
      </c>
      <c r="D765" t="s">
        <v>1353</v>
      </c>
      <c r="E765">
        <v>110167774</v>
      </c>
      <c r="F765" t="s">
        <v>1354</v>
      </c>
      <c r="H765" t="s">
        <v>131</v>
      </c>
      <c r="I765">
        <v>42.34572</v>
      </c>
      <c r="J765">
        <v>-71.126519999999999</v>
      </c>
      <c r="K765" t="s">
        <v>21</v>
      </c>
      <c r="L765">
        <v>86</v>
      </c>
      <c r="M765">
        <v>28</v>
      </c>
      <c r="N765">
        <v>154</v>
      </c>
      <c r="O765" s="1">
        <v>44801</v>
      </c>
      <c r="P765">
        <v>2.5099999999999998</v>
      </c>
      <c r="Q765">
        <v>4</v>
      </c>
      <c r="R765">
        <v>297</v>
      </c>
      <c r="S765">
        <v>3</v>
      </c>
    </row>
    <row r="766" spans="1:20" x14ac:dyDescent="0.2">
      <c r="A766" t="s">
        <v>1093</v>
      </c>
      <c r="B766" t="s">
        <v>4224</v>
      </c>
      <c r="C766">
        <v>20868619</v>
      </c>
      <c r="D766" t="s">
        <v>1355</v>
      </c>
      <c r="E766">
        <v>117861820</v>
      </c>
      <c r="F766" t="s">
        <v>1356</v>
      </c>
      <c r="H766" t="s">
        <v>24</v>
      </c>
      <c r="I766">
        <v>42.359479999999998</v>
      </c>
      <c r="J766">
        <v>-71.141549999999995</v>
      </c>
      <c r="K766" t="s">
        <v>25</v>
      </c>
      <c r="L766">
        <v>280</v>
      </c>
      <c r="M766">
        <v>2</v>
      </c>
      <c r="N766">
        <v>294</v>
      </c>
      <c r="O766" s="1">
        <v>44805</v>
      </c>
      <c r="P766">
        <v>4.84</v>
      </c>
      <c r="Q766">
        <v>3</v>
      </c>
      <c r="R766">
        <v>95</v>
      </c>
      <c r="S766">
        <v>41</v>
      </c>
      <c r="T766" t="s">
        <v>1357</v>
      </c>
    </row>
    <row r="767" spans="1:20" x14ac:dyDescent="0.2">
      <c r="A767" t="s">
        <v>1093</v>
      </c>
      <c r="B767" t="s">
        <v>4224</v>
      </c>
      <c r="C767">
        <v>20917610</v>
      </c>
      <c r="D767" t="s">
        <v>1358</v>
      </c>
      <c r="E767">
        <v>20322837</v>
      </c>
      <c r="F767" t="s">
        <v>1271</v>
      </c>
      <c r="H767" t="s">
        <v>176</v>
      </c>
      <c r="I767">
        <v>42.372230000000002</v>
      </c>
      <c r="J767">
        <v>-71.161150000000006</v>
      </c>
      <c r="K767" t="s">
        <v>25</v>
      </c>
      <c r="L767">
        <v>162</v>
      </c>
      <c r="M767">
        <v>4</v>
      </c>
      <c r="N767">
        <v>144</v>
      </c>
      <c r="O767" s="1">
        <v>44810</v>
      </c>
      <c r="P767">
        <v>2.39</v>
      </c>
      <c r="Q767">
        <v>2</v>
      </c>
      <c r="R767">
        <v>217</v>
      </c>
      <c r="S767">
        <v>32</v>
      </c>
    </row>
    <row r="768" spans="1:20" x14ac:dyDescent="0.2">
      <c r="A768" t="s">
        <v>1093</v>
      </c>
      <c r="B768" t="s">
        <v>4224</v>
      </c>
      <c r="C768">
        <v>20926438</v>
      </c>
      <c r="D768" t="s">
        <v>1359</v>
      </c>
      <c r="E768">
        <v>130680380</v>
      </c>
      <c r="F768" t="s">
        <v>1288</v>
      </c>
      <c r="H768" t="s">
        <v>32</v>
      </c>
      <c r="I768">
        <v>42.350920000000002</v>
      </c>
      <c r="J768">
        <v>-71.093940000000003</v>
      </c>
      <c r="K768" t="s">
        <v>25</v>
      </c>
      <c r="L768">
        <v>400</v>
      </c>
      <c r="M768">
        <v>29</v>
      </c>
      <c r="N768">
        <v>113</v>
      </c>
      <c r="O768" s="1">
        <v>44565</v>
      </c>
      <c r="P768">
        <v>1.86</v>
      </c>
      <c r="Q768">
        <v>7</v>
      </c>
      <c r="R768">
        <v>100</v>
      </c>
      <c r="S768">
        <v>1</v>
      </c>
      <c r="T768" t="s">
        <v>112</v>
      </c>
    </row>
    <row r="769" spans="1:20" x14ac:dyDescent="0.2">
      <c r="A769" t="s">
        <v>1093</v>
      </c>
      <c r="B769" t="s">
        <v>4224</v>
      </c>
      <c r="C769">
        <v>20928592</v>
      </c>
      <c r="D769" t="s">
        <v>1360</v>
      </c>
      <c r="E769">
        <v>43450256</v>
      </c>
      <c r="F769" t="s">
        <v>257</v>
      </c>
      <c r="H769" t="s">
        <v>29</v>
      </c>
      <c r="I769">
        <v>42.36956</v>
      </c>
      <c r="J769">
        <v>-71.083849999999998</v>
      </c>
      <c r="K769" t="s">
        <v>25</v>
      </c>
      <c r="L769">
        <v>300</v>
      </c>
      <c r="M769">
        <v>30</v>
      </c>
      <c r="N769">
        <v>22</v>
      </c>
      <c r="O769" s="1">
        <v>44800</v>
      </c>
      <c r="P769">
        <v>0.36</v>
      </c>
      <c r="Q769">
        <v>22</v>
      </c>
      <c r="R769">
        <v>93</v>
      </c>
      <c r="S769">
        <v>4</v>
      </c>
    </row>
    <row r="770" spans="1:20" x14ac:dyDescent="0.2">
      <c r="A770" t="s">
        <v>1093</v>
      </c>
      <c r="B770" t="s">
        <v>4224</v>
      </c>
      <c r="C770">
        <v>20960511</v>
      </c>
      <c r="D770" t="s">
        <v>1361</v>
      </c>
      <c r="E770">
        <v>64899249</v>
      </c>
      <c r="F770" t="s">
        <v>872</v>
      </c>
      <c r="H770" t="s">
        <v>51</v>
      </c>
      <c r="I770">
        <v>42.389670000000002</v>
      </c>
      <c r="J770">
        <v>-71.091489999999993</v>
      </c>
      <c r="K770" t="s">
        <v>21</v>
      </c>
      <c r="L770">
        <v>125</v>
      </c>
      <c r="M770">
        <v>2</v>
      </c>
      <c r="N770">
        <v>46</v>
      </c>
      <c r="O770" s="1">
        <v>44819</v>
      </c>
      <c r="P770">
        <v>0.84</v>
      </c>
      <c r="Q770">
        <v>17</v>
      </c>
      <c r="R770">
        <v>342</v>
      </c>
      <c r="S770">
        <v>13</v>
      </c>
    </row>
    <row r="771" spans="1:20" x14ac:dyDescent="0.2">
      <c r="A771" t="s">
        <v>1093</v>
      </c>
      <c r="B771" t="s">
        <v>4224</v>
      </c>
      <c r="C771">
        <v>20970295</v>
      </c>
      <c r="D771" t="s">
        <v>1362</v>
      </c>
      <c r="E771">
        <v>93503221</v>
      </c>
      <c r="F771" t="s">
        <v>1363</v>
      </c>
      <c r="H771" t="s">
        <v>127</v>
      </c>
      <c r="I771">
        <v>42.373649999999998</v>
      </c>
      <c r="J771">
        <v>-71.10463</v>
      </c>
      <c r="K771" t="s">
        <v>21</v>
      </c>
      <c r="L771">
        <v>95</v>
      </c>
      <c r="M771">
        <v>1</v>
      </c>
      <c r="N771">
        <v>55</v>
      </c>
      <c r="O771" s="1">
        <v>44811</v>
      </c>
      <c r="P771">
        <v>0.9</v>
      </c>
      <c r="Q771">
        <v>7</v>
      </c>
      <c r="R771">
        <v>157</v>
      </c>
      <c r="S771">
        <v>10</v>
      </c>
      <c r="T771" t="s">
        <v>1364</v>
      </c>
    </row>
    <row r="772" spans="1:20" x14ac:dyDescent="0.2">
      <c r="A772" t="s">
        <v>1093</v>
      </c>
      <c r="B772" t="s">
        <v>4224</v>
      </c>
      <c r="C772">
        <v>21012161</v>
      </c>
      <c r="D772" t="s">
        <v>1365</v>
      </c>
      <c r="E772">
        <v>151298426</v>
      </c>
      <c r="F772" t="s">
        <v>1366</v>
      </c>
      <c r="H772" t="s">
        <v>127</v>
      </c>
      <c r="I772">
        <v>42.371679999999998</v>
      </c>
      <c r="J772">
        <v>-71.10575</v>
      </c>
      <c r="K772" t="s">
        <v>25</v>
      </c>
      <c r="L772">
        <v>529</v>
      </c>
      <c r="M772">
        <v>2</v>
      </c>
      <c r="N772">
        <v>80</v>
      </c>
      <c r="O772" s="1">
        <v>44815</v>
      </c>
      <c r="P772">
        <v>1.43</v>
      </c>
      <c r="Q772">
        <v>4</v>
      </c>
      <c r="R772">
        <v>20</v>
      </c>
      <c r="S772">
        <v>17</v>
      </c>
      <c r="T772" t="s">
        <v>1367</v>
      </c>
    </row>
    <row r="773" spans="1:20" x14ac:dyDescent="0.2">
      <c r="A773" t="s">
        <v>1093</v>
      </c>
      <c r="B773" t="s">
        <v>4224</v>
      </c>
      <c r="C773">
        <v>21015982</v>
      </c>
      <c r="D773" t="s">
        <v>1368</v>
      </c>
      <c r="E773">
        <v>64899249</v>
      </c>
      <c r="F773" t="s">
        <v>872</v>
      </c>
      <c r="H773" t="s">
        <v>36</v>
      </c>
      <c r="I773">
        <v>42.396320000000003</v>
      </c>
      <c r="J773">
        <v>-71.104680000000002</v>
      </c>
      <c r="K773" t="s">
        <v>21</v>
      </c>
      <c r="L773">
        <v>125</v>
      </c>
      <c r="M773">
        <v>1</v>
      </c>
      <c r="N773">
        <v>23</v>
      </c>
      <c r="O773" s="1">
        <v>44709</v>
      </c>
      <c r="P773">
        <v>0.41</v>
      </c>
      <c r="Q773">
        <v>17</v>
      </c>
      <c r="R773">
        <v>264</v>
      </c>
      <c r="S773">
        <v>6</v>
      </c>
    </row>
    <row r="774" spans="1:20" x14ac:dyDescent="0.2">
      <c r="A774" t="s">
        <v>1093</v>
      </c>
      <c r="B774" t="s">
        <v>4224</v>
      </c>
      <c r="C774">
        <v>21148168</v>
      </c>
      <c r="D774" t="s">
        <v>1369</v>
      </c>
      <c r="E774">
        <v>5350366</v>
      </c>
      <c r="F774" t="s">
        <v>138</v>
      </c>
      <c r="H774" t="s">
        <v>131</v>
      </c>
      <c r="I774">
        <v>42.333080000000002</v>
      </c>
      <c r="J774">
        <v>-71.11524</v>
      </c>
      <c r="K774" t="s">
        <v>21</v>
      </c>
      <c r="L774">
        <v>50</v>
      </c>
      <c r="M774">
        <v>91</v>
      </c>
      <c r="N774">
        <v>4</v>
      </c>
      <c r="O774" s="1">
        <v>43921</v>
      </c>
      <c r="P774">
        <v>0.11</v>
      </c>
      <c r="Q774">
        <v>2</v>
      </c>
      <c r="R774">
        <v>308</v>
      </c>
      <c r="S774">
        <v>0</v>
      </c>
    </row>
    <row r="775" spans="1:20" x14ac:dyDescent="0.2">
      <c r="A775" t="s">
        <v>1093</v>
      </c>
      <c r="B775" t="s">
        <v>4224</v>
      </c>
      <c r="C775">
        <v>21182192</v>
      </c>
      <c r="D775" t="s">
        <v>1370</v>
      </c>
      <c r="E775">
        <v>96442537</v>
      </c>
      <c r="F775" t="s">
        <v>1371</v>
      </c>
      <c r="H775" t="s">
        <v>32</v>
      </c>
      <c r="I775">
        <v>42.349710000000002</v>
      </c>
      <c r="J775">
        <v>-71.068619999999996</v>
      </c>
      <c r="K775" t="s">
        <v>25</v>
      </c>
      <c r="L775">
        <v>360</v>
      </c>
      <c r="M775">
        <v>2</v>
      </c>
      <c r="N775">
        <v>298</v>
      </c>
      <c r="O775" s="1">
        <v>44819</v>
      </c>
      <c r="P775">
        <v>4.95</v>
      </c>
      <c r="Q775">
        <v>1</v>
      </c>
      <c r="R775">
        <v>139</v>
      </c>
      <c r="S775">
        <v>64</v>
      </c>
      <c r="T775" t="s">
        <v>1372</v>
      </c>
    </row>
    <row r="776" spans="1:20" x14ac:dyDescent="0.2">
      <c r="A776" t="s">
        <v>1093</v>
      </c>
      <c r="B776" t="s">
        <v>4224</v>
      </c>
      <c r="C776">
        <v>21187218</v>
      </c>
      <c r="D776" t="s">
        <v>1373</v>
      </c>
      <c r="E776">
        <v>14131954</v>
      </c>
      <c r="F776" t="s">
        <v>1374</v>
      </c>
      <c r="H776" t="s">
        <v>20</v>
      </c>
      <c r="I776">
        <v>42.385489999999997</v>
      </c>
      <c r="J776">
        <v>-71.102170000000001</v>
      </c>
      <c r="K776" t="s">
        <v>25</v>
      </c>
      <c r="L776">
        <v>199</v>
      </c>
      <c r="M776">
        <v>4</v>
      </c>
      <c r="N776">
        <v>123</v>
      </c>
      <c r="O776" s="1">
        <v>44805</v>
      </c>
      <c r="P776">
        <v>2.0499999999999998</v>
      </c>
      <c r="Q776">
        <v>1</v>
      </c>
      <c r="R776">
        <v>210</v>
      </c>
      <c r="S776">
        <v>31</v>
      </c>
    </row>
    <row r="777" spans="1:20" x14ac:dyDescent="0.2">
      <c r="A777" t="s">
        <v>1093</v>
      </c>
      <c r="B777" t="s">
        <v>4224</v>
      </c>
      <c r="C777">
        <v>21204503</v>
      </c>
      <c r="D777" t="s">
        <v>1375</v>
      </c>
      <c r="E777">
        <v>26693600</v>
      </c>
      <c r="F777" t="s">
        <v>195</v>
      </c>
      <c r="H777" t="s">
        <v>84</v>
      </c>
      <c r="I777">
        <v>42.366579999999999</v>
      </c>
      <c r="J777">
        <v>-71.114729999999994</v>
      </c>
      <c r="K777" t="s">
        <v>25</v>
      </c>
      <c r="L777">
        <v>838</v>
      </c>
      <c r="M777">
        <v>3</v>
      </c>
      <c r="N777">
        <v>156</v>
      </c>
      <c r="O777" s="1">
        <v>44810</v>
      </c>
      <c r="P777">
        <v>2.71</v>
      </c>
      <c r="Q777">
        <v>1</v>
      </c>
      <c r="R777">
        <v>111</v>
      </c>
      <c r="S777">
        <v>41</v>
      </c>
      <c r="T777" t="s">
        <v>1376</v>
      </c>
    </row>
    <row r="778" spans="1:20" x14ac:dyDescent="0.2">
      <c r="A778" t="s">
        <v>1093</v>
      </c>
      <c r="B778" t="s">
        <v>4224</v>
      </c>
      <c r="C778">
        <v>21229815</v>
      </c>
      <c r="D778" t="s">
        <v>1377</v>
      </c>
      <c r="E778">
        <v>136163630</v>
      </c>
      <c r="F778" t="s">
        <v>195</v>
      </c>
      <c r="H778" t="s">
        <v>51</v>
      </c>
      <c r="I778">
        <v>42.377119999999998</v>
      </c>
      <c r="J778">
        <v>-71.097380000000001</v>
      </c>
      <c r="K778" t="s">
        <v>21</v>
      </c>
      <c r="L778">
        <v>75</v>
      </c>
      <c r="M778">
        <v>1</v>
      </c>
      <c r="N778">
        <v>225</v>
      </c>
      <c r="O778" s="1">
        <v>44807</v>
      </c>
      <c r="P778">
        <v>3.74</v>
      </c>
      <c r="Q778">
        <v>5</v>
      </c>
      <c r="R778">
        <v>26</v>
      </c>
      <c r="S778">
        <v>68</v>
      </c>
    </row>
    <row r="779" spans="1:20" x14ac:dyDescent="0.2">
      <c r="A779" t="s">
        <v>1093</v>
      </c>
      <c r="B779" t="s">
        <v>4224</v>
      </c>
      <c r="C779">
        <v>21238858</v>
      </c>
      <c r="D779" t="s">
        <v>1378</v>
      </c>
      <c r="E779">
        <v>147418936</v>
      </c>
      <c r="F779" t="s">
        <v>1379</v>
      </c>
      <c r="H779" t="s">
        <v>24</v>
      </c>
      <c r="I779">
        <v>42.347450000000002</v>
      </c>
      <c r="J779">
        <v>-71.140360000000001</v>
      </c>
      <c r="K779" t="s">
        <v>25</v>
      </c>
      <c r="L779">
        <v>121</v>
      </c>
      <c r="M779">
        <v>1</v>
      </c>
      <c r="N779">
        <v>289</v>
      </c>
      <c r="O779" s="1">
        <v>44824</v>
      </c>
      <c r="P779">
        <v>4.79</v>
      </c>
      <c r="Q779">
        <v>1</v>
      </c>
      <c r="R779">
        <v>319</v>
      </c>
      <c r="S779">
        <v>65</v>
      </c>
      <c r="T779" t="s">
        <v>1380</v>
      </c>
    </row>
    <row r="780" spans="1:20" x14ac:dyDescent="0.2">
      <c r="A780" t="s">
        <v>1093</v>
      </c>
      <c r="B780" t="s">
        <v>4224</v>
      </c>
      <c r="C780">
        <v>21243072</v>
      </c>
      <c r="D780" t="s">
        <v>1381</v>
      </c>
      <c r="E780">
        <v>110167774</v>
      </c>
      <c r="F780" t="s">
        <v>1354</v>
      </c>
      <c r="H780" t="s">
        <v>131</v>
      </c>
      <c r="I780">
        <v>42.345669999999998</v>
      </c>
      <c r="J780">
        <v>-71.124899999999997</v>
      </c>
      <c r="K780" t="s">
        <v>21</v>
      </c>
      <c r="L780">
        <v>100</v>
      </c>
      <c r="M780">
        <v>28</v>
      </c>
      <c r="N780">
        <v>244</v>
      </c>
      <c r="O780" s="1">
        <v>44542</v>
      </c>
      <c r="P780">
        <v>4.0599999999999996</v>
      </c>
      <c r="Q780">
        <v>4</v>
      </c>
      <c r="R780">
        <v>336</v>
      </c>
      <c r="S780">
        <v>3</v>
      </c>
    </row>
    <row r="781" spans="1:20" x14ac:dyDescent="0.2">
      <c r="A781" t="s">
        <v>1093</v>
      </c>
      <c r="B781" t="s">
        <v>4224</v>
      </c>
      <c r="C781">
        <v>21243460</v>
      </c>
      <c r="D781" t="s">
        <v>1382</v>
      </c>
      <c r="E781">
        <v>110167774</v>
      </c>
      <c r="F781" t="s">
        <v>1354</v>
      </c>
      <c r="H781" t="s">
        <v>131</v>
      </c>
      <c r="I781">
        <v>42.345869999999998</v>
      </c>
      <c r="J781">
        <v>-71.124390000000005</v>
      </c>
      <c r="K781" t="s">
        <v>21</v>
      </c>
      <c r="L781">
        <v>270</v>
      </c>
      <c r="M781">
        <v>14</v>
      </c>
      <c r="N781">
        <v>215</v>
      </c>
      <c r="O781" s="1">
        <v>44761</v>
      </c>
      <c r="P781">
        <v>3.57</v>
      </c>
      <c r="Q781">
        <v>4</v>
      </c>
      <c r="R781">
        <v>275</v>
      </c>
      <c r="S781">
        <v>3</v>
      </c>
    </row>
    <row r="782" spans="1:20" x14ac:dyDescent="0.2">
      <c r="A782" t="s">
        <v>1093</v>
      </c>
      <c r="B782" t="s">
        <v>4224</v>
      </c>
      <c r="C782">
        <v>21248869</v>
      </c>
      <c r="D782" t="s">
        <v>1383</v>
      </c>
      <c r="E782">
        <v>28283338</v>
      </c>
      <c r="F782" t="s">
        <v>1259</v>
      </c>
      <c r="H782" t="s">
        <v>20</v>
      </c>
      <c r="I782">
        <v>42.383629999999997</v>
      </c>
      <c r="J782">
        <v>-71.118790000000004</v>
      </c>
      <c r="K782" t="s">
        <v>21</v>
      </c>
      <c r="L782">
        <v>93</v>
      </c>
      <c r="M782">
        <v>2</v>
      </c>
      <c r="N782">
        <v>94</v>
      </c>
      <c r="O782" s="1">
        <v>44425</v>
      </c>
      <c r="P782">
        <v>1.57</v>
      </c>
      <c r="Q782">
        <v>3</v>
      </c>
      <c r="R782">
        <v>0</v>
      </c>
      <c r="S782">
        <v>0</v>
      </c>
      <c r="T782" t="s">
        <v>1260</v>
      </c>
    </row>
    <row r="783" spans="1:20" x14ac:dyDescent="0.2">
      <c r="A783" t="s">
        <v>1093</v>
      </c>
      <c r="B783" t="s">
        <v>4224</v>
      </c>
      <c r="C783">
        <v>21275668</v>
      </c>
      <c r="D783" t="s">
        <v>1384</v>
      </c>
      <c r="E783">
        <v>41854028</v>
      </c>
      <c r="F783" t="s">
        <v>80</v>
      </c>
      <c r="H783" t="s">
        <v>29</v>
      </c>
      <c r="I783">
        <v>42.370820000000002</v>
      </c>
      <c r="J783">
        <v>-71.081230000000005</v>
      </c>
      <c r="K783" t="s">
        <v>25</v>
      </c>
      <c r="L783">
        <v>297</v>
      </c>
      <c r="M783">
        <v>2</v>
      </c>
      <c r="N783">
        <v>165</v>
      </c>
      <c r="O783" s="1">
        <v>44815</v>
      </c>
      <c r="P783">
        <v>3.01</v>
      </c>
      <c r="Q783">
        <v>1</v>
      </c>
      <c r="R783">
        <v>2</v>
      </c>
      <c r="S783">
        <v>34</v>
      </c>
    </row>
    <row r="784" spans="1:20" x14ac:dyDescent="0.2">
      <c r="A784" t="s">
        <v>1093</v>
      </c>
      <c r="B784" t="s">
        <v>4224</v>
      </c>
      <c r="C784">
        <v>21350397</v>
      </c>
      <c r="D784" t="s">
        <v>1385</v>
      </c>
      <c r="E784">
        <v>154540888</v>
      </c>
      <c r="F784" t="s">
        <v>1268</v>
      </c>
      <c r="H784" t="s">
        <v>32</v>
      </c>
      <c r="I784">
        <v>42.344059999999999</v>
      </c>
      <c r="J784">
        <v>-71.069999999999993</v>
      </c>
      <c r="K784" t="s">
        <v>25</v>
      </c>
      <c r="L784">
        <v>288</v>
      </c>
      <c r="M784">
        <v>3</v>
      </c>
      <c r="N784">
        <v>163</v>
      </c>
      <c r="O784" s="1">
        <v>44821</v>
      </c>
      <c r="P784">
        <v>2.73</v>
      </c>
      <c r="Q784">
        <v>2</v>
      </c>
      <c r="R784">
        <v>275</v>
      </c>
      <c r="S784">
        <v>41</v>
      </c>
      <c r="T784" t="s">
        <v>1386</v>
      </c>
    </row>
    <row r="785" spans="1:20" x14ac:dyDescent="0.2">
      <c r="A785" t="s">
        <v>1093</v>
      </c>
      <c r="B785" t="s">
        <v>4224</v>
      </c>
      <c r="C785">
        <v>21369962</v>
      </c>
      <c r="D785" t="s">
        <v>1387</v>
      </c>
      <c r="E785">
        <v>57533988</v>
      </c>
      <c r="F785" t="s">
        <v>1388</v>
      </c>
      <c r="H785" t="s">
        <v>29</v>
      </c>
      <c r="I785">
        <v>42.357480000000002</v>
      </c>
      <c r="J785">
        <v>-71.06156</v>
      </c>
      <c r="K785" t="s">
        <v>25</v>
      </c>
      <c r="L785">
        <v>215</v>
      </c>
      <c r="M785">
        <v>29</v>
      </c>
      <c r="N785">
        <v>52</v>
      </c>
      <c r="O785" s="1">
        <v>44350</v>
      </c>
      <c r="P785">
        <v>0.87</v>
      </c>
      <c r="Q785">
        <v>1</v>
      </c>
      <c r="R785">
        <v>217</v>
      </c>
      <c r="S785">
        <v>0</v>
      </c>
    </row>
    <row r="786" spans="1:20" x14ac:dyDescent="0.2">
      <c r="A786" t="s">
        <v>1093</v>
      </c>
      <c r="B786" t="s">
        <v>4224</v>
      </c>
      <c r="C786">
        <v>21385410</v>
      </c>
      <c r="D786" t="s">
        <v>1389</v>
      </c>
      <c r="E786">
        <v>29313226</v>
      </c>
      <c r="F786" t="s">
        <v>1390</v>
      </c>
      <c r="H786" t="s">
        <v>51</v>
      </c>
      <c r="I786">
        <v>42.373730000000002</v>
      </c>
      <c r="J786">
        <v>-71.096360000000004</v>
      </c>
      <c r="K786" t="s">
        <v>21</v>
      </c>
      <c r="L786">
        <v>60</v>
      </c>
      <c r="M786">
        <v>91</v>
      </c>
      <c r="N786">
        <v>33</v>
      </c>
      <c r="O786" s="1">
        <v>43617</v>
      </c>
      <c r="P786">
        <v>0.55000000000000004</v>
      </c>
      <c r="Q786">
        <v>1</v>
      </c>
      <c r="R786">
        <v>90</v>
      </c>
      <c r="S786">
        <v>0</v>
      </c>
    </row>
    <row r="787" spans="1:20" x14ac:dyDescent="0.2">
      <c r="A787" t="s">
        <v>1093</v>
      </c>
      <c r="B787" t="s">
        <v>4224</v>
      </c>
      <c r="C787">
        <v>21389613</v>
      </c>
      <c r="D787" t="s">
        <v>1391</v>
      </c>
      <c r="E787">
        <v>44086891</v>
      </c>
      <c r="F787" t="s">
        <v>1392</v>
      </c>
      <c r="H787" t="s">
        <v>51</v>
      </c>
      <c r="I787">
        <v>42.372129999999999</v>
      </c>
      <c r="J787">
        <v>-71.088430000000002</v>
      </c>
      <c r="K787" t="s">
        <v>25</v>
      </c>
      <c r="L787">
        <v>540</v>
      </c>
      <c r="M787">
        <v>91</v>
      </c>
      <c r="N787">
        <v>5</v>
      </c>
      <c r="O787" s="1">
        <v>43229</v>
      </c>
      <c r="P787">
        <v>0.08</v>
      </c>
      <c r="Q787">
        <v>1</v>
      </c>
      <c r="R787">
        <v>179</v>
      </c>
      <c r="S787">
        <v>0</v>
      </c>
    </row>
    <row r="788" spans="1:20" x14ac:dyDescent="0.2">
      <c r="A788" t="s">
        <v>1093</v>
      </c>
      <c r="B788" t="s">
        <v>4224</v>
      </c>
      <c r="C788">
        <v>21410959</v>
      </c>
      <c r="D788" t="s">
        <v>1393</v>
      </c>
      <c r="E788">
        <v>136163630</v>
      </c>
      <c r="F788" t="s">
        <v>195</v>
      </c>
      <c r="H788" t="s">
        <v>51</v>
      </c>
      <c r="I788">
        <v>42.375680000000003</v>
      </c>
      <c r="J788">
        <v>-71.100440000000006</v>
      </c>
      <c r="K788" t="s">
        <v>21</v>
      </c>
      <c r="L788">
        <v>109</v>
      </c>
      <c r="M788">
        <v>1</v>
      </c>
      <c r="N788">
        <v>166</v>
      </c>
      <c r="O788" s="1">
        <v>44809</v>
      </c>
      <c r="P788">
        <v>2.78</v>
      </c>
      <c r="Q788">
        <v>5</v>
      </c>
      <c r="R788">
        <v>17</v>
      </c>
      <c r="S788">
        <v>76</v>
      </c>
    </row>
    <row r="789" spans="1:20" x14ac:dyDescent="0.2">
      <c r="A789" t="s">
        <v>1093</v>
      </c>
      <c r="B789" t="s">
        <v>4224</v>
      </c>
      <c r="C789">
        <v>21444743</v>
      </c>
      <c r="D789" t="s">
        <v>1394</v>
      </c>
      <c r="E789">
        <v>155595193</v>
      </c>
      <c r="F789" t="s">
        <v>31</v>
      </c>
      <c r="H789" t="s">
        <v>32</v>
      </c>
      <c r="I789">
        <v>42.352429999999998</v>
      </c>
      <c r="J789">
        <v>-71.075649999999996</v>
      </c>
      <c r="K789" t="s">
        <v>25</v>
      </c>
      <c r="L789">
        <v>160</v>
      </c>
      <c r="M789">
        <v>91</v>
      </c>
      <c r="N789">
        <v>0</v>
      </c>
      <c r="Q789">
        <v>8</v>
      </c>
      <c r="R789">
        <v>364</v>
      </c>
      <c r="S789">
        <v>0</v>
      </c>
    </row>
    <row r="790" spans="1:20" x14ac:dyDescent="0.2">
      <c r="A790" t="s">
        <v>1093</v>
      </c>
      <c r="B790" t="s">
        <v>4224</v>
      </c>
      <c r="C790">
        <v>21445050</v>
      </c>
      <c r="D790" t="s">
        <v>1395</v>
      </c>
      <c r="E790">
        <v>155595193</v>
      </c>
      <c r="F790" t="s">
        <v>31</v>
      </c>
      <c r="H790" t="s">
        <v>32</v>
      </c>
      <c r="I790">
        <v>42.346510000000002</v>
      </c>
      <c r="J790">
        <v>-71.0899</v>
      </c>
      <c r="K790" t="s">
        <v>25</v>
      </c>
      <c r="L790">
        <v>115</v>
      </c>
      <c r="M790">
        <v>29</v>
      </c>
      <c r="N790">
        <v>2</v>
      </c>
      <c r="O790" s="1">
        <v>43830</v>
      </c>
      <c r="P790">
        <v>0.03</v>
      </c>
      <c r="Q790">
        <v>8</v>
      </c>
      <c r="R790">
        <v>280</v>
      </c>
      <c r="S790">
        <v>0</v>
      </c>
    </row>
    <row r="791" spans="1:20" x14ac:dyDescent="0.2">
      <c r="A791" t="s">
        <v>1093</v>
      </c>
      <c r="B791" t="s">
        <v>4224</v>
      </c>
      <c r="C791">
        <v>21445137</v>
      </c>
      <c r="D791" t="s">
        <v>1396</v>
      </c>
      <c r="E791">
        <v>155595193</v>
      </c>
      <c r="F791" t="s">
        <v>31</v>
      </c>
      <c r="H791" t="s">
        <v>29</v>
      </c>
      <c r="I791">
        <v>42.360480000000003</v>
      </c>
      <c r="J791">
        <v>-71.068979999999996</v>
      </c>
      <c r="K791" t="s">
        <v>25</v>
      </c>
      <c r="L791">
        <v>135</v>
      </c>
      <c r="M791">
        <v>29</v>
      </c>
      <c r="N791">
        <v>2</v>
      </c>
      <c r="O791" s="1">
        <v>44804</v>
      </c>
      <c r="P791">
        <v>0.04</v>
      </c>
      <c r="Q791">
        <v>8</v>
      </c>
      <c r="R791">
        <v>279</v>
      </c>
      <c r="S791">
        <v>1</v>
      </c>
    </row>
    <row r="792" spans="1:20" x14ac:dyDescent="0.2">
      <c r="A792" t="s">
        <v>1093</v>
      </c>
      <c r="B792" t="s">
        <v>4224</v>
      </c>
      <c r="C792">
        <v>21448743</v>
      </c>
      <c r="D792" t="s">
        <v>1397</v>
      </c>
      <c r="E792">
        <v>9913290</v>
      </c>
      <c r="F792" t="s">
        <v>529</v>
      </c>
      <c r="H792" t="s">
        <v>36</v>
      </c>
      <c r="I792">
        <v>42.413330000000002</v>
      </c>
      <c r="J792">
        <v>-71.156279999999995</v>
      </c>
      <c r="K792" t="s">
        <v>21</v>
      </c>
      <c r="L792">
        <v>88</v>
      </c>
      <c r="M792">
        <v>2</v>
      </c>
      <c r="N792">
        <v>175</v>
      </c>
      <c r="O792" s="1">
        <v>44821</v>
      </c>
      <c r="P792">
        <v>3.03</v>
      </c>
      <c r="Q792">
        <v>3</v>
      </c>
      <c r="R792">
        <v>38</v>
      </c>
      <c r="S792">
        <v>43</v>
      </c>
    </row>
    <row r="793" spans="1:20" x14ac:dyDescent="0.2">
      <c r="A793" t="s">
        <v>1093</v>
      </c>
      <c r="B793" t="s">
        <v>4224</v>
      </c>
      <c r="C793">
        <v>21460557</v>
      </c>
      <c r="D793" t="s">
        <v>1398</v>
      </c>
      <c r="E793">
        <v>119102701</v>
      </c>
      <c r="F793" t="s">
        <v>1399</v>
      </c>
      <c r="H793" t="s">
        <v>36</v>
      </c>
      <c r="I793">
        <v>42.391959999999997</v>
      </c>
      <c r="J793">
        <v>-71.121859999999998</v>
      </c>
      <c r="K793" t="s">
        <v>25</v>
      </c>
      <c r="L793">
        <v>212</v>
      </c>
      <c r="M793">
        <v>1</v>
      </c>
      <c r="N793">
        <v>236</v>
      </c>
      <c r="O793" s="1">
        <v>44819</v>
      </c>
      <c r="P793">
        <v>3.97</v>
      </c>
      <c r="Q793">
        <v>1</v>
      </c>
      <c r="R793">
        <v>62</v>
      </c>
      <c r="S793">
        <v>64</v>
      </c>
      <c r="T793" t="s">
        <v>1400</v>
      </c>
    </row>
    <row r="794" spans="1:20" x14ac:dyDescent="0.2">
      <c r="A794" t="s">
        <v>1093</v>
      </c>
      <c r="B794" t="s">
        <v>4224</v>
      </c>
      <c r="C794">
        <v>21486679</v>
      </c>
      <c r="D794" t="s">
        <v>1401</v>
      </c>
      <c r="E794">
        <v>22348222</v>
      </c>
      <c r="F794" t="s">
        <v>431</v>
      </c>
      <c r="H794" t="s">
        <v>32</v>
      </c>
      <c r="I794">
        <v>42.349789999999999</v>
      </c>
      <c r="J794">
        <v>-71.082629999999995</v>
      </c>
      <c r="K794" t="s">
        <v>25</v>
      </c>
      <c r="L794">
        <v>188</v>
      </c>
      <c r="M794">
        <v>1</v>
      </c>
      <c r="N794">
        <v>137</v>
      </c>
      <c r="O794" s="1">
        <v>44759</v>
      </c>
      <c r="P794">
        <v>2.42</v>
      </c>
      <c r="Q794">
        <v>82</v>
      </c>
      <c r="R794">
        <v>331</v>
      </c>
      <c r="S794">
        <v>12</v>
      </c>
      <c r="T794" t="s">
        <v>1402</v>
      </c>
    </row>
    <row r="795" spans="1:20" x14ac:dyDescent="0.2">
      <c r="A795" t="s">
        <v>1093</v>
      </c>
      <c r="B795" t="s">
        <v>4224</v>
      </c>
      <c r="C795">
        <v>21515080</v>
      </c>
      <c r="D795" t="s">
        <v>1403</v>
      </c>
      <c r="E795">
        <v>110167774</v>
      </c>
      <c r="F795" t="s">
        <v>1354</v>
      </c>
      <c r="H795" t="s">
        <v>131</v>
      </c>
      <c r="I795">
        <v>42.345880000000001</v>
      </c>
      <c r="J795">
        <v>-71.126499999999993</v>
      </c>
      <c r="K795" t="s">
        <v>21</v>
      </c>
      <c r="L795">
        <v>100</v>
      </c>
      <c r="M795">
        <v>28</v>
      </c>
      <c r="N795">
        <v>232</v>
      </c>
      <c r="O795" s="1">
        <v>44779</v>
      </c>
      <c r="P795">
        <v>3.91</v>
      </c>
      <c r="Q795">
        <v>4</v>
      </c>
      <c r="R795">
        <v>322</v>
      </c>
      <c r="S795">
        <v>2</v>
      </c>
    </row>
    <row r="796" spans="1:20" x14ac:dyDescent="0.2">
      <c r="A796" t="s">
        <v>1093</v>
      </c>
      <c r="B796" t="s">
        <v>4224</v>
      </c>
      <c r="C796">
        <v>21546255</v>
      </c>
      <c r="D796" t="s">
        <v>1404</v>
      </c>
      <c r="E796">
        <v>4274693</v>
      </c>
      <c r="F796" t="s">
        <v>1405</v>
      </c>
      <c r="H796" t="s">
        <v>20</v>
      </c>
      <c r="I796">
        <v>42.38449</v>
      </c>
      <c r="J796">
        <v>-71.1173</v>
      </c>
      <c r="K796" t="s">
        <v>21</v>
      </c>
      <c r="L796">
        <v>125</v>
      </c>
      <c r="M796">
        <v>3</v>
      </c>
      <c r="N796">
        <v>107</v>
      </c>
      <c r="O796" s="1">
        <v>44823</v>
      </c>
      <c r="P796">
        <v>1.87</v>
      </c>
      <c r="Q796">
        <v>1</v>
      </c>
      <c r="R796">
        <v>202</v>
      </c>
      <c r="S796">
        <v>32</v>
      </c>
      <c r="T796">
        <v>13687</v>
      </c>
    </row>
    <row r="797" spans="1:20" x14ac:dyDescent="0.2">
      <c r="A797" t="s">
        <v>1093</v>
      </c>
      <c r="B797" t="s">
        <v>4224</v>
      </c>
      <c r="C797">
        <v>21607175</v>
      </c>
      <c r="D797" t="s">
        <v>1406</v>
      </c>
      <c r="E797">
        <v>136163630</v>
      </c>
      <c r="F797" t="s">
        <v>195</v>
      </c>
      <c r="H797" t="s">
        <v>51</v>
      </c>
      <c r="I797">
        <v>42.376330000000003</v>
      </c>
      <c r="J797">
        <v>-71.097459999999998</v>
      </c>
      <c r="K797" t="s">
        <v>21</v>
      </c>
      <c r="L797">
        <v>124</v>
      </c>
      <c r="M797">
        <v>1</v>
      </c>
      <c r="N797">
        <v>145</v>
      </c>
      <c r="O797" s="1">
        <v>44794</v>
      </c>
      <c r="P797">
        <v>2.4700000000000002</v>
      </c>
      <c r="Q797">
        <v>5</v>
      </c>
      <c r="R797">
        <v>15</v>
      </c>
      <c r="S797">
        <v>47</v>
      </c>
    </row>
    <row r="798" spans="1:20" x14ac:dyDescent="0.2">
      <c r="A798" t="s">
        <v>1093</v>
      </c>
      <c r="B798" t="s">
        <v>4224</v>
      </c>
      <c r="C798">
        <v>21679902</v>
      </c>
      <c r="D798" t="s">
        <v>1407</v>
      </c>
      <c r="E798">
        <v>155595193</v>
      </c>
      <c r="F798" t="s">
        <v>31</v>
      </c>
      <c r="H798" t="s">
        <v>32</v>
      </c>
      <c r="I798">
        <v>42.351439999999997</v>
      </c>
      <c r="J798">
        <v>-71.087249999999997</v>
      </c>
      <c r="K798" t="s">
        <v>25</v>
      </c>
      <c r="L798">
        <v>160</v>
      </c>
      <c r="M798">
        <v>29</v>
      </c>
      <c r="N798">
        <v>4</v>
      </c>
      <c r="O798" s="1">
        <v>43568</v>
      </c>
      <c r="P798">
        <v>7.0000000000000007E-2</v>
      </c>
      <c r="Q798">
        <v>8</v>
      </c>
      <c r="R798">
        <v>365</v>
      </c>
      <c r="S798">
        <v>0</v>
      </c>
    </row>
    <row r="799" spans="1:20" x14ac:dyDescent="0.2">
      <c r="A799" t="s">
        <v>1093</v>
      </c>
      <c r="B799" t="s">
        <v>4224</v>
      </c>
      <c r="C799">
        <v>21682941</v>
      </c>
      <c r="D799" t="s">
        <v>1408</v>
      </c>
      <c r="E799">
        <v>101409695</v>
      </c>
      <c r="F799" t="s">
        <v>1409</v>
      </c>
      <c r="H799" t="s">
        <v>51</v>
      </c>
      <c r="I799">
        <v>42.371470000000002</v>
      </c>
      <c r="J799">
        <v>-71.088719999999995</v>
      </c>
      <c r="K799" t="s">
        <v>25</v>
      </c>
      <c r="L799">
        <v>135</v>
      </c>
      <c r="M799">
        <v>30</v>
      </c>
      <c r="N799">
        <v>40</v>
      </c>
      <c r="O799" s="1">
        <v>44803</v>
      </c>
      <c r="P799">
        <v>1.18</v>
      </c>
      <c r="Q799">
        <v>1</v>
      </c>
      <c r="R799">
        <v>286</v>
      </c>
      <c r="S799">
        <v>6</v>
      </c>
      <c r="T799" t="s">
        <v>1410</v>
      </c>
    </row>
    <row r="800" spans="1:20" x14ac:dyDescent="0.2">
      <c r="A800" t="s">
        <v>1093</v>
      </c>
      <c r="B800" t="s">
        <v>4224</v>
      </c>
      <c r="C800">
        <v>21701419</v>
      </c>
      <c r="D800" t="s">
        <v>1411</v>
      </c>
      <c r="E800">
        <v>6574212</v>
      </c>
      <c r="F800" t="s">
        <v>495</v>
      </c>
      <c r="H800" t="s">
        <v>29</v>
      </c>
      <c r="I800">
        <v>42.364409999999999</v>
      </c>
      <c r="J800">
        <v>-71.068600000000004</v>
      </c>
      <c r="K800" t="s">
        <v>21</v>
      </c>
      <c r="L800">
        <v>99</v>
      </c>
      <c r="M800">
        <v>29</v>
      </c>
      <c r="N800">
        <v>42</v>
      </c>
      <c r="O800" s="1">
        <v>44739</v>
      </c>
      <c r="P800">
        <v>0.71</v>
      </c>
      <c r="Q800">
        <v>3</v>
      </c>
      <c r="R800">
        <v>128</v>
      </c>
      <c r="S800">
        <v>2</v>
      </c>
    </row>
    <row r="801" spans="1:20" x14ac:dyDescent="0.2">
      <c r="A801" t="s">
        <v>1093</v>
      </c>
      <c r="B801" t="s">
        <v>4224</v>
      </c>
      <c r="C801">
        <v>21779767</v>
      </c>
      <c r="D801" t="s">
        <v>1412</v>
      </c>
      <c r="E801">
        <v>155595193</v>
      </c>
      <c r="F801" t="s">
        <v>31</v>
      </c>
      <c r="H801" t="s">
        <v>32</v>
      </c>
      <c r="I801">
        <v>42.35078</v>
      </c>
      <c r="J801">
        <v>-71.083889999999997</v>
      </c>
      <c r="K801" t="s">
        <v>25</v>
      </c>
      <c r="L801">
        <v>115</v>
      </c>
      <c r="M801">
        <v>91</v>
      </c>
      <c r="N801">
        <v>1</v>
      </c>
      <c r="O801" s="1">
        <v>43343</v>
      </c>
      <c r="P801">
        <v>0.02</v>
      </c>
      <c r="Q801">
        <v>8</v>
      </c>
      <c r="R801">
        <v>357</v>
      </c>
      <c r="S801">
        <v>0</v>
      </c>
    </row>
    <row r="802" spans="1:20" x14ac:dyDescent="0.2">
      <c r="A802" t="s">
        <v>1093</v>
      </c>
      <c r="B802" t="s">
        <v>4224</v>
      </c>
      <c r="C802">
        <v>21815325</v>
      </c>
      <c r="D802" t="s">
        <v>1413</v>
      </c>
      <c r="E802">
        <v>155595193</v>
      </c>
      <c r="F802" t="s">
        <v>31</v>
      </c>
      <c r="H802" t="s">
        <v>29</v>
      </c>
      <c r="I802">
        <v>42.36571</v>
      </c>
      <c r="J802">
        <v>-71.050650000000005</v>
      </c>
      <c r="K802" t="s">
        <v>25</v>
      </c>
      <c r="L802">
        <v>160</v>
      </c>
      <c r="M802">
        <v>29</v>
      </c>
      <c r="N802">
        <v>0</v>
      </c>
      <c r="Q802">
        <v>8</v>
      </c>
      <c r="R802">
        <v>357</v>
      </c>
      <c r="S802">
        <v>0</v>
      </c>
    </row>
    <row r="803" spans="1:20" x14ac:dyDescent="0.2">
      <c r="A803" t="s">
        <v>1093</v>
      </c>
      <c r="B803" t="s">
        <v>4224</v>
      </c>
      <c r="C803">
        <v>21885937</v>
      </c>
      <c r="D803" t="s">
        <v>1414</v>
      </c>
      <c r="E803">
        <v>159674828</v>
      </c>
      <c r="F803" t="s">
        <v>1415</v>
      </c>
      <c r="H803" t="s">
        <v>51</v>
      </c>
      <c r="I803">
        <v>42.370019999999997</v>
      </c>
      <c r="J803">
        <v>-71.092200000000005</v>
      </c>
      <c r="K803" t="s">
        <v>21</v>
      </c>
      <c r="L803">
        <v>56</v>
      </c>
      <c r="M803">
        <v>91</v>
      </c>
      <c r="N803">
        <v>2</v>
      </c>
      <c r="O803" s="1">
        <v>43617</v>
      </c>
      <c r="P803">
        <v>0.05</v>
      </c>
      <c r="Q803">
        <v>2</v>
      </c>
      <c r="R803">
        <v>0</v>
      </c>
      <c r="S803">
        <v>0</v>
      </c>
    </row>
    <row r="804" spans="1:20" x14ac:dyDescent="0.2">
      <c r="A804" t="s">
        <v>1093</v>
      </c>
      <c r="B804" t="s">
        <v>4224</v>
      </c>
      <c r="C804">
        <v>21897391</v>
      </c>
      <c r="D804" t="s">
        <v>1416</v>
      </c>
      <c r="E804">
        <v>392021</v>
      </c>
      <c r="F804" t="s">
        <v>1330</v>
      </c>
      <c r="H804" t="s">
        <v>32</v>
      </c>
      <c r="I804">
        <v>42.34863</v>
      </c>
      <c r="J804">
        <v>-71.08784</v>
      </c>
      <c r="K804" t="s">
        <v>25</v>
      </c>
      <c r="L804">
        <v>975</v>
      </c>
      <c r="M804">
        <v>4</v>
      </c>
      <c r="N804">
        <v>3</v>
      </c>
      <c r="O804" s="1">
        <v>44758</v>
      </c>
      <c r="P804">
        <v>0.06</v>
      </c>
      <c r="Q804">
        <v>1</v>
      </c>
      <c r="R804">
        <v>211</v>
      </c>
      <c r="S804">
        <v>1</v>
      </c>
      <c r="T804" t="s">
        <v>1417</v>
      </c>
    </row>
    <row r="805" spans="1:20" x14ac:dyDescent="0.2">
      <c r="A805" t="s">
        <v>1093</v>
      </c>
      <c r="B805" t="s">
        <v>4224</v>
      </c>
      <c r="C805">
        <v>21925988</v>
      </c>
      <c r="D805" t="s">
        <v>1418</v>
      </c>
      <c r="E805">
        <v>21745230</v>
      </c>
      <c r="F805" t="s">
        <v>552</v>
      </c>
      <c r="H805" t="s">
        <v>29</v>
      </c>
      <c r="I805">
        <v>42.383560000000003</v>
      </c>
      <c r="J805">
        <v>-71.078739999999996</v>
      </c>
      <c r="K805" t="s">
        <v>21</v>
      </c>
      <c r="L805">
        <v>53</v>
      </c>
      <c r="M805">
        <v>29</v>
      </c>
      <c r="N805">
        <v>13</v>
      </c>
      <c r="O805" s="1">
        <v>44712</v>
      </c>
      <c r="P805">
        <v>0.22</v>
      </c>
      <c r="Q805">
        <v>19</v>
      </c>
      <c r="R805">
        <v>206</v>
      </c>
      <c r="S805">
        <v>1</v>
      </c>
    </row>
    <row r="806" spans="1:20" x14ac:dyDescent="0.2">
      <c r="A806" t="s">
        <v>1093</v>
      </c>
      <c r="B806" t="s">
        <v>4224</v>
      </c>
      <c r="C806">
        <v>21985926</v>
      </c>
      <c r="D806" t="s">
        <v>1419</v>
      </c>
      <c r="E806">
        <v>9913290</v>
      </c>
      <c r="F806" t="s">
        <v>529</v>
      </c>
      <c r="H806" t="s">
        <v>36</v>
      </c>
      <c r="I806">
        <v>42.408990000000003</v>
      </c>
      <c r="J806">
        <v>-71.159549999999996</v>
      </c>
      <c r="K806" t="s">
        <v>21</v>
      </c>
      <c r="L806">
        <v>76</v>
      </c>
      <c r="M806">
        <v>3</v>
      </c>
      <c r="N806">
        <v>179</v>
      </c>
      <c r="O806" s="1">
        <v>44822</v>
      </c>
      <c r="P806">
        <v>3.11</v>
      </c>
      <c r="Q806">
        <v>3</v>
      </c>
      <c r="R806">
        <v>40</v>
      </c>
      <c r="S806">
        <v>37</v>
      </c>
    </row>
    <row r="807" spans="1:20" x14ac:dyDescent="0.2">
      <c r="A807" t="s">
        <v>1093</v>
      </c>
      <c r="B807" t="s">
        <v>4224</v>
      </c>
      <c r="C807">
        <v>22081464</v>
      </c>
      <c r="D807" t="s">
        <v>1420</v>
      </c>
      <c r="E807">
        <v>161304675</v>
      </c>
      <c r="F807" t="s">
        <v>1339</v>
      </c>
      <c r="H807" t="s">
        <v>36</v>
      </c>
      <c r="I807">
        <v>42.39696</v>
      </c>
      <c r="J807">
        <v>-71.132580000000004</v>
      </c>
      <c r="K807" t="s">
        <v>25</v>
      </c>
      <c r="L807">
        <v>60</v>
      </c>
      <c r="M807">
        <v>91</v>
      </c>
      <c r="N807">
        <v>14</v>
      </c>
      <c r="O807" s="1">
        <v>43321</v>
      </c>
      <c r="P807">
        <v>0.24</v>
      </c>
      <c r="Q807">
        <v>1</v>
      </c>
      <c r="R807">
        <v>0</v>
      </c>
      <c r="S807">
        <v>0</v>
      </c>
      <c r="T807" t="s">
        <v>1421</v>
      </c>
    </row>
    <row r="808" spans="1:20" x14ac:dyDescent="0.2">
      <c r="A808" t="s">
        <v>1093</v>
      </c>
      <c r="B808" t="s">
        <v>4224</v>
      </c>
      <c r="C808">
        <v>22085012</v>
      </c>
      <c r="D808" t="s">
        <v>1422</v>
      </c>
      <c r="E808">
        <v>32712879</v>
      </c>
      <c r="F808" t="s">
        <v>106</v>
      </c>
      <c r="H808" t="s">
        <v>36</v>
      </c>
      <c r="I808">
        <v>42.392530000000001</v>
      </c>
      <c r="J808">
        <v>-71.111859999999993</v>
      </c>
      <c r="K808" t="s">
        <v>21</v>
      </c>
      <c r="L808">
        <v>59</v>
      </c>
      <c r="M808">
        <v>10</v>
      </c>
      <c r="N808">
        <v>66</v>
      </c>
      <c r="O808" s="1">
        <v>44713</v>
      </c>
      <c r="P808">
        <v>1.34</v>
      </c>
      <c r="Q808">
        <v>2</v>
      </c>
      <c r="R808">
        <v>36</v>
      </c>
      <c r="S808">
        <v>7</v>
      </c>
    </row>
    <row r="809" spans="1:20" x14ac:dyDescent="0.2">
      <c r="A809" t="s">
        <v>1093</v>
      </c>
      <c r="B809" t="s">
        <v>4224</v>
      </c>
      <c r="C809">
        <v>22099694</v>
      </c>
      <c r="D809" t="s">
        <v>1423</v>
      </c>
      <c r="E809">
        <v>159728840</v>
      </c>
      <c r="F809" t="s">
        <v>225</v>
      </c>
      <c r="H809" t="s">
        <v>84</v>
      </c>
      <c r="I809">
        <v>42.367249999999999</v>
      </c>
      <c r="J809">
        <v>-71.1113</v>
      </c>
      <c r="K809" t="s">
        <v>25</v>
      </c>
      <c r="L809">
        <v>479</v>
      </c>
      <c r="M809">
        <v>4</v>
      </c>
      <c r="N809">
        <v>42</v>
      </c>
      <c r="O809" s="1">
        <v>44802</v>
      </c>
      <c r="P809">
        <v>0.77</v>
      </c>
      <c r="Q809">
        <v>1</v>
      </c>
      <c r="R809">
        <v>45</v>
      </c>
      <c r="S809">
        <v>8</v>
      </c>
    </row>
    <row r="810" spans="1:20" x14ac:dyDescent="0.2">
      <c r="A810" t="s">
        <v>1093</v>
      </c>
      <c r="B810" t="s">
        <v>4224</v>
      </c>
      <c r="C810">
        <v>22107205</v>
      </c>
      <c r="D810" t="s">
        <v>1424</v>
      </c>
      <c r="E810">
        <v>93537293</v>
      </c>
      <c r="F810" t="s">
        <v>1425</v>
      </c>
      <c r="H810" t="s">
        <v>51</v>
      </c>
      <c r="I810">
        <v>42.385159999999999</v>
      </c>
      <c r="J810">
        <v>-71.091399999999993</v>
      </c>
      <c r="K810" t="s">
        <v>25</v>
      </c>
      <c r="L810">
        <v>274</v>
      </c>
      <c r="M810">
        <v>1</v>
      </c>
      <c r="N810">
        <v>313</v>
      </c>
      <c r="O810" s="1">
        <v>44816</v>
      </c>
      <c r="P810">
        <v>5.67</v>
      </c>
      <c r="Q810">
        <v>2</v>
      </c>
      <c r="R810">
        <v>222</v>
      </c>
      <c r="S810">
        <v>96</v>
      </c>
    </row>
    <row r="811" spans="1:20" x14ac:dyDescent="0.2">
      <c r="A811" t="s">
        <v>1093</v>
      </c>
      <c r="B811" t="s">
        <v>4224</v>
      </c>
      <c r="C811">
        <v>22187178</v>
      </c>
      <c r="D811" t="s">
        <v>1426</v>
      </c>
      <c r="E811">
        <v>161997023</v>
      </c>
      <c r="F811" t="s">
        <v>1427</v>
      </c>
      <c r="H811" t="s">
        <v>36</v>
      </c>
      <c r="I811">
        <v>42.40992</v>
      </c>
      <c r="J811">
        <v>-71.132840000000002</v>
      </c>
      <c r="K811" t="s">
        <v>21</v>
      </c>
      <c r="L811">
        <v>92</v>
      </c>
      <c r="M811">
        <v>2</v>
      </c>
      <c r="N811">
        <v>95</v>
      </c>
      <c r="O811" s="1">
        <v>44797</v>
      </c>
      <c r="P811">
        <v>1.65</v>
      </c>
      <c r="Q811">
        <v>4</v>
      </c>
      <c r="R811">
        <v>273</v>
      </c>
      <c r="S811">
        <v>9</v>
      </c>
    </row>
    <row r="812" spans="1:20" x14ac:dyDescent="0.2">
      <c r="A812" t="s">
        <v>1093</v>
      </c>
      <c r="B812" t="s">
        <v>4224</v>
      </c>
      <c r="C812">
        <v>22216607</v>
      </c>
      <c r="D812" t="s">
        <v>1428</v>
      </c>
      <c r="E812">
        <v>8706284</v>
      </c>
      <c r="F812" t="s">
        <v>1429</v>
      </c>
      <c r="H812" t="s">
        <v>127</v>
      </c>
      <c r="I812">
        <v>42.373069999999998</v>
      </c>
      <c r="J812">
        <v>-71.11215</v>
      </c>
      <c r="K812" t="s">
        <v>25</v>
      </c>
      <c r="L812">
        <v>199</v>
      </c>
      <c r="M812">
        <v>3</v>
      </c>
      <c r="N812">
        <v>51</v>
      </c>
      <c r="O812" s="1">
        <v>44711</v>
      </c>
      <c r="P812">
        <v>0.92</v>
      </c>
      <c r="Q812">
        <v>1</v>
      </c>
      <c r="R812">
        <v>0</v>
      </c>
      <c r="S812">
        <v>8</v>
      </c>
      <c r="T812">
        <v>64481</v>
      </c>
    </row>
    <row r="813" spans="1:20" x14ac:dyDescent="0.2">
      <c r="A813" t="s">
        <v>1093</v>
      </c>
      <c r="B813" t="s">
        <v>4224</v>
      </c>
      <c r="C813">
        <v>22228329</v>
      </c>
      <c r="D813" t="s">
        <v>1430</v>
      </c>
      <c r="E813">
        <v>161997023</v>
      </c>
      <c r="F813" t="s">
        <v>1427</v>
      </c>
      <c r="H813" t="s">
        <v>36</v>
      </c>
      <c r="I813">
        <v>42.40992</v>
      </c>
      <c r="J813">
        <v>-71.132840000000002</v>
      </c>
      <c r="K813" t="s">
        <v>21</v>
      </c>
      <c r="L813">
        <v>108</v>
      </c>
      <c r="M813">
        <v>2</v>
      </c>
      <c r="N813">
        <v>185</v>
      </c>
      <c r="O813" s="1">
        <v>44817</v>
      </c>
      <c r="P813">
        <v>3.21</v>
      </c>
      <c r="Q813">
        <v>4</v>
      </c>
      <c r="R813">
        <v>233</v>
      </c>
      <c r="S813">
        <v>32</v>
      </c>
    </row>
    <row r="814" spans="1:20" x14ac:dyDescent="0.2">
      <c r="A814" t="s">
        <v>1093</v>
      </c>
      <c r="B814" t="s">
        <v>4224</v>
      </c>
      <c r="C814">
        <v>22248444</v>
      </c>
      <c r="D814" t="s">
        <v>1431</v>
      </c>
      <c r="E814">
        <v>27853778</v>
      </c>
      <c r="F814" t="s">
        <v>1432</v>
      </c>
      <c r="H814" t="s">
        <v>51</v>
      </c>
      <c r="I814">
        <v>42.37688</v>
      </c>
      <c r="J814">
        <v>-71.09787</v>
      </c>
      <c r="K814" t="s">
        <v>21</v>
      </c>
      <c r="L814">
        <v>75</v>
      </c>
      <c r="M814">
        <v>4</v>
      </c>
      <c r="N814">
        <v>37</v>
      </c>
      <c r="O814" s="1">
        <v>44440</v>
      </c>
      <c r="P814">
        <v>0.68</v>
      </c>
      <c r="Q814">
        <v>1</v>
      </c>
      <c r="R814">
        <v>23</v>
      </c>
      <c r="S814">
        <v>0</v>
      </c>
    </row>
    <row r="815" spans="1:20" x14ac:dyDescent="0.2">
      <c r="A815" t="s">
        <v>1093</v>
      </c>
      <c r="B815" t="s">
        <v>4224</v>
      </c>
      <c r="C815">
        <v>22265937</v>
      </c>
      <c r="D815" t="s">
        <v>1433</v>
      </c>
      <c r="E815">
        <v>162705378</v>
      </c>
      <c r="F815" t="s">
        <v>1434</v>
      </c>
      <c r="H815" t="s">
        <v>131</v>
      </c>
      <c r="I815">
        <v>42.363549999999996</v>
      </c>
      <c r="J815">
        <v>-71.105170000000001</v>
      </c>
      <c r="K815" t="s">
        <v>25</v>
      </c>
      <c r="L815">
        <v>140</v>
      </c>
      <c r="M815">
        <v>1</v>
      </c>
      <c r="N815">
        <v>256</v>
      </c>
      <c r="O815" s="1">
        <v>44808</v>
      </c>
      <c r="P815">
        <v>4.5</v>
      </c>
      <c r="Q815">
        <v>4</v>
      </c>
      <c r="R815">
        <v>244</v>
      </c>
      <c r="S815">
        <v>89</v>
      </c>
      <c r="T815" t="s">
        <v>1435</v>
      </c>
    </row>
    <row r="816" spans="1:20" x14ac:dyDescent="0.2">
      <c r="A816" t="s">
        <v>1093</v>
      </c>
      <c r="B816" t="s">
        <v>4224</v>
      </c>
      <c r="C816">
        <v>22265939</v>
      </c>
      <c r="D816" t="s">
        <v>1436</v>
      </c>
      <c r="E816">
        <v>162705378</v>
      </c>
      <c r="F816" t="s">
        <v>1434</v>
      </c>
      <c r="H816" t="s">
        <v>131</v>
      </c>
      <c r="I816">
        <v>42.362450000000003</v>
      </c>
      <c r="J816">
        <v>-71.105099999999993</v>
      </c>
      <c r="K816" t="s">
        <v>25</v>
      </c>
      <c r="L816">
        <v>126</v>
      </c>
      <c r="M816">
        <v>1</v>
      </c>
      <c r="N816">
        <v>263</v>
      </c>
      <c r="O816" s="1">
        <v>44810</v>
      </c>
      <c r="P816">
        <v>4.57</v>
      </c>
      <c r="Q816">
        <v>4</v>
      </c>
      <c r="R816">
        <v>243</v>
      </c>
      <c r="S816">
        <v>95</v>
      </c>
      <c r="T816" t="s">
        <v>1437</v>
      </c>
    </row>
    <row r="817" spans="1:20" x14ac:dyDescent="0.2">
      <c r="A817" t="s">
        <v>1093</v>
      </c>
      <c r="B817" t="s">
        <v>4224</v>
      </c>
      <c r="C817">
        <v>22282805</v>
      </c>
      <c r="D817" t="s">
        <v>1438</v>
      </c>
      <c r="E817">
        <v>162845504</v>
      </c>
      <c r="F817" t="s">
        <v>1356</v>
      </c>
      <c r="H817" t="s">
        <v>36</v>
      </c>
      <c r="I817">
        <v>42.398620000000001</v>
      </c>
      <c r="J817">
        <v>-71.105119999999999</v>
      </c>
      <c r="K817" t="s">
        <v>25</v>
      </c>
      <c r="L817">
        <v>214</v>
      </c>
      <c r="M817">
        <v>3</v>
      </c>
      <c r="N817">
        <v>62</v>
      </c>
      <c r="O817" s="1">
        <v>44815</v>
      </c>
      <c r="P817">
        <v>1.26</v>
      </c>
      <c r="Q817">
        <v>1</v>
      </c>
      <c r="R817">
        <v>238</v>
      </c>
      <c r="S817">
        <v>21</v>
      </c>
    </row>
    <row r="818" spans="1:20" x14ac:dyDescent="0.2">
      <c r="A818" t="s">
        <v>1093</v>
      </c>
      <c r="B818" t="s">
        <v>4224</v>
      </c>
      <c r="C818">
        <v>22287397</v>
      </c>
      <c r="D818" t="s">
        <v>1439</v>
      </c>
      <c r="E818">
        <v>162885740</v>
      </c>
      <c r="F818" t="s">
        <v>1440</v>
      </c>
      <c r="H818" t="s">
        <v>36</v>
      </c>
      <c r="I818">
        <v>42.393689999999999</v>
      </c>
      <c r="J818">
        <v>-71.125079999999997</v>
      </c>
      <c r="K818" t="s">
        <v>21</v>
      </c>
      <c r="L818">
        <v>180</v>
      </c>
      <c r="M818">
        <v>1</v>
      </c>
      <c r="N818">
        <v>15</v>
      </c>
      <c r="O818" s="1">
        <v>44800</v>
      </c>
      <c r="P818">
        <v>2.2000000000000002</v>
      </c>
      <c r="Q818">
        <v>18</v>
      </c>
      <c r="R818">
        <v>112</v>
      </c>
      <c r="S818">
        <v>15</v>
      </c>
      <c r="T818" t="s">
        <v>1441</v>
      </c>
    </row>
    <row r="819" spans="1:20" x14ac:dyDescent="0.2">
      <c r="A819" t="s">
        <v>1093</v>
      </c>
      <c r="B819" t="s">
        <v>4224</v>
      </c>
      <c r="C819">
        <v>22327536</v>
      </c>
      <c r="D819" t="s">
        <v>1442</v>
      </c>
      <c r="E819">
        <v>161997023</v>
      </c>
      <c r="F819" t="s">
        <v>1427</v>
      </c>
      <c r="H819" t="s">
        <v>36</v>
      </c>
      <c r="I819">
        <v>42.4099</v>
      </c>
      <c r="J819">
        <v>-71.133349999999993</v>
      </c>
      <c r="K819" t="s">
        <v>21</v>
      </c>
      <c r="L819">
        <v>72</v>
      </c>
      <c r="M819">
        <v>2</v>
      </c>
      <c r="N819">
        <v>109</v>
      </c>
      <c r="O819" s="1">
        <v>44738</v>
      </c>
      <c r="P819">
        <v>1.9</v>
      </c>
      <c r="Q819">
        <v>4</v>
      </c>
      <c r="R819">
        <v>83</v>
      </c>
      <c r="S819">
        <v>14</v>
      </c>
    </row>
    <row r="820" spans="1:20" x14ac:dyDescent="0.2">
      <c r="A820" t="s">
        <v>1093</v>
      </c>
      <c r="B820" t="s">
        <v>4224</v>
      </c>
      <c r="C820">
        <v>22328758</v>
      </c>
      <c r="D820" t="s">
        <v>1443</v>
      </c>
      <c r="E820">
        <v>161997023</v>
      </c>
      <c r="F820" t="s">
        <v>1427</v>
      </c>
      <c r="H820" t="s">
        <v>36</v>
      </c>
      <c r="I820">
        <v>42.409930000000003</v>
      </c>
      <c r="J820">
        <v>-71.133330000000001</v>
      </c>
      <c r="K820" t="s">
        <v>21</v>
      </c>
      <c r="L820">
        <v>72</v>
      </c>
      <c r="M820">
        <v>2</v>
      </c>
      <c r="N820">
        <v>260</v>
      </c>
      <c r="O820" s="1">
        <v>44823</v>
      </c>
      <c r="P820">
        <v>4.55</v>
      </c>
      <c r="Q820">
        <v>4</v>
      </c>
      <c r="R820">
        <v>339</v>
      </c>
      <c r="S820">
        <v>50</v>
      </c>
    </row>
    <row r="821" spans="1:20" x14ac:dyDescent="0.2">
      <c r="A821" t="s">
        <v>1093</v>
      </c>
      <c r="B821" t="s">
        <v>4224</v>
      </c>
      <c r="C821">
        <v>22338629</v>
      </c>
      <c r="D821" t="s">
        <v>246</v>
      </c>
      <c r="E821">
        <v>9419684</v>
      </c>
      <c r="F821" t="s">
        <v>242</v>
      </c>
      <c r="H821" t="s">
        <v>29</v>
      </c>
      <c r="I821">
        <v>42.363746999999996</v>
      </c>
      <c r="J821">
        <v>-71.083374000000006</v>
      </c>
      <c r="K821" t="s">
        <v>25</v>
      </c>
      <c r="L821">
        <v>469</v>
      </c>
      <c r="M821">
        <v>31</v>
      </c>
      <c r="N821">
        <v>2</v>
      </c>
      <c r="O821" s="1">
        <v>43395</v>
      </c>
      <c r="P821">
        <v>0.04</v>
      </c>
      <c r="Q821">
        <v>19</v>
      </c>
      <c r="R821">
        <v>365</v>
      </c>
      <c r="S821">
        <v>0</v>
      </c>
      <c r="T821" t="s">
        <v>243</v>
      </c>
    </row>
    <row r="822" spans="1:20" x14ac:dyDescent="0.2">
      <c r="A822" t="s">
        <v>1093</v>
      </c>
      <c r="B822" t="s">
        <v>4224</v>
      </c>
      <c r="C822">
        <v>22339138</v>
      </c>
      <c r="D822" t="s">
        <v>246</v>
      </c>
      <c r="E822">
        <v>9419684</v>
      </c>
      <c r="F822" t="s">
        <v>242</v>
      </c>
      <c r="H822" t="s">
        <v>29</v>
      </c>
      <c r="I822">
        <v>42.363746999999996</v>
      </c>
      <c r="J822">
        <v>-71.083374000000006</v>
      </c>
      <c r="K822" t="s">
        <v>25</v>
      </c>
      <c r="L822">
        <v>469</v>
      </c>
      <c r="M822">
        <v>31</v>
      </c>
      <c r="N822">
        <v>2</v>
      </c>
      <c r="O822" s="1">
        <v>43373</v>
      </c>
      <c r="P822">
        <v>0.04</v>
      </c>
      <c r="Q822">
        <v>19</v>
      </c>
      <c r="R822">
        <v>365</v>
      </c>
      <c r="S822">
        <v>0</v>
      </c>
      <c r="T822" t="s">
        <v>243</v>
      </c>
    </row>
    <row r="823" spans="1:20" x14ac:dyDescent="0.2">
      <c r="A823" t="s">
        <v>1093</v>
      </c>
      <c r="B823" t="s">
        <v>4224</v>
      </c>
      <c r="C823">
        <v>22352805</v>
      </c>
      <c r="D823" t="s">
        <v>1444</v>
      </c>
      <c r="E823">
        <v>95459395</v>
      </c>
      <c r="F823" t="s">
        <v>1071</v>
      </c>
      <c r="H823" t="s">
        <v>29</v>
      </c>
      <c r="I823">
        <v>42.363616999999998</v>
      </c>
      <c r="J823">
        <v>-71.082024000000004</v>
      </c>
      <c r="K823" t="s">
        <v>25</v>
      </c>
      <c r="L823">
        <v>464</v>
      </c>
      <c r="M823">
        <v>30</v>
      </c>
      <c r="N823">
        <v>2</v>
      </c>
      <c r="O823" s="1">
        <v>43568</v>
      </c>
      <c r="P823">
        <v>0.04</v>
      </c>
      <c r="Q823">
        <v>18</v>
      </c>
      <c r="R823">
        <v>281</v>
      </c>
      <c r="S823">
        <v>0</v>
      </c>
      <c r="T823" t="s">
        <v>419</v>
      </c>
    </row>
    <row r="824" spans="1:20" x14ac:dyDescent="0.2">
      <c r="A824" t="s">
        <v>1093</v>
      </c>
      <c r="B824" t="s">
        <v>4224</v>
      </c>
      <c r="C824">
        <v>22353454</v>
      </c>
      <c r="D824" t="s">
        <v>1445</v>
      </c>
      <c r="E824">
        <v>95459395</v>
      </c>
      <c r="F824" t="s">
        <v>1071</v>
      </c>
      <c r="H824" t="s">
        <v>29</v>
      </c>
      <c r="I824">
        <v>42.363616999999998</v>
      </c>
      <c r="J824">
        <v>-71.082024000000004</v>
      </c>
      <c r="K824" t="s">
        <v>25</v>
      </c>
      <c r="L824">
        <v>464</v>
      </c>
      <c r="M824">
        <v>30</v>
      </c>
      <c r="N824">
        <v>2</v>
      </c>
      <c r="O824" s="1">
        <v>44618</v>
      </c>
      <c r="P824">
        <v>0.04</v>
      </c>
      <c r="Q824">
        <v>18</v>
      </c>
      <c r="R824">
        <v>281</v>
      </c>
      <c r="S824">
        <v>1</v>
      </c>
      <c r="T824" t="s">
        <v>419</v>
      </c>
    </row>
    <row r="825" spans="1:20" x14ac:dyDescent="0.2">
      <c r="A825" t="s">
        <v>1093</v>
      </c>
      <c r="B825" t="s">
        <v>4224</v>
      </c>
      <c r="C825">
        <v>22377492</v>
      </c>
      <c r="D825" t="s">
        <v>1446</v>
      </c>
      <c r="E825">
        <v>2722041</v>
      </c>
      <c r="F825" t="s">
        <v>1447</v>
      </c>
      <c r="H825" t="s">
        <v>24</v>
      </c>
      <c r="I825">
        <v>42.37565</v>
      </c>
      <c r="J825">
        <v>-71.131349999999998</v>
      </c>
      <c r="K825" t="s">
        <v>21</v>
      </c>
      <c r="L825">
        <v>275</v>
      </c>
      <c r="M825">
        <v>31</v>
      </c>
      <c r="N825">
        <v>4</v>
      </c>
      <c r="O825" s="1">
        <v>44742</v>
      </c>
      <c r="P825">
        <v>7.0000000000000007E-2</v>
      </c>
      <c r="Q825">
        <v>1</v>
      </c>
      <c r="R825">
        <v>87</v>
      </c>
      <c r="S825">
        <v>3</v>
      </c>
    </row>
    <row r="826" spans="1:20" x14ac:dyDescent="0.2">
      <c r="A826" t="s">
        <v>1093</v>
      </c>
      <c r="B826" t="s">
        <v>4224</v>
      </c>
      <c r="C826">
        <v>22435979</v>
      </c>
      <c r="D826" t="s">
        <v>1448</v>
      </c>
      <c r="E826">
        <v>19116354</v>
      </c>
      <c r="F826" t="s">
        <v>1449</v>
      </c>
      <c r="H826" t="s">
        <v>32</v>
      </c>
      <c r="I826">
        <v>42.339849999999998</v>
      </c>
      <c r="J826">
        <v>-71.073030000000003</v>
      </c>
      <c r="K826" t="s">
        <v>25</v>
      </c>
      <c r="L826">
        <v>160</v>
      </c>
      <c r="M826">
        <v>91</v>
      </c>
      <c r="N826">
        <v>47</v>
      </c>
      <c r="O826" s="1">
        <v>44712</v>
      </c>
      <c r="P826">
        <v>0.84</v>
      </c>
      <c r="Q826">
        <v>1</v>
      </c>
      <c r="R826">
        <v>264</v>
      </c>
      <c r="S826">
        <v>2</v>
      </c>
    </row>
    <row r="827" spans="1:20" x14ac:dyDescent="0.2">
      <c r="A827" t="s">
        <v>1093</v>
      </c>
      <c r="B827" t="s">
        <v>4224</v>
      </c>
      <c r="C827">
        <v>22445323</v>
      </c>
      <c r="D827" t="s">
        <v>1450</v>
      </c>
      <c r="E827">
        <v>163251048</v>
      </c>
      <c r="F827" t="s">
        <v>1451</v>
      </c>
      <c r="H827" t="s">
        <v>29</v>
      </c>
      <c r="I827">
        <v>42.364460000000001</v>
      </c>
      <c r="J827">
        <v>-71.082030000000003</v>
      </c>
      <c r="K827" t="s">
        <v>25</v>
      </c>
      <c r="L827">
        <v>383</v>
      </c>
      <c r="M827">
        <v>91</v>
      </c>
      <c r="N827">
        <v>0</v>
      </c>
      <c r="Q827">
        <v>10</v>
      </c>
      <c r="R827">
        <v>0</v>
      </c>
      <c r="S827">
        <v>0</v>
      </c>
      <c r="T827" t="s">
        <v>243</v>
      </c>
    </row>
    <row r="828" spans="1:20" x14ac:dyDescent="0.2">
      <c r="A828" t="s">
        <v>1093</v>
      </c>
      <c r="B828" t="s">
        <v>4224</v>
      </c>
      <c r="C828">
        <v>22449711</v>
      </c>
      <c r="D828" t="s">
        <v>1452</v>
      </c>
      <c r="E828">
        <v>163251048</v>
      </c>
      <c r="F828" t="s">
        <v>1451</v>
      </c>
      <c r="H828" t="s">
        <v>29</v>
      </c>
      <c r="I828">
        <v>42.364409999999999</v>
      </c>
      <c r="J828">
        <v>-71.082610000000003</v>
      </c>
      <c r="K828" t="s">
        <v>25</v>
      </c>
      <c r="L828">
        <v>383</v>
      </c>
      <c r="M828">
        <v>91</v>
      </c>
      <c r="N828">
        <v>0</v>
      </c>
      <c r="Q828">
        <v>10</v>
      </c>
      <c r="R828">
        <v>0</v>
      </c>
      <c r="S828">
        <v>0</v>
      </c>
    </row>
    <row r="829" spans="1:20" x14ac:dyDescent="0.2">
      <c r="A829" t="s">
        <v>1093</v>
      </c>
      <c r="B829" t="s">
        <v>4224</v>
      </c>
      <c r="C829">
        <v>22461420</v>
      </c>
      <c r="D829" t="s">
        <v>1453</v>
      </c>
      <c r="E829">
        <v>163251048</v>
      </c>
      <c r="F829" t="s">
        <v>1451</v>
      </c>
      <c r="H829" t="s">
        <v>29</v>
      </c>
      <c r="I829">
        <v>42.362830000000002</v>
      </c>
      <c r="J829">
        <v>-71.082689999999999</v>
      </c>
      <c r="K829" t="s">
        <v>25</v>
      </c>
      <c r="L829">
        <v>545</v>
      </c>
      <c r="M829">
        <v>91</v>
      </c>
      <c r="N829">
        <v>0</v>
      </c>
      <c r="Q829">
        <v>10</v>
      </c>
      <c r="R829">
        <v>0</v>
      </c>
      <c r="S829">
        <v>0</v>
      </c>
      <c r="T829" t="s">
        <v>243</v>
      </c>
    </row>
    <row r="830" spans="1:20" x14ac:dyDescent="0.2">
      <c r="A830" t="s">
        <v>1093</v>
      </c>
      <c r="B830" t="s">
        <v>4224</v>
      </c>
      <c r="C830">
        <v>22461484</v>
      </c>
      <c r="D830" t="s">
        <v>1454</v>
      </c>
      <c r="E830">
        <v>163251048</v>
      </c>
      <c r="F830" t="s">
        <v>1451</v>
      </c>
      <c r="H830" t="s">
        <v>29</v>
      </c>
      <c r="I830">
        <v>42.363210000000002</v>
      </c>
      <c r="J830">
        <v>-71.082380000000001</v>
      </c>
      <c r="K830" t="s">
        <v>25</v>
      </c>
      <c r="L830">
        <v>545</v>
      </c>
      <c r="M830">
        <v>91</v>
      </c>
      <c r="N830">
        <v>0</v>
      </c>
      <c r="Q830">
        <v>10</v>
      </c>
      <c r="R830">
        <v>0</v>
      </c>
      <c r="S830">
        <v>0</v>
      </c>
      <c r="T830" t="s">
        <v>243</v>
      </c>
    </row>
    <row r="831" spans="1:20" x14ac:dyDescent="0.2">
      <c r="A831" t="s">
        <v>1093</v>
      </c>
      <c r="B831" t="s">
        <v>4224</v>
      </c>
      <c r="C831">
        <v>22503473</v>
      </c>
      <c r="D831" t="s">
        <v>1455</v>
      </c>
      <c r="E831">
        <v>977147</v>
      </c>
      <c r="F831" t="s">
        <v>163</v>
      </c>
      <c r="H831" t="s">
        <v>36</v>
      </c>
      <c r="I831">
        <v>42.415520000000001</v>
      </c>
      <c r="J831">
        <v>-71.121309999999994</v>
      </c>
      <c r="K831" t="s">
        <v>25</v>
      </c>
      <c r="L831">
        <v>400</v>
      </c>
      <c r="M831">
        <v>2</v>
      </c>
      <c r="N831">
        <v>9</v>
      </c>
      <c r="O831" s="1">
        <v>44788</v>
      </c>
      <c r="P831">
        <v>0.17</v>
      </c>
      <c r="Q831">
        <v>1</v>
      </c>
      <c r="R831">
        <v>352</v>
      </c>
      <c r="S831">
        <v>7</v>
      </c>
    </row>
    <row r="832" spans="1:20" x14ac:dyDescent="0.2">
      <c r="A832" t="s">
        <v>1093</v>
      </c>
      <c r="B832" t="s">
        <v>4224</v>
      </c>
      <c r="C832">
        <v>22602459</v>
      </c>
      <c r="D832" t="s">
        <v>1456</v>
      </c>
      <c r="E832">
        <v>166253811</v>
      </c>
      <c r="F832" t="s">
        <v>425</v>
      </c>
      <c r="H832" t="s">
        <v>51</v>
      </c>
      <c r="I832">
        <v>42.373269999999998</v>
      </c>
      <c r="J832">
        <v>-71.092370000000003</v>
      </c>
      <c r="K832" t="s">
        <v>25</v>
      </c>
      <c r="L832">
        <v>238</v>
      </c>
      <c r="M832">
        <v>1</v>
      </c>
      <c r="N832">
        <v>174</v>
      </c>
      <c r="O832" s="1">
        <v>44818</v>
      </c>
      <c r="P832">
        <v>3.11</v>
      </c>
      <c r="Q832">
        <v>2</v>
      </c>
      <c r="R832">
        <v>39</v>
      </c>
      <c r="S832">
        <v>36</v>
      </c>
      <c r="T832" t="s">
        <v>1457</v>
      </c>
    </row>
    <row r="833" spans="1:20" x14ac:dyDescent="0.2">
      <c r="A833" t="s">
        <v>1093</v>
      </c>
      <c r="B833" t="s">
        <v>4224</v>
      </c>
      <c r="C833">
        <v>22625445</v>
      </c>
      <c r="D833" t="s">
        <v>1458</v>
      </c>
      <c r="E833">
        <v>71341215</v>
      </c>
      <c r="F833" t="s">
        <v>1105</v>
      </c>
      <c r="H833" t="s">
        <v>36</v>
      </c>
      <c r="I833">
        <v>42.389600000000002</v>
      </c>
      <c r="J833">
        <v>-71.123630000000006</v>
      </c>
      <c r="K833" t="s">
        <v>25</v>
      </c>
      <c r="L833">
        <v>130</v>
      </c>
      <c r="M833">
        <v>30</v>
      </c>
      <c r="N833">
        <v>21</v>
      </c>
      <c r="O833" s="1">
        <v>44681</v>
      </c>
      <c r="P833">
        <v>0.38</v>
      </c>
      <c r="Q833">
        <v>1</v>
      </c>
      <c r="R833">
        <v>1</v>
      </c>
      <c r="S833">
        <v>2</v>
      </c>
    </row>
    <row r="834" spans="1:20" x14ac:dyDescent="0.2">
      <c r="A834" t="s">
        <v>1093</v>
      </c>
      <c r="B834" t="s">
        <v>4224</v>
      </c>
      <c r="C834">
        <v>22627055</v>
      </c>
      <c r="D834" t="s">
        <v>1459</v>
      </c>
      <c r="E834">
        <v>48494513</v>
      </c>
      <c r="F834" t="s">
        <v>837</v>
      </c>
      <c r="H834" t="s">
        <v>32</v>
      </c>
      <c r="I834">
        <v>42.34337</v>
      </c>
      <c r="J834">
        <v>-71.079440000000005</v>
      </c>
      <c r="K834" t="s">
        <v>25</v>
      </c>
      <c r="L834">
        <v>200</v>
      </c>
      <c r="M834">
        <v>29</v>
      </c>
      <c r="N834">
        <v>4</v>
      </c>
      <c r="O834" s="1">
        <v>43891</v>
      </c>
      <c r="P834">
        <v>7.0000000000000007E-2</v>
      </c>
      <c r="Q834">
        <v>6</v>
      </c>
      <c r="R834">
        <v>59</v>
      </c>
      <c r="S834">
        <v>0</v>
      </c>
      <c r="T834" t="s">
        <v>1460</v>
      </c>
    </row>
    <row r="835" spans="1:20" x14ac:dyDescent="0.2">
      <c r="A835" t="s">
        <v>1093</v>
      </c>
      <c r="B835" t="s">
        <v>4224</v>
      </c>
      <c r="C835">
        <v>22627141</v>
      </c>
      <c r="D835" t="s">
        <v>1459</v>
      </c>
      <c r="E835">
        <v>48494513</v>
      </c>
      <c r="F835" t="s">
        <v>837</v>
      </c>
      <c r="H835" t="s">
        <v>32</v>
      </c>
      <c r="I835">
        <v>42.342329999999997</v>
      </c>
      <c r="J835">
        <v>-71.079220000000007</v>
      </c>
      <c r="K835" t="s">
        <v>25</v>
      </c>
      <c r="L835">
        <v>200</v>
      </c>
      <c r="M835">
        <v>29</v>
      </c>
      <c r="N835">
        <v>0</v>
      </c>
      <c r="Q835">
        <v>6</v>
      </c>
      <c r="R835">
        <v>178</v>
      </c>
      <c r="S835">
        <v>0</v>
      </c>
      <c r="T835" t="s">
        <v>1461</v>
      </c>
    </row>
    <row r="836" spans="1:20" x14ac:dyDescent="0.2">
      <c r="A836" t="s">
        <v>1093</v>
      </c>
      <c r="B836" t="s">
        <v>4224</v>
      </c>
      <c r="C836">
        <v>22627198</v>
      </c>
      <c r="D836" t="s">
        <v>1459</v>
      </c>
      <c r="E836">
        <v>48494513</v>
      </c>
      <c r="F836" t="s">
        <v>837</v>
      </c>
      <c r="H836" t="s">
        <v>32</v>
      </c>
      <c r="I836">
        <v>42.34178</v>
      </c>
      <c r="J836">
        <v>-71.078149999999994</v>
      </c>
      <c r="K836" t="s">
        <v>25</v>
      </c>
      <c r="L836">
        <v>200</v>
      </c>
      <c r="M836">
        <v>29</v>
      </c>
      <c r="N836">
        <v>4</v>
      </c>
      <c r="O836" s="1">
        <v>43690</v>
      </c>
      <c r="P836">
        <v>7.0000000000000007E-2</v>
      </c>
      <c r="Q836">
        <v>6</v>
      </c>
      <c r="R836">
        <v>231</v>
      </c>
      <c r="S836">
        <v>0</v>
      </c>
      <c r="T836" t="s">
        <v>1462</v>
      </c>
    </row>
    <row r="837" spans="1:20" x14ac:dyDescent="0.2">
      <c r="A837" t="s">
        <v>1093</v>
      </c>
      <c r="B837" t="s">
        <v>4224</v>
      </c>
      <c r="C837">
        <v>22629543</v>
      </c>
      <c r="D837" t="s">
        <v>1463</v>
      </c>
      <c r="E837">
        <v>166600256</v>
      </c>
      <c r="F837" t="s">
        <v>1464</v>
      </c>
      <c r="H837" t="s">
        <v>127</v>
      </c>
      <c r="I837">
        <v>42.372889999999998</v>
      </c>
      <c r="J837">
        <v>-71.109160000000003</v>
      </c>
      <c r="K837" t="s">
        <v>65</v>
      </c>
      <c r="L837">
        <v>50</v>
      </c>
      <c r="M837">
        <v>91</v>
      </c>
      <c r="N837">
        <v>0</v>
      </c>
      <c r="Q837">
        <v>1</v>
      </c>
      <c r="R837">
        <v>260</v>
      </c>
      <c r="S837">
        <v>0</v>
      </c>
    </row>
    <row r="838" spans="1:20" x14ac:dyDescent="0.2">
      <c r="A838" t="s">
        <v>1093</v>
      </c>
      <c r="B838" t="s">
        <v>4224</v>
      </c>
      <c r="C838">
        <v>22714438</v>
      </c>
      <c r="D838" t="s">
        <v>1465</v>
      </c>
      <c r="E838">
        <v>37327467</v>
      </c>
      <c r="F838" t="s">
        <v>126</v>
      </c>
      <c r="H838" t="s">
        <v>32</v>
      </c>
      <c r="I838">
        <v>42.341670000000001</v>
      </c>
      <c r="J838">
        <v>-71.075389999999999</v>
      </c>
      <c r="K838" t="s">
        <v>25</v>
      </c>
      <c r="L838">
        <v>130</v>
      </c>
      <c r="M838">
        <v>29</v>
      </c>
      <c r="N838">
        <v>96</v>
      </c>
      <c r="O838" s="1">
        <v>44024</v>
      </c>
      <c r="P838">
        <v>1.75</v>
      </c>
      <c r="Q838">
        <v>1</v>
      </c>
      <c r="R838">
        <v>243</v>
      </c>
      <c r="S838">
        <v>0</v>
      </c>
      <c r="T838" t="s">
        <v>1466</v>
      </c>
    </row>
    <row r="839" spans="1:20" x14ac:dyDescent="0.2">
      <c r="A839" t="s">
        <v>1093</v>
      </c>
      <c r="B839" t="s">
        <v>4224</v>
      </c>
      <c r="C839">
        <v>22745802</v>
      </c>
      <c r="D839" t="s">
        <v>1467</v>
      </c>
      <c r="E839">
        <v>54125762</v>
      </c>
      <c r="F839" t="s">
        <v>1468</v>
      </c>
      <c r="H839" t="s">
        <v>51</v>
      </c>
      <c r="I839">
        <v>42.381300000000003</v>
      </c>
      <c r="J839">
        <v>-71.098640000000003</v>
      </c>
      <c r="K839" t="s">
        <v>25</v>
      </c>
      <c r="L839">
        <v>218</v>
      </c>
      <c r="M839">
        <v>2</v>
      </c>
      <c r="N839">
        <v>231</v>
      </c>
      <c r="O839" s="1">
        <v>44815</v>
      </c>
      <c r="P839">
        <v>4.0999999999999996</v>
      </c>
      <c r="Q839">
        <v>1</v>
      </c>
      <c r="R839">
        <v>135</v>
      </c>
      <c r="S839">
        <v>50</v>
      </c>
    </row>
    <row r="840" spans="1:20" x14ac:dyDescent="0.2">
      <c r="A840" t="s">
        <v>1093</v>
      </c>
      <c r="B840" t="s">
        <v>4224</v>
      </c>
      <c r="C840">
        <v>22771967</v>
      </c>
      <c r="D840" t="s">
        <v>1469</v>
      </c>
      <c r="E840">
        <v>12811628</v>
      </c>
      <c r="F840" t="s">
        <v>1470</v>
      </c>
      <c r="H840" t="s">
        <v>36</v>
      </c>
      <c r="I840">
        <v>42.399880000000003</v>
      </c>
      <c r="J840">
        <v>-71.114869999999996</v>
      </c>
      <c r="K840" t="s">
        <v>21</v>
      </c>
      <c r="L840">
        <v>129</v>
      </c>
      <c r="M840">
        <v>91</v>
      </c>
      <c r="N840">
        <v>7</v>
      </c>
      <c r="O840" s="1">
        <v>43665</v>
      </c>
      <c r="P840">
        <v>0.17</v>
      </c>
      <c r="Q840">
        <v>1</v>
      </c>
      <c r="R840">
        <v>89</v>
      </c>
      <c r="S840">
        <v>0</v>
      </c>
    </row>
    <row r="841" spans="1:20" x14ac:dyDescent="0.2">
      <c r="A841" t="s">
        <v>1093</v>
      </c>
      <c r="B841" t="s">
        <v>4224</v>
      </c>
      <c r="C841">
        <v>22788158</v>
      </c>
      <c r="D841" t="s">
        <v>1471</v>
      </c>
      <c r="E841">
        <v>4882636</v>
      </c>
      <c r="F841" t="s">
        <v>1464</v>
      </c>
      <c r="H841" t="s">
        <v>32</v>
      </c>
      <c r="I841">
        <v>42.342179999999999</v>
      </c>
      <c r="J841">
        <v>-71.077160000000006</v>
      </c>
      <c r="K841" t="s">
        <v>25</v>
      </c>
      <c r="L841">
        <v>485</v>
      </c>
      <c r="M841">
        <v>2</v>
      </c>
      <c r="N841">
        <v>294</v>
      </c>
      <c r="O841" s="1">
        <v>44809</v>
      </c>
      <c r="P841">
        <v>5.24</v>
      </c>
      <c r="Q841">
        <v>1</v>
      </c>
      <c r="R841">
        <v>53</v>
      </c>
      <c r="S841">
        <v>54</v>
      </c>
      <c r="T841" t="s">
        <v>1472</v>
      </c>
    </row>
    <row r="842" spans="1:20" x14ac:dyDescent="0.2">
      <c r="A842" t="s">
        <v>1093</v>
      </c>
      <c r="B842" t="s">
        <v>4224</v>
      </c>
      <c r="C842">
        <v>22840213</v>
      </c>
      <c r="D842" t="s">
        <v>1473</v>
      </c>
      <c r="E842">
        <v>117861820</v>
      </c>
      <c r="F842" t="s">
        <v>1356</v>
      </c>
      <c r="H842" t="s">
        <v>24</v>
      </c>
      <c r="I842">
        <v>42.359720000000003</v>
      </c>
      <c r="J842">
        <v>-71.1417</v>
      </c>
      <c r="K842" t="s">
        <v>25</v>
      </c>
      <c r="L842">
        <v>167</v>
      </c>
      <c r="M842">
        <v>2</v>
      </c>
      <c r="N842">
        <v>257</v>
      </c>
      <c r="O842" s="1">
        <v>44797</v>
      </c>
      <c r="P842">
        <v>4.53</v>
      </c>
      <c r="Q842">
        <v>3</v>
      </c>
      <c r="R842">
        <v>120</v>
      </c>
      <c r="S842">
        <v>29</v>
      </c>
      <c r="T842" t="s">
        <v>1474</v>
      </c>
    </row>
    <row r="843" spans="1:20" x14ac:dyDescent="0.2">
      <c r="A843" t="s">
        <v>1093</v>
      </c>
      <c r="B843" t="s">
        <v>4224</v>
      </c>
      <c r="C843">
        <v>22842459</v>
      </c>
      <c r="D843" t="s">
        <v>1475</v>
      </c>
      <c r="E843">
        <v>4167496</v>
      </c>
      <c r="F843" t="s">
        <v>1476</v>
      </c>
      <c r="H843" t="s">
        <v>127</v>
      </c>
      <c r="I843">
        <v>42.373899999999999</v>
      </c>
      <c r="J843">
        <v>-71.105559999999997</v>
      </c>
      <c r="K843" t="s">
        <v>25</v>
      </c>
      <c r="L843">
        <v>750</v>
      </c>
      <c r="M843">
        <v>91</v>
      </c>
      <c r="N843">
        <v>1</v>
      </c>
      <c r="O843" s="1">
        <v>43201</v>
      </c>
      <c r="P843">
        <v>0.02</v>
      </c>
      <c r="Q843">
        <v>1</v>
      </c>
      <c r="R843">
        <v>364</v>
      </c>
      <c r="S843">
        <v>0</v>
      </c>
    </row>
    <row r="844" spans="1:20" x14ac:dyDescent="0.2">
      <c r="A844" t="s">
        <v>1093</v>
      </c>
      <c r="B844" t="s">
        <v>4224</v>
      </c>
      <c r="C844">
        <v>22886713</v>
      </c>
      <c r="D844" t="s">
        <v>1477</v>
      </c>
      <c r="E844">
        <v>117861820</v>
      </c>
      <c r="F844" t="s">
        <v>1356</v>
      </c>
      <c r="H844" t="s">
        <v>24</v>
      </c>
      <c r="I844">
        <v>42.35971</v>
      </c>
      <c r="J844">
        <v>-71.14282</v>
      </c>
      <c r="K844" t="s">
        <v>25</v>
      </c>
      <c r="L844">
        <v>159</v>
      </c>
      <c r="M844">
        <v>2</v>
      </c>
      <c r="N844">
        <v>287</v>
      </c>
      <c r="O844" s="1">
        <v>44818</v>
      </c>
      <c r="P844">
        <v>5.0599999999999996</v>
      </c>
      <c r="Q844">
        <v>3</v>
      </c>
      <c r="R844">
        <v>129</v>
      </c>
      <c r="S844">
        <v>38</v>
      </c>
      <c r="T844" t="s">
        <v>1474</v>
      </c>
    </row>
    <row r="845" spans="1:20" x14ac:dyDescent="0.2">
      <c r="A845" t="s">
        <v>1093</v>
      </c>
      <c r="B845" t="s">
        <v>4224</v>
      </c>
      <c r="C845">
        <v>23005898</v>
      </c>
      <c r="D845" t="s">
        <v>1478</v>
      </c>
      <c r="E845">
        <v>1770603</v>
      </c>
      <c r="F845" t="s">
        <v>1479</v>
      </c>
      <c r="H845" t="s">
        <v>176</v>
      </c>
      <c r="I845">
        <v>42.377189999999999</v>
      </c>
      <c r="J845">
        <v>-71.154579999999996</v>
      </c>
      <c r="K845" t="s">
        <v>25</v>
      </c>
      <c r="L845">
        <v>130</v>
      </c>
      <c r="M845">
        <v>30</v>
      </c>
      <c r="N845">
        <v>6</v>
      </c>
      <c r="O845" s="1">
        <v>44801</v>
      </c>
      <c r="P845">
        <v>0.11</v>
      </c>
      <c r="Q845">
        <v>2</v>
      </c>
      <c r="R845">
        <v>193</v>
      </c>
      <c r="S845">
        <v>1</v>
      </c>
    </row>
    <row r="846" spans="1:20" x14ac:dyDescent="0.2">
      <c r="A846" t="s">
        <v>1093</v>
      </c>
      <c r="B846" t="s">
        <v>4224</v>
      </c>
      <c r="C846">
        <v>23102114</v>
      </c>
      <c r="D846" t="s">
        <v>1480</v>
      </c>
      <c r="E846">
        <v>171618898</v>
      </c>
      <c r="F846" t="s">
        <v>190</v>
      </c>
      <c r="H846" t="s">
        <v>131</v>
      </c>
      <c r="I846">
        <v>42.357770000000002</v>
      </c>
      <c r="J846">
        <v>-71.113069999999993</v>
      </c>
      <c r="K846" t="s">
        <v>21</v>
      </c>
      <c r="L846">
        <v>115</v>
      </c>
      <c r="M846">
        <v>1</v>
      </c>
      <c r="N846">
        <v>251</v>
      </c>
      <c r="O846" s="1">
        <v>44816</v>
      </c>
      <c r="P846">
        <v>4.7</v>
      </c>
      <c r="Q846">
        <v>4</v>
      </c>
      <c r="R846">
        <v>294</v>
      </c>
      <c r="S846">
        <v>69</v>
      </c>
      <c r="T846" t="s">
        <v>1481</v>
      </c>
    </row>
    <row r="847" spans="1:20" x14ac:dyDescent="0.2">
      <c r="A847" t="s">
        <v>1093</v>
      </c>
      <c r="B847" t="s">
        <v>4224</v>
      </c>
      <c r="C847">
        <v>23114790</v>
      </c>
      <c r="D847" t="s">
        <v>1482</v>
      </c>
      <c r="E847">
        <v>21631889</v>
      </c>
      <c r="F847" t="s">
        <v>409</v>
      </c>
      <c r="H847" t="s">
        <v>70</v>
      </c>
      <c r="I847">
        <v>42.387999999999998</v>
      </c>
      <c r="J847">
        <v>-71.138490000000004</v>
      </c>
      <c r="K847" t="s">
        <v>25</v>
      </c>
      <c r="L847">
        <v>480</v>
      </c>
      <c r="M847">
        <v>32</v>
      </c>
      <c r="N847">
        <v>33</v>
      </c>
      <c r="O847" s="1">
        <v>44743</v>
      </c>
      <c r="P847">
        <v>0.61</v>
      </c>
      <c r="Q847">
        <v>14</v>
      </c>
      <c r="R847">
        <v>131</v>
      </c>
      <c r="S847">
        <v>15</v>
      </c>
      <c r="T847" t="s">
        <v>1483</v>
      </c>
    </row>
    <row r="848" spans="1:20" x14ac:dyDescent="0.2">
      <c r="A848" t="s">
        <v>1093</v>
      </c>
      <c r="B848" t="s">
        <v>4224</v>
      </c>
      <c r="C848">
        <v>23128943</v>
      </c>
      <c r="D848" t="s">
        <v>1484</v>
      </c>
      <c r="E848">
        <v>6574212</v>
      </c>
      <c r="F848" t="s">
        <v>495</v>
      </c>
      <c r="H848" t="s">
        <v>29</v>
      </c>
      <c r="I848">
        <v>42.366419999999998</v>
      </c>
      <c r="J848">
        <v>-71.066460000000006</v>
      </c>
      <c r="K848" t="s">
        <v>21</v>
      </c>
      <c r="L848">
        <v>99</v>
      </c>
      <c r="M848">
        <v>29</v>
      </c>
      <c r="N848">
        <v>38</v>
      </c>
      <c r="O848" s="1">
        <v>44778</v>
      </c>
      <c r="P848">
        <v>0.69</v>
      </c>
      <c r="Q848">
        <v>3</v>
      </c>
      <c r="R848">
        <v>52</v>
      </c>
      <c r="S848">
        <v>4</v>
      </c>
      <c r="T848" t="s">
        <v>1485</v>
      </c>
    </row>
    <row r="849" spans="1:20" x14ac:dyDescent="0.2">
      <c r="A849" t="s">
        <v>1093</v>
      </c>
      <c r="B849" t="s">
        <v>4224</v>
      </c>
      <c r="C849">
        <v>23166408</v>
      </c>
      <c r="D849" t="s">
        <v>1486</v>
      </c>
      <c r="E849">
        <v>9785157</v>
      </c>
      <c r="F849" t="s">
        <v>1487</v>
      </c>
      <c r="H849" t="s">
        <v>29</v>
      </c>
      <c r="I849">
        <v>42.365250000000003</v>
      </c>
      <c r="J849">
        <v>-71.057019999999994</v>
      </c>
      <c r="K849" t="s">
        <v>25</v>
      </c>
      <c r="L849">
        <v>200</v>
      </c>
      <c r="M849">
        <v>30</v>
      </c>
      <c r="N849">
        <v>4</v>
      </c>
      <c r="O849" s="1">
        <v>44188</v>
      </c>
      <c r="P849">
        <v>0.09</v>
      </c>
      <c r="Q849">
        <v>1</v>
      </c>
      <c r="R849">
        <v>146</v>
      </c>
      <c r="S849">
        <v>0</v>
      </c>
    </row>
    <row r="850" spans="1:20" x14ac:dyDescent="0.2">
      <c r="A850" t="s">
        <v>1093</v>
      </c>
      <c r="B850" t="s">
        <v>4224</v>
      </c>
      <c r="C850">
        <v>23181189</v>
      </c>
      <c r="D850" t="s">
        <v>1488</v>
      </c>
      <c r="E850">
        <v>95634275</v>
      </c>
      <c r="F850" t="s">
        <v>1315</v>
      </c>
      <c r="H850" t="s">
        <v>29</v>
      </c>
      <c r="I850">
        <v>42.3601993327798</v>
      </c>
      <c r="J850">
        <v>-71.064001064754294</v>
      </c>
      <c r="K850" t="s">
        <v>21</v>
      </c>
      <c r="L850">
        <v>260</v>
      </c>
      <c r="M850">
        <v>29</v>
      </c>
      <c r="N850">
        <v>14</v>
      </c>
      <c r="O850" s="1">
        <v>44403</v>
      </c>
      <c r="P850">
        <v>0.33</v>
      </c>
      <c r="Q850">
        <v>14</v>
      </c>
      <c r="R850">
        <v>0</v>
      </c>
      <c r="S850">
        <v>0</v>
      </c>
      <c r="T850" t="s">
        <v>112</v>
      </c>
    </row>
    <row r="851" spans="1:20" x14ac:dyDescent="0.2">
      <c r="A851" t="s">
        <v>1093</v>
      </c>
      <c r="B851" t="s">
        <v>4224</v>
      </c>
      <c r="C851">
        <v>23183205</v>
      </c>
      <c r="D851" t="s">
        <v>1489</v>
      </c>
      <c r="E851">
        <v>38997</v>
      </c>
      <c r="F851" t="s">
        <v>31</v>
      </c>
      <c r="H851" t="s">
        <v>32</v>
      </c>
      <c r="I851">
        <v>42.349420000000002</v>
      </c>
      <c r="J851">
        <v>-71.088310000000007</v>
      </c>
      <c r="K851" t="s">
        <v>25</v>
      </c>
      <c r="L851">
        <v>135</v>
      </c>
      <c r="M851">
        <v>91</v>
      </c>
      <c r="N851">
        <v>0</v>
      </c>
      <c r="Q851">
        <v>11</v>
      </c>
      <c r="R851">
        <v>365</v>
      </c>
      <c r="S851">
        <v>0</v>
      </c>
    </row>
    <row r="852" spans="1:20" x14ac:dyDescent="0.2">
      <c r="A852" t="s">
        <v>1093</v>
      </c>
      <c r="B852" t="s">
        <v>4224</v>
      </c>
      <c r="C852">
        <v>23202600</v>
      </c>
      <c r="D852" t="s">
        <v>1490</v>
      </c>
      <c r="E852">
        <v>151298426</v>
      </c>
      <c r="F852" t="s">
        <v>1366</v>
      </c>
      <c r="H852" t="s">
        <v>127</v>
      </c>
      <c r="I852">
        <v>42.369639999999997</v>
      </c>
      <c r="J852">
        <v>-71.10575</v>
      </c>
      <c r="K852" t="s">
        <v>21</v>
      </c>
      <c r="L852">
        <v>135</v>
      </c>
      <c r="M852">
        <v>1</v>
      </c>
      <c r="N852">
        <v>43</v>
      </c>
      <c r="O852" s="1">
        <v>44822</v>
      </c>
      <c r="P852">
        <v>0.8</v>
      </c>
      <c r="Q852">
        <v>4</v>
      </c>
      <c r="R852">
        <v>17</v>
      </c>
      <c r="S852">
        <v>13</v>
      </c>
      <c r="T852" t="s">
        <v>1367</v>
      </c>
    </row>
    <row r="853" spans="1:20" x14ac:dyDescent="0.2">
      <c r="A853" t="s">
        <v>1093</v>
      </c>
      <c r="B853" t="s">
        <v>4224</v>
      </c>
      <c r="C853">
        <v>23202681</v>
      </c>
      <c r="D853" t="s">
        <v>1491</v>
      </c>
      <c r="E853">
        <v>151298426</v>
      </c>
      <c r="F853" t="s">
        <v>1366</v>
      </c>
      <c r="H853" t="s">
        <v>127</v>
      </c>
      <c r="I853">
        <v>42.36985</v>
      </c>
      <c r="J853">
        <v>-71.104939999999999</v>
      </c>
      <c r="K853" t="s">
        <v>21</v>
      </c>
      <c r="L853">
        <v>129</v>
      </c>
      <c r="M853">
        <v>1</v>
      </c>
      <c r="N853">
        <v>34</v>
      </c>
      <c r="O853" s="1">
        <v>44791</v>
      </c>
      <c r="P853">
        <v>0.61</v>
      </c>
      <c r="Q853">
        <v>4</v>
      </c>
      <c r="R853">
        <v>18</v>
      </c>
      <c r="S853">
        <v>10</v>
      </c>
      <c r="T853" t="s">
        <v>1367</v>
      </c>
    </row>
    <row r="854" spans="1:20" x14ac:dyDescent="0.2">
      <c r="A854" t="s">
        <v>1093</v>
      </c>
      <c r="B854" t="s">
        <v>4224</v>
      </c>
      <c r="C854">
        <v>23202737</v>
      </c>
      <c r="D854" t="s">
        <v>1492</v>
      </c>
      <c r="E854">
        <v>151298426</v>
      </c>
      <c r="F854" t="s">
        <v>1366</v>
      </c>
      <c r="H854" t="s">
        <v>127</v>
      </c>
      <c r="I854">
        <v>42.371630000000003</v>
      </c>
      <c r="J854">
        <v>-71.10575</v>
      </c>
      <c r="K854" t="s">
        <v>21</v>
      </c>
      <c r="L854">
        <v>129</v>
      </c>
      <c r="M854">
        <v>1</v>
      </c>
      <c r="N854">
        <v>30</v>
      </c>
      <c r="O854" s="1">
        <v>44823</v>
      </c>
      <c r="P854">
        <v>0.54</v>
      </c>
      <c r="Q854">
        <v>4</v>
      </c>
      <c r="R854">
        <v>0</v>
      </c>
      <c r="S854">
        <v>10</v>
      </c>
      <c r="T854" t="s">
        <v>1367</v>
      </c>
    </row>
    <row r="855" spans="1:20" x14ac:dyDescent="0.2">
      <c r="A855" t="s">
        <v>1093</v>
      </c>
      <c r="B855" t="s">
        <v>4224</v>
      </c>
      <c r="C855">
        <v>23252361</v>
      </c>
      <c r="D855" t="s">
        <v>1493</v>
      </c>
      <c r="E855">
        <v>173057387</v>
      </c>
      <c r="F855" t="s">
        <v>545</v>
      </c>
      <c r="H855" t="s">
        <v>29</v>
      </c>
      <c r="I855">
        <v>42.36551</v>
      </c>
      <c r="J855">
        <v>-71.055130000000005</v>
      </c>
      <c r="K855" t="s">
        <v>25</v>
      </c>
      <c r="L855">
        <v>409</v>
      </c>
      <c r="M855">
        <v>2</v>
      </c>
      <c r="N855">
        <v>184</v>
      </c>
      <c r="O855" s="1">
        <v>44819</v>
      </c>
      <c r="P855">
        <v>3.28</v>
      </c>
      <c r="Q855">
        <v>1</v>
      </c>
      <c r="R855">
        <v>314</v>
      </c>
      <c r="S855">
        <v>53</v>
      </c>
      <c r="T855" t="s">
        <v>1494</v>
      </c>
    </row>
    <row r="856" spans="1:20" x14ac:dyDescent="0.2">
      <c r="A856" t="s">
        <v>1093</v>
      </c>
      <c r="B856" t="s">
        <v>4224</v>
      </c>
      <c r="C856">
        <v>23257882</v>
      </c>
      <c r="D856" t="s">
        <v>1495</v>
      </c>
      <c r="E856">
        <v>87618246</v>
      </c>
      <c r="F856" t="s">
        <v>815</v>
      </c>
      <c r="H856" t="s">
        <v>24</v>
      </c>
      <c r="I856">
        <v>42.37538</v>
      </c>
      <c r="J856">
        <v>-71.129559999999998</v>
      </c>
      <c r="K856" t="s">
        <v>25</v>
      </c>
      <c r="L856">
        <v>266</v>
      </c>
      <c r="M856">
        <v>1</v>
      </c>
      <c r="N856">
        <v>202</v>
      </c>
      <c r="O856" s="1">
        <v>44820</v>
      </c>
      <c r="P856">
        <v>3.69</v>
      </c>
      <c r="Q856">
        <v>3</v>
      </c>
      <c r="R856">
        <v>217</v>
      </c>
      <c r="S856">
        <v>63</v>
      </c>
      <c r="T856" t="s">
        <v>1496</v>
      </c>
    </row>
    <row r="857" spans="1:20" x14ac:dyDescent="0.2">
      <c r="A857" t="s">
        <v>1093</v>
      </c>
      <c r="B857" t="s">
        <v>4224</v>
      </c>
      <c r="C857">
        <v>23287236</v>
      </c>
      <c r="D857" t="s">
        <v>1497</v>
      </c>
      <c r="E857">
        <v>20079643</v>
      </c>
      <c r="F857" t="s">
        <v>453</v>
      </c>
      <c r="H857" t="s">
        <v>29</v>
      </c>
      <c r="I857">
        <v>42.365340000000003</v>
      </c>
      <c r="J857">
        <v>-71.067329999999998</v>
      </c>
      <c r="K857" t="s">
        <v>25</v>
      </c>
      <c r="L857">
        <v>330</v>
      </c>
      <c r="M857">
        <v>60</v>
      </c>
      <c r="N857">
        <v>8</v>
      </c>
      <c r="O857" s="1">
        <v>44293</v>
      </c>
      <c r="P857">
        <v>0.17</v>
      </c>
      <c r="Q857">
        <v>11</v>
      </c>
      <c r="R857">
        <v>340</v>
      </c>
      <c r="S857">
        <v>0</v>
      </c>
      <c r="T857" t="s">
        <v>112</v>
      </c>
    </row>
    <row r="858" spans="1:20" x14ac:dyDescent="0.2">
      <c r="A858" t="s">
        <v>1093</v>
      </c>
      <c r="B858" t="s">
        <v>4224</v>
      </c>
      <c r="C858">
        <v>23287239</v>
      </c>
      <c r="D858" t="s">
        <v>1498</v>
      </c>
      <c r="E858">
        <v>30283594</v>
      </c>
      <c r="F858" t="s">
        <v>542</v>
      </c>
      <c r="H858" t="s">
        <v>32</v>
      </c>
      <c r="I858">
        <v>42.352093000000004</v>
      </c>
      <c r="J858">
        <v>-71.060810000000004</v>
      </c>
      <c r="K858" t="s">
        <v>25</v>
      </c>
      <c r="L858">
        <v>356</v>
      </c>
      <c r="M858">
        <v>1</v>
      </c>
      <c r="N858">
        <v>27</v>
      </c>
      <c r="O858" s="1">
        <v>44631</v>
      </c>
      <c r="P858">
        <v>0.65</v>
      </c>
      <c r="Q858">
        <v>33</v>
      </c>
      <c r="R858">
        <v>362</v>
      </c>
      <c r="S858">
        <v>5</v>
      </c>
      <c r="T858" t="s">
        <v>316</v>
      </c>
    </row>
    <row r="859" spans="1:20" x14ac:dyDescent="0.2">
      <c r="A859" t="s">
        <v>1093</v>
      </c>
      <c r="B859" t="s">
        <v>4224</v>
      </c>
      <c r="C859">
        <v>23288548</v>
      </c>
      <c r="D859" t="s">
        <v>1499</v>
      </c>
      <c r="E859">
        <v>30283594</v>
      </c>
      <c r="F859" t="s">
        <v>542</v>
      </c>
      <c r="H859" t="s">
        <v>32</v>
      </c>
      <c r="I859">
        <v>42.352093000000004</v>
      </c>
      <c r="J859">
        <v>-71.060810000000004</v>
      </c>
      <c r="K859" t="s">
        <v>25</v>
      </c>
      <c r="L859">
        <v>367</v>
      </c>
      <c r="M859">
        <v>1</v>
      </c>
      <c r="N859">
        <v>2</v>
      </c>
      <c r="O859" s="1">
        <v>44678</v>
      </c>
      <c r="P859">
        <v>7.0000000000000007E-2</v>
      </c>
      <c r="Q859">
        <v>33</v>
      </c>
      <c r="R859">
        <v>365</v>
      </c>
      <c r="S859">
        <v>1</v>
      </c>
      <c r="T859" t="s">
        <v>1500</v>
      </c>
    </row>
    <row r="860" spans="1:20" x14ac:dyDescent="0.2">
      <c r="A860" t="s">
        <v>1093</v>
      </c>
      <c r="B860" t="s">
        <v>4224</v>
      </c>
      <c r="C860">
        <v>23289378</v>
      </c>
      <c r="D860" t="s">
        <v>1501</v>
      </c>
      <c r="E860">
        <v>30283594</v>
      </c>
      <c r="F860" t="s">
        <v>542</v>
      </c>
      <c r="H860" t="s">
        <v>32</v>
      </c>
      <c r="I860">
        <v>42.352093000000004</v>
      </c>
      <c r="J860">
        <v>-71.060810000000004</v>
      </c>
      <c r="K860" t="s">
        <v>25</v>
      </c>
      <c r="L860">
        <v>356</v>
      </c>
      <c r="M860">
        <v>1</v>
      </c>
      <c r="N860">
        <v>26</v>
      </c>
      <c r="O860" s="1">
        <v>44779</v>
      </c>
      <c r="P860">
        <v>0.67</v>
      </c>
      <c r="Q860">
        <v>33</v>
      </c>
      <c r="R860">
        <v>362</v>
      </c>
      <c r="S860">
        <v>5</v>
      </c>
      <c r="T860" t="s">
        <v>316</v>
      </c>
    </row>
    <row r="861" spans="1:20" x14ac:dyDescent="0.2">
      <c r="A861" t="s">
        <v>1093</v>
      </c>
      <c r="B861" t="s">
        <v>4224</v>
      </c>
      <c r="C861">
        <v>23289684</v>
      </c>
      <c r="D861" t="s">
        <v>1502</v>
      </c>
      <c r="E861">
        <v>20079643</v>
      </c>
      <c r="F861" t="s">
        <v>453</v>
      </c>
      <c r="H861" t="s">
        <v>29</v>
      </c>
      <c r="I861">
        <v>42.363619999999997</v>
      </c>
      <c r="J861">
        <v>-71.07038</v>
      </c>
      <c r="K861" t="s">
        <v>25</v>
      </c>
      <c r="L861">
        <v>217</v>
      </c>
      <c r="M861">
        <v>75</v>
      </c>
      <c r="N861">
        <v>12</v>
      </c>
      <c r="O861" s="1">
        <v>44716</v>
      </c>
      <c r="P861">
        <v>0.25</v>
      </c>
      <c r="Q861">
        <v>11</v>
      </c>
      <c r="R861">
        <v>266</v>
      </c>
      <c r="S861">
        <v>3</v>
      </c>
      <c r="T861" t="s">
        <v>112</v>
      </c>
    </row>
    <row r="862" spans="1:20" x14ac:dyDescent="0.2">
      <c r="A862" t="s">
        <v>1093</v>
      </c>
      <c r="B862" t="s">
        <v>4224</v>
      </c>
      <c r="C862">
        <v>23302453</v>
      </c>
      <c r="D862" t="s">
        <v>1503</v>
      </c>
      <c r="E862">
        <v>30283594</v>
      </c>
      <c r="F862" t="s">
        <v>542</v>
      </c>
      <c r="H862" t="s">
        <v>32</v>
      </c>
      <c r="I862">
        <v>42.352093000000004</v>
      </c>
      <c r="J862">
        <v>-71.060810000000004</v>
      </c>
      <c r="K862" t="s">
        <v>25</v>
      </c>
      <c r="L862">
        <v>393</v>
      </c>
      <c r="M862">
        <v>1</v>
      </c>
      <c r="N862">
        <v>33</v>
      </c>
      <c r="O862" s="1">
        <v>44773</v>
      </c>
      <c r="P862">
        <v>0.76</v>
      </c>
      <c r="Q862">
        <v>33</v>
      </c>
      <c r="R862">
        <v>365</v>
      </c>
      <c r="S862">
        <v>5</v>
      </c>
      <c r="T862" t="s">
        <v>316</v>
      </c>
    </row>
    <row r="863" spans="1:20" x14ac:dyDescent="0.2">
      <c r="A863" t="s">
        <v>1093</v>
      </c>
      <c r="B863" t="s">
        <v>4224</v>
      </c>
      <c r="C863">
        <v>23302890</v>
      </c>
      <c r="D863" t="s">
        <v>1504</v>
      </c>
      <c r="E863">
        <v>30283594</v>
      </c>
      <c r="F863" t="s">
        <v>542</v>
      </c>
      <c r="H863" t="s">
        <v>32</v>
      </c>
      <c r="I863">
        <v>42.352093000000004</v>
      </c>
      <c r="J863">
        <v>-71.060810000000004</v>
      </c>
      <c r="K863" t="s">
        <v>25</v>
      </c>
      <c r="L863">
        <v>393</v>
      </c>
      <c r="M863">
        <v>1</v>
      </c>
      <c r="N863">
        <v>36</v>
      </c>
      <c r="O863" s="1">
        <v>44361</v>
      </c>
      <c r="P863">
        <v>0.85</v>
      </c>
      <c r="Q863">
        <v>33</v>
      </c>
      <c r="R863">
        <v>365</v>
      </c>
      <c r="S863">
        <v>0</v>
      </c>
      <c r="T863" t="s">
        <v>316</v>
      </c>
    </row>
    <row r="864" spans="1:20" x14ac:dyDescent="0.2">
      <c r="A864" t="s">
        <v>1093</v>
      </c>
      <c r="B864" t="s">
        <v>4224</v>
      </c>
      <c r="C864">
        <v>23304072</v>
      </c>
      <c r="D864" t="s">
        <v>1505</v>
      </c>
      <c r="E864">
        <v>48494513</v>
      </c>
      <c r="F864" t="s">
        <v>837</v>
      </c>
      <c r="H864" t="s">
        <v>32</v>
      </c>
      <c r="I864">
        <v>42.341999999999999</v>
      </c>
      <c r="J864">
        <v>-71.079390000000004</v>
      </c>
      <c r="K864" t="s">
        <v>25</v>
      </c>
      <c r="L864">
        <v>199</v>
      </c>
      <c r="M864">
        <v>29</v>
      </c>
      <c r="N864">
        <v>9</v>
      </c>
      <c r="O864" s="1">
        <v>44044</v>
      </c>
      <c r="P864">
        <v>0.17</v>
      </c>
      <c r="Q864">
        <v>6</v>
      </c>
      <c r="R864">
        <v>231</v>
      </c>
      <c r="S864">
        <v>0</v>
      </c>
      <c r="T864" t="s">
        <v>1506</v>
      </c>
    </row>
    <row r="865" spans="1:20" x14ac:dyDescent="0.2">
      <c r="A865" t="s">
        <v>1093</v>
      </c>
      <c r="B865" t="s">
        <v>4224</v>
      </c>
      <c r="C865">
        <v>23304141</v>
      </c>
      <c r="D865" t="s">
        <v>1505</v>
      </c>
      <c r="E865">
        <v>48494513</v>
      </c>
      <c r="F865" t="s">
        <v>837</v>
      </c>
      <c r="H865" t="s">
        <v>32</v>
      </c>
      <c r="I865">
        <v>42.342289999999998</v>
      </c>
      <c r="J865">
        <v>-71.077770000000001</v>
      </c>
      <c r="K865" t="s">
        <v>25</v>
      </c>
      <c r="L865">
        <v>229</v>
      </c>
      <c r="M865">
        <v>29</v>
      </c>
      <c r="N865">
        <v>14</v>
      </c>
      <c r="O865" s="1">
        <v>43890</v>
      </c>
      <c r="P865">
        <v>0.28000000000000003</v>
      </c>
      <c r="Q865">
        <v>6</v>
      </c>
      <c r="R865">
        <v>231</v>
      </c>
      <c r="S865">
        <v>0</v>
      </c>
      <c r="T865" t="s">
        <v>1507</v>
      </c>
    </row>
    <row r="866" spans="1:20" x14ac:dyDescent="0.2">
      <c r="A866" t="s">
        <v>1093</v>
      </c>
      <c r="B866" t="s">
        <v>4224</v>
      </c>
      <c r="C866">
        <v>23305585</v>
      </c>
      <c r="D866" t="s">
        <v>1508</v>
      </c>
      <c r="E866">
        <v>11869933</v>
      </c>
      <c r="F866" t="s">
        <v>1509</v>
      </c>
      <c r="H866" t="s">
        <v>20</v>
      </c>
      <c r="I866">
        <v>42.383809999999997</v>
      </c>
      <c r="J866">
        <v>-71.111750000000001</v>
      </c>
      <c r="K866" t="s">
        <v>25</v>
      </c>
      <c r="L866">
        <v>223</v>
      </c>
      <c r="M866">
        <v>3</v>
      </c>
      <c r="N866">
        <v>65</v>
      </c>
      <c r="O866" s="1">
        <v>44809</v>
      </c>
      <c r="P866">
        <v>1.19</v>
      </c>
      <c r="Q866">
        <v>1</v>
      </c>
      <c r="R866">
        <v>16</v>
      </c>
      <c r="S866">
        <v>16</v>
      </c>
    </row>
    <row r="867" spans="1:20" x14ac:dyDescent="0.2">
      <c r="A867" t="s">
        <v>1093</v>
      </c>
      <c r="B867" t="s">
        <v>4224</v>
      </c>
      <c r="C867">
        <v>23321493</v>
      </c>
      <c r="D867" t="s">
        <v>1510</v>
      </c>
      <c r="E867">
        <v>20079643</v>
      </c>
      <c r="F867" t="s">
        <v>453</v>
      </c>
      <c r="H867" t="s">
        <v>29</v>
      </c>
      <c r="I867">
        <v>42.36347</v>
      </c>
      <c r="J867">
        <v>-71.069900000000004</v>
      </c>
      <c r="K867" t="s">
        <v>25</v>
      </c>
      <c r="L867">
        <v>338</v>
      </c>
      <c r="M867">
        <v>75</v>
      </c>
      <c r="N867">
        <v>9</v>
      </c>
      <c r="O867" s="1">
        <v>44824</v>
      </c>
      <c r="P867">
        <v>0.17</v>
      </c>
      <c r="Q867">
        <v>11</v>
      </c>
      <c r="R867">
        <v>328</v>
      </c>
      <c r="S867">
        <v>2</v>
      </c>
      <c r="T867" t="s">
        <v>112</v>
      </c>
    </row>
    <row r="868" spans="1:20" x14ac:dyDescent="0.2">
      <c r="A868" t="s">
        <v>1093</v>
      </c>
      <c r="B868" t="s">
        <v>4224</v>
      </c>
      <c r="C868">
        <v>23392249</v>
      </c>
      <c r="D868" t="s">
        <v>1511</v>
      </c>
      <c r="E868">
        <v>95459395</v>
      </c>
      <c r="F868" t="s">
        <v>1071</v>
      </c>
      <c r="H868" t="s">
        <v>32</v>
      </c>
      <c r="I868">
        <v>42.352089999999997</v>
      </c>
      <c r="J868">
        <v>-71.060810000000004</v>
      </c>
      <c r="K868" t="s">
        <v>25</v>
      </c>
      <c r="L868">
        <v>414</v>
      </c>
      <c r="M868">
        <v>1</v>
      </c>
      <c r="N868">
        <v>2</v>
      </c>
      <c r="O868" s="1">
        <v>44689</v>
      </c>
      <c r="P868">
        <v>0.13</v>
      </c>
      <c r="Q868">
        <v>18</v>
      </c>
      <c r="R868">
        <v>362</v>
      </c>
      <c r="S868">
        <v>1</v>
      </c>
      <c r="T868" t="s">
        <v>1500</v>
      </c>
    </row>
    <row r="869" spans="1:20" x14ac:dyDescent="0.2">
      <c r="A869" t="s">
        <v>1093</v>
      </c>
      <c r="B869" t="s">
        <v>4224</v>
      </c>
      <c r="C869">
        <v>23393082</v>
      </c>
      <c r="D869" t="s">
        <v>1512</v>
      </c>
      <c r="E869">
        <v>95459395</v>
      </c>
      <c r="F869" t="s">
        <v>1071</v>
      </c>
      <c r="H869" t="s">
        <v>32</v>
      </c>
      <c r="I869">
        <v>42.352093000000004</v>
      </c>
      <c r="J869">
        <v>-71.060805999999999</v>
      </c>
      <c r="K869" t="s">
        <v>25</v>
      </c>
      <c r="L869">
        <v>414</v>
      </c>
      <c r="M869">
        <v>1</v>
      </c>
      <c r="N869">
        <v>1</v>
      </c>
      <c r="O869" s="1">
        <v>44263</v>
      </c>
      <c r="P869">
        <v>0.05</v>
      </c>
      <c r="Q869">
        <v>18</v>
      </c>
      <c r="R869">
        <v>362</v>
      </c>
      <c r="S869">
        <v>0</v>
      </c>
      <c r="T869" t="s">
        <v>1500</v>
      </c>
    </row>
    <row r="870" spans="1:20" x14ac:dyDescent="0.2">
      <c r="A870" t="s">
        <v>1093</v>
      </c>
      <c r="B870" t="s">
        <v>4224</v>
      </c>
      <c r="C870">
        <v>23393395</v>
      </c>
      <c r="D870" t="s">
        <v>1513</v>
      </c>
      <c r="E870">
        <v>95459395</v>
      </c>
      <c r="F870" t="s">
        <v>1071</v>
      </c>
      <c r="H870" t="s">
        <v>32</v>
      </c>
      <c r="I870">
        <v>42.352093000000004</v>
      </c>
      <c r="J870">
        <v>-71.060805999999999</v>
      </c>
      <c r="K870" t="s">
        <v>25</v>
      </c>
      <c r="L870">
        <v>427</v>
      </c>
      <c r="M870">
        <v>1</v>
      </c>
      <c r="N870">
        <v>0</v>
      </c>
      <c r="Q870">
        <v>18</v>
      </c>
      <c r="R870">
        <v>365</v>
      </c>
      <c r="S870">
        <v>0</v>
      </c>
      <c r="T870" t="s">
        <v>1500</v>
      </c>
    </row>
    <row r="871" spans="1:20" x14ac:dyDescent="0.2">
      <c r="A871" t="s">
        <v>1093</v>
      </c>
      <c r="B871" t="s">
        <v>4224</v>
      </c>
      <c r="C871">
        <v>23393589</v>
      </c>
      <c r="D871" t="s">
        <v>1514</v>
      </c>
      <c r="E871">
        <v>95459395</v>
      </c>
      <c r="F871" t="s">
        <v>1071</v>
      </c>
      <c r="H871" t="s">
        <v>32</v>
      </c>
      <c r="I871">
        <v>42.352093000000004</v>
      </c>
      <c r="J871">
        <v>-71.060805999999999</v>
      </c>
      <c r="K871" t="s">
        <v>25</v>
      </c>
      <c r="L871">
        <v>427</v>
      </c>
      <c r="M871">
        <v>1</v>
      </c>
      <c r="N871">
        <v>2</v>
      </c>
      <c r="O871" s="1">
        <v>44437</v>
      </c>
      <c r="P871">
        <v>0.11</v>
      </c>
      <c r="Q871">
        <v>18</v>
      </c>
      <c r="R871">
        <v>365</v>
      </c>
      <c r="S871">
        <v>0</v>
      </c>
      <c r="T871" t="s">
        <v>1500</v>
      </c>
    </row>
    <row r="872" spans="1:20" x14ac:dyDescent="0.2">
      <c r="A872" t="s">
        <v>1093</v>
      </c>
      <c r="B872" t="s">
        <v>4224</v>
      </c>
      <c r="C872">
        <v>23394295</v>
      </c>
      <c r="D872" t="s">
        <v>1515</v>
      </c>
      <c r="E872">
        <v>95459395</v>
      </c>
      <c r="F872" t="s">
        <v>1071</v>
      </c>
      <c r="H872" t="s">
        <v>32</v>
      </c>
      <c r="I872">
        <v>42.352093000000004</v>
      </c>
      <c r="J872">
        <v>-71.060805999999999</v>
      </c>
      <c r="K872" t="s">
        <v>25</v>
      </c>
      <c r="L872">
        <v>414</v>
      </c>
      <c r="M872">
        <v>1</v>
      </c>
      <c r="N872">
        <v>1</v>
      </c>
      <c r="O872" s="1">
        <v>44352</v>
      </c>
      <c r="P872">
        <v>0.06</v>
      </c>
      <c r="Q872">
        <v>18</v>
      </c>
      <c r="R872">
        <v>362</v>
      </c>
      <c r="S872">
        <v>0</v>
      </c>
      <c r="T872" t="s">
        <v>1500</v>
      </c>
    </row>
    <row r="873" spans="1:20" x14ac:dyDescent="0.2">
      <c r="A873" t="s">
        <v>1093</v>
      </c>
      <c r="B873" t="s">
        <v>4224</v>
      </c>
      <c r="C873">
        <v>23435782</v>
      </c>
      <c r="D873" t="s">
        <v>1516</v>
      </c>
      <c r="E873">
        <v>133988158</v>
      </c>
      <c r="F873" t="s">
        <v>1517</v>
      </c>
      <c r="H873" t="s">
        <v>131</v>
      </c>
      <c r="I873">
        <v>42.34534</v>
      </c>
      <c r="J873">
        <v>-71.132630000000006</v>
      </c>
      <c r="K873" t="s">
        <v>25</v>
      </c>
      <c r="L873">
        <v>300</v>
      </c>
      <c r="M873">
        <v>5</v>
      </c>
      <c r="N873">
        <v>22</v>
      </c>
      <c r="O873" s="1">
        <v>44808</v>
      </c>
      <c r="P873">
        <v>0.43</v>
      </c>
      <c r="Q873">
        <v>1</v>
      </c>
      <c r="R873">
        <v>99</v>
      </c>
      <c r="S873">
        <v>6</v>
      </c>
    </row>
    <row r="874" spans="1:20" x14ac:dyDescent="0.2">
      <c r="A874" t="s">
        <v>1093</v>
      </c>
      <c r="B874" t="s">
        <v>4224</v>
      </c>
      <c r="C874">
        <v>23445914</v>
      </c>
      <c r="D874" t="s">
        <v>1518</v>
      </c>
      <c r="E874">
        <v>101861255</v>
      </c>
      <c r="F874" t="s">
        <v>1519</v>
      </c>
      <c r="H874" t="s">
        <v>176</v>
      </c>
      <c r="I874">
        <v>42.367570000000001</v>
      </c>
      <c r="J874">
        <v>-71.155479999999997</v>
      </c>
      <c r="K874" t="s">
        <v>21</v>
      </c>
      <c r="L874">
        <v>63</v>
      </c>
      <c r="M874">
        <v>15</v>
      </c>
      <c r="N874">
        <v>30</v>
      </c>
      <c r="O874" s="1">
        <v>44789</v>
      </c>
      <c r="P874">
        <v>0.55000000000000004</v>
      </c>
      <c r="Q874">
        <v>3</v>
      </c>
      <c r="R874">
        <v>52</v>
      </c>
      <c r="S874">
        <v>9</v>
      </c>
    </row>
    <row r="875" spans="1:20" x14ac:dyDescent="0.2">
      <c r="A875" t="s">
        <v>1093</v>
      </c>
      <c r="B875" t="s">
        <v>4224</v>
      </c>
      <c r="C875">
        <v>23446385</v>
      </c>
      <c r="D875" t="s">
        <v>1520</v>
      </c>
      <c r="E875">
        <v>101861255</v>
      </c>
      <c r="F875" t="s">
        <v>1519</v>
      </c>
      <c r="H875" t="s">
        <v>176</v>
      </c>
      <c r="I875">
        <v>42.369210000000002</v>
      </c>
      <c r="J875">
        <v>-71.156499999999994</v>
      </c>
      <c r="K875" t="s">
        <v>21</v>
      </c>
      <c r="L875">
        <v>76</v>
      </c>
      <c r="M875">
        <v>28</v>
      </c>
      <c r="N875">
        <v>31</v>
      </c>
      <c r="O875" s="1">
        <v>44751</v>
      </c>
      <c r="P875">
        <v>0.59</v>
      </c>
      <c r="Q875">
        <v>3</v>
      </c>
      <c r="R875">
        <v>349</v>
      </c>
      <c r="S875">
        <v>4</v>
      </c>
    </row>
    <row r="876" spans="1:20" x14ac:dyDescent="0.2">
      <c r="A876" t="s">
        <v>1093</v>
      </c>
      <c r="B876" t="s">
        <v>4224</v>
      </c>
      <c r="C876">
        <v>23456501</v>
      </c>
      <c r="D876" t="s">
        <v>1521</v>
      </c>
      <c r="E876">
        <v>155117960</v>
      </c>
      <c r="F876" t="s">
        <v>1522</v>
      </c>
      <c r="H876" t="s">
        <v>36</v>
      </c>
      <c r="I876">
        <v>42.394210000000001</v>
      </c>
      <c r="J876">
        <v>-71.103369999999998</v>
      </c>
      <c r="K876" t="s">
        <v>21</v>
      </c>
      <c r="L876">
        <v>300</v>
      </c>
      <c r="M876">
        <v>91</v>
      </c>
      <c r="N876">
        <v>53</v>
      </c>
      <c r="O876" s="1">
        <v>43729</v>
      </c>
      <c r="P876">
        <v>0.95</v>
      </c>
      <c r="Q876">
        <v>2</v>
      </c>
      <c r="R876">
        <v>90</v>
      </c>
      <c r="S876">
        <v>0</v>
      </c>
    </row>
    <row r="877" spans="1:20" x14ac:dyDescent="0.2">
      <c r="A877" t="s">
        <v>1093</v>
      </c>
      <c r="B877" t="s">
        <v>4224</v>
      </c>
      <c r="C877">
        <v>23457160</v>
      </c>
      <c r="D877" t="s">
        <v>1523</v>
      </c>
      <c r="E877">
        <v>155117960</v>
      </c>
      <c r="F877" t="s">
        <v>1522</v>
      </c>
      <c r="H877" t="s">
        <v>36</v>
      </c>
      <c r="I877">
        <v>42.394030000000001</v>
      </c>
      <c r="J877">
        <v>-71.101460000000003</v>
      </c>
      <c r="K877" t="s">
        <v>21</v>
      </c>
      <c r="L877">
        <v>53</v>
      </c>
      <c r="M877">
        <v>91</v>
      </c>
      <c r="N877">
        <v>96</v>
      </c>
      <c r="O877" s="1">
        <v>43736</v>
      </c>
      <c r="P877">
        <v>1.74</v>
      </c>
      <c r="Q877">
        <v>2</v>
      </c>
      <c r="R877">
        <v>90</v>
      </c>
      <c r="S877">
        <v>0</v>
      </c>
    </row>
    <row r="878" spans="1:20" x14ac:dyDescent="0.2">
      <c r="A878" t="s">
        <v>1093</v>
      </c>
      <c r="B878" t="s">
        <v>4224</v>
      </c>
      <c r="C878">
        <v>23523253</v>
      </c>
      <c r="D878" t="s">
        <v>1524</v>
      </c>
      <c r="E878">
        <v>171618898</v>
      </c>
      <c r="F878" t="s">
        <v>190</v>
      </c>
      <c r="H878" t="s">
        <v>131</v>
      </c>
      <c r="I878">
        <v>42.358029999999999</v>
      </c>
      <c r="J878">
        <v>-71.113190000000003</v>
      </c>
      <c r="K878" t="s">
        <v>21</v>
      </c>
      <c r="L878">
        <v>133</v>
      </c>
      <c r="M878">
        <v>1</v>
      </c>
      <c r="N878">
        <v>264</v>
      </c>
      <c r="O878" s="1">
        <v>44819</v>
      </c>
      <c r="P878">
        <v>4.8099999999999996</v>
      </c>
      <c r="Q878">
        <v>4</v>
      </c>
      <c r="R878">
        <v>275</v>
      </c>
      <c r="S878">
        <v>76</v>
      </c>
      <c r="T878" t="s">
        <v>1481</v>
      </c>
    </row>
    <row r="879" spans="1:20" x14ac:dyDescent="0.2">
      <c r="A879" t="s">
        <v>1093</v>
      </c>
      <c r="B879" t="s">
        <v>4224</v>
      </c>
      <c r="C879">
        <v>23563670</v>
      </c>
      <c r="D879" t="s">
        <v>1525</v>
      </c>
      <c r="E879">
        <v>171618898</v>
      </c>
      <c r="F879" t="s">
        <v>190</v>
      </c>
      <c r="H879" t="s">
        <v>131</v>
      </c>
      <c r="I879">
        <v>42.359459999999999</v>
      </c>
      <c r="J879">
        <v>-71.110820000000004</v>
      </c>
      <c r="K879" t="s">
        <v>21</v>
      </c>
      <c r="L879">
        <v>185</v>
      </c>
      <c r="M879">
        <v>1</v>
      </c>
      <c r="N879">
        <v>237</v>
      </c>
      <c r="O879" s="1">
        <v>44825</v>
      </c>
      <c r="P879">
        <v>4.2699999999999996</v>
      </c>
      <c r="Q879">
        <v>4</v>
      </c>
      <c r="R879">
        <v>294</v>
      </c>
      <c r="S879">
        <v>66</v>
      </c>
      <c r="T879" t="s">
        <v>1481</v>
      </c>
    </row>
    <row r="880" spans="1:20" x14ac:dyDescent="0.2">
      <c r="A880" t="s">
        <v>1093</v>
      </c>
      <c r="B880" t="s">
        <v>4224</v>
      </c>
      <c r="C880">
        <v>23592161</v>
      </c>
      <c r="D880" t="s">
        <v>1526</v>
      </c>
      <c r="E880">
        <v>40132620</v>
      </c>
      <c r="F880" t="s">
        <v>1527</v>
      </c>
      <c r="H880" t="s">
        <v>29</v>
      </c>
      <c r="I880">
        <v>42.365949999999998</v>
      </c>
      <c r="J880">
        <v>-71.054060000000007</v>
      </c>
      <c r="K880" t="s">
        <v>25</v>
      </c>
      <c r="L880">
        <v>226</v>
      </c>
      <c r="M880">
        <v>12</v>
      </c>
      <c r="N880">
        <v>137</v>
      </c>
      <c r="O880" s="1">
        <v>44794</v>
      </c>
      <c r="P880">
        <v>2.56</v>
      </c>
      <c r="Q880">
        <v>1</v>
      </c>
      <c r="R880">
        <v>224</v>
      </c>
      <c r="S880">
        <v>1</v>
      </c>
      <c r="T880" t="s">
        <v>1528</v>
      </c>
    </row>
    <row r="881" spans="1:20" x14ac:dyDescent="0.2">
      <c r="A881" t="s">
        <v>1093</v>
      </c>
      <c r="B881" t="s">
        <v>4224</v>
      </c>
      <c r="C881">
        <v>23594538</v>
      </c>
      <c r="D881" t="s">
        <v>1529</v>
      </c>
      <c r="E881">
        <v>176415954</v>
      </c>
      <c r="F881" t="s">
        <v>1530</v>
      </c>
      <c r="H881" t="s">
        <v>36</v>
      </c>
      <c r="I881">
        <v>42.395710000000001</v>
      </c>
      <c r="J881">
        <v>-71.13064</v>
      </c>
      <c r="K881" t="s">
        <v>25</v>
      </c>
      <c r="L881">
        <v>185</v>
      </c>
      <c r="M881">
        <v>3</v>
      </c>
      <c r="N881">
        <v>223</v>
      </c>
      <c r="O881" s="1">
        <v>44824</v>
      </c>
      <c r="P881">
        <v>4.09</v>
      </c>
      <c r="Q881">
        <v>1</v>
      </c>
      <c r="R881">
        <v>102</v>
      </c>
      <c r="S881">
        <v>47</v>
      </c>
      <c r="T881" t="s">
        <v>1531</v>
      </c>
    </row>
    <row r="882" spans="1:20" x14ac:dyDescent="0.2">
      <c r="A882" t="s">
        <v>1093</v>
      </c>
      <c r="B882" t="s">
        <v>4224</v>
      </c>
      <c r="C882">
        <v>23608717</v>
      </c>
      <c r="D882" t="s">
        <v>1532</v>
      </c>
      <c r="E882">
        <v>172153098</v>
      </c>
      <c r="F882" t="s">
        <v>1533</v>
      </c>
      <c r="H882" t="s">
        <v>176</v>
      </c>
      <c r="I882">
        <v>42.369489999999999</v>
      </c>
      <c r="J882">
        <v>-71.161789999999996</v>
      </c>
      <c r="K882" t="s">
        <v>21</v>
      </c>
      <c r="L882">
        <v>55</v>
      </c>
      <c r="M882">
        <v>91</v>
      </c>
      <c r="N882">
        <v>9</v>
      </c>
      <c r="O882" s="1">
        <v>43416</v>
      </c>
      <c r="P882">
        <v>0.17</v>
      </c>
      <c r="Q882">
        <v>1</v>
      </c>
      <c r="R882">
        <v>90</v>
      </c>
      <c r="S882">
        <v>0</v>
      </c>
    </row>
    <row r="883" spans="1:20" x14ac:dyDescent="0.2">
      <c r="A883" t="s">
        <v>1093</v>
      </c>
      <c r="B883" t="s">
        <v>4224</v>
      </c>
      <c r="C883">
        <v>23651852</v>
      </c>
      <c r="D883" t="s">
        <v>1534</v>
      </c>
      <c r="E883">
        <v>9669662</v>
      </c>
      <c r="F883" t="s">
        <v>1535</v>
      </c>
      <c r="H883" t="s">
        <v>32</v>
      </c>
      <c r="I883">
        <v>42.344889999999999</v>
      </c>
      <c r="J883">
        <v>-71.096919999999997</v>
      </c>
      <c r="K883" t="s">
        <v>25</v>
      </c>
      <c r="L883">
        <v>171</v>
      </c>
      <c r="M883">
        <v>91</v>
      </c>
      <c r="N883">
        <v>1</v>
      </c>
      <c r="O883" s="1">
        <v>43207</v>
      </c>
      <c r="P883">
        <v>0.02</v>
      </c>
      <c r="Q883">
        <v>1</v>
      </c>
      <c r="R883">
        <v>290</v>
      </c>
      <c r="S883">
        <v>0</v>
      </c>
    </row>
    <row r="884" spans="1:20" x14ac:dyDescent="0.2">
      <c r="A884" t="s">
        <v>1093</v>
      </c>
      <c r="B884" t="s">
        <v>4224</v>
      </c>
      <c r="C884">
        <v>23660990</v>
      </c>
      <c r="D884" t="s">
        <v>1536</v>
      </c>
      <c r="E884">
        <v>112868041</v>
      </c>
      <c r="F884" t="s">
        <v>1274</v>
      </c>
      <c r="H884" t="s">
        <v>131</v>
      </c>
      <c r="I884">
        <v>42.36103</v>
      </c>
      <c r="J884">
        <v>-71.104299999999995</v>
      </c>
      <c r="K884" t="s">
        <v>25</v>
      </c>
      <c r="L884">
        <v>299</v>
      </c>
      <c r="M884">
        <v>30</v>
      </c>
      <c r="N884">
        <v>91</v>
      </c>
      <c r="O884" s="1">
        <v>43902</v>
      </c>
      <c r="P884">
        <v>1.66</v>
      </c>
      <c r="Q884">
        <v>4</v>
      </c>
      <c r="R884">
        <v>73</v>
      </c>
      <c r="S884">
        <v>0</v>
      </c>
    </row>
    <row r="885" spans="1:20" x14ac:dyDescent="0.2">
      <c r="A885" t="s">
        <v>1093</v>
      </c>
      <c r="B885" t="s">
        <v>4224</v>
      </c>
      <c r="C885">
        <v>23730467</v>
      </c>
      <c r="D885" t="s">
        <v>1537</v>
      </c>
      <c r="E885">
        <v>177906351</v>
      </c>
      <c r="F885" t="s">
        <v>1538</v>
      </c>
      <c r="H885" t="s">
        <v>39</v>
      </c>
      <c r="I885">
        <v>42.367379999999997</v>
      </c>
      <c r="J885">
        <v>-71.100819999999999</v>
      </c>
      <c r="K885" t="s">
        <v>25</v>
      </c>
      <c r="L885">
        <v>227</v>
      </c>
      <c r="M885">
        <v>1</v>
      </c>
      <c r="N885">
        <v>123</v>
      </c>
      <c r="O885" s="1">
        <v>44819</v>
      </c>
      <c r="P885">
        <v>2.25</v>
      </c>
      <c r="Q885">
        <v>1</v>
      </c>
      <c r="R885">
        <v>90</v>
      </c>
      <c r="S885">
        <v>62</v>
      </c>
      <c r="T885" t="s">
        <v>1539</v>
      </c>
    </row>
    <row r="886" spans="1:20" x14ac:dyDescent="0.2">
      <c r="A886" t="s">
        <v>1093</v>
      </c>
      <c r="B886" t="s">
        <v>4224</v>
      </c>
      <c r="C886">
        <v>23761920</v>
      </c>
      <c r="D886" t="s">
        <v>1540</v>
      </c>
      <c r="E886">
        <v>68375262</v>
      </c>
      <c r="F886" t="s">
        <v>1541</v>
      </c>
      <c r="H886" t="s">
        <v>36</v>
      </c>
      <c r="I886">
        <v>42.411790000000003</v>
      </c>
      <c r="J886">
        <v>-71.150229999999993</v>
      </c>
      <c r="K886" t="s">
        <v>25</v>
      </c>
      <c r="L886">
        <v>195</v>
      </c>
      <c r="M886">
        <v>7</v>
      </c>
      <c r="N886">
        <v>46</v>
      </c>
      <c r="O886" s="1">
        <v>44807</v>
      </c>
      <c r="P886">
        <v>1.1399999999999999</v>
      </c>
      <c r="Q886">
        <v>1</v>
      </c>
      <c r="R886">
        <v>26</v>
      </c>
      <c r="S886">
        <v>11</v>
      </c>
    </row>
    <row r="887" spans="1:20" x14ac:dyDescent="0.2">
      <c r="A887" t="s">
        <v>1093</v>
      </c>
      <c r="B887" t="s">
        <v>4224</v>
      </c>
      <c r="C887">
        <v>23761996</v>
      </c>
      <c r="D887" t="s">
        <v>1542</v>
      </c>
      <c r="E887">
        <v>20079643</v>
      </c>
      <c r="F887" t="s">
        <v>453</v>
      </c>
      <c r="H887" t="s">
        <v>29</v>
      </c>
      <c r="I887">
        <v>42.364559999999997</v>
      </c>
      <c r="J887">
        <v>-71.069230000000005</v>
      </c>
      <c r="K887" t="s">
        <v>25</v>
      </c>
      <c r="L887">
        <v>330</v>
      </c>
      <c r="M887">
        <v>75</v>
      </c>
      <c r="N887">
        <v>12</v>
      </c>
      <c r="O887" s="1">
        <v>44638</v>
      </c>
      <c r="P887">
        <v>0.3</v>
      </c>
      <c r="Q887">
        <v>11</v>
      </c>
      <c r="R887">
        <v>325</v>
      </c>
      <c r="S887">
        <v>3</v>
      </c>
      <c r="T887" t="s">
        <v>112</v>
      </c>
    </row>
    <row r="888" spans="1:20" x14ac:dyDescent="0.2">
      <c r="A888" t="s">
        <v>1093</v>
      </c>
      <c r="B888" t="s">
        <v>4224</v>
      </c>
      <c r="C888">
        <v>23769190</v>
      </c>
      <c r="D888" t="s">
        <v>1543</v>
      </c>
      <c r="E888">
        <v>112868041</v>
      </c>
      <c r="F888" t="s">
        <v>1274</v>
      </c>
      <c r="H888" t="s">
        <v>131</v>
      </c>
      <c r="I888">
        <v>42.361020000000003</v>
      </c>
      <c r="J888">
        <v>-71.105819999999994</v>
      </c>
      <c r="K888" t="s">
        <v>25</v>
      </c>
      <c r="L888">
        <v>299</v>
      </c>
      <c r="M888">
        <v>30</v>
      </c>
      <c r="N888">
        <v>96</v>
      </c>
      <c r="O888" s="1">
        <v>43892</v>
      </c>
      <c r="P888">
        <v>1.81</v>
      </c>
      <c r="Q888">
        <v>4</v>
      </c>
      <c r="R888">
        <v>83</v>
      </c>
      <c r="S888">
        <v>0</v>
      </c>
    </row>
    <row r="889" spans="1:20" x14ac:dyDescent="0.2">
      <c r="A889" t="s">
        <v>1093</v>
      </c>
      <c r="B889" t="s">
        <v>4224</v>
      </c>
      <c r="C889">
        <v>23841523</v>
      </c>
      <c r="D889" t="s">
        <v>1544</v>
      </c>
      <c r="E889">
        <v>20079643</v>
      </c>
      <c r="F889" t="s">
        <v>453</v>
      </c>
      <c r="H889" t="s">
        <v>29</v>
      </c>
      <c r="I889">
        <v>42.365630000000003</v>
      </c>
      <c r="J889">
        <v>-71.068340000000006</v>
      </c>
      <c r="K889" t="s">
        <v>25</v>
      </c>
      <c r="L889">
        <v>229</v>
      </c>
      <c r="M889">
        <v>75</v>
      </c>
      <c r="N889">
        <v>9</v>
      </c>
      <c r="O889" s="1">
        <v>44201</v>
      </c>
      <c r="P889">
        <v>0.17</v>
      </c>
      <c r="Q889">
        <v>11</v>
      </c>
      <c r="R889">
        <v>323</v>
      </c>
      <c r="S889">
        <v>0</v>
      </c>
      <c r="T889" t="s">
        <v>112</v>
      </c>
    </row>
    <row r="890" spans="1:20" x14ac:dyDescent="0.2">
      <c r="A890" t="s">
        <v>1093</v>
      </c>
      <c r="B890" t="s">
        <v>4224</v>
      </c>
      <c r="C890">
        <v>23872975</v>
      </c>
      <c r="D890" t="s">
        <v>1545</v>
      </c>
      <c r="E890">
        <v>149379579</v>
      </c>
      <c r="F890" t="s">
        <v>629</v>
      </c>
      <c r="H890" t="s">
        <v>29</v>
      </c>
      <c r="I890">
        <v>42.376480000000001</v>
      </c>
      <c r="J890">
        <v>-71.064440000000005</v>
      </c>
      <c r="K890" t="s">
        <v>25</v>
      </c>
      <c r="L890">
        <v>354</v>
      </c>
      <c r="M890">
        <v>4</v>
      </c>
      <c r="N890">
        <v>62</v>
      </c>
      <c r="O890" s="1">
        <v>44810</v>
      </c>
      <c r="P890">
        <v>1.21</v>
      </c>
      <c r="Q890">
        <v>1</v>
      </c>
      <c r="R890">
        <v>34</v>
      </c>
      <c r="S890">
        <v>29</v>
      </c>
      <c r="T890" t="s">
        <v>1546</v>
      </c>
    </row>
    <row r="891" spans="1:20" x14ac:dyDescent="0.2">
      <c r="A891" t="s">
        <v>1093</v>
      </c>
      <c r="B891" t="s">
        <v>4224</v>
      </c>
      <c r="C891">
        <v>23902787</v>
      </c>
      <c r="D891" t="s">
        <v>1547</v>
      </c>
      <c r="E891">
        <v>39476963</v>
      </c>
      <c r="F891" t="s">
        <v>1548</v>
      </c>
      <c r="H891" t="s">
        <v>24</v>
      </c>
      <c r="I891">
        <v>42.377809999999997</v>
      </c>
      <c r="J891">
        <v>-71.146389999999997</v>
      </c>
      <c r="K891" t="s">
        <v>25</v>
      </c>
      <c r="L891">
        <v>150</v>
      </c>
      <c r="M891">
        <v>7</v>
      </c>
      <c r="N891">
        <v>6</v>
      </c>
      <c r="O891" s="1">
        <v>44805</v>
      </c>
      <c r="P891">
        <v>0.12</v>
      </c>
      <c r="Q891">
        <v>1</v>
      </c>
      <c r="R891">
        <v>77</v>
      </c>
      <c r="S891">
        <v>1</v>
      </c>
    </row>
    <row r="892" spans="1:20" x14ac:dyDescent="0.2">
      <c r="A892" t="s">
        <v>1093</v>
      </c>
      <c r="B892" t="s">
        <v>4224</v>
      </c>
      <c r="C892">
        <v>23912131</v>
      </c>
      <c r="D892" t="s">
        <v>1549</v>
      </c>
      <c r="E892">
        <v>20079643</v>
      </c>
      <c r="F892" t="s">
        <v>453</v>
      </c>
      <c r="H892" t="s">
        <v>29</v>
      </c>
      <c r="I892">
        <v>42.363930000000003</v>
      </c>
      <c r="J892">
        <v>-71.069000000000003</v>
      </c>
      <c r="K892" t="s">
        <v>25</v>
      </c>
      <c r="L892">
        <v>217</v>
      </c>
      <c r="M892">
        <v>75</v>
      </c>
      <c r="N892">
        <v>15</v>
      </c>
      <c r="O892" s="1">
        <v>44694</v>
      </c>
      <c r="P892">
        <v>0.28000000000000003</v>
      </c>
      <c r="Q892">
        <v>11</v>
      </c>
      <c r="R892">
        <v>307</v>
      </c>
      <c r="S892">
        <v>1</v>
      </c>
      <c r="T892" t="s">
        <v>112</v>
      </c>
    </row>
    <row r="893" spans="1:20" x14ac:dyDescent="0.2">
      <c r="A893" t="s">
        <v>1093</v>
      </c>
      <c r="B893" t="s">
        <v>4224</v>
      </c>
      <c r="C893">
        <v>24011176</v>
      </c>
      <c r="D893" t="s">
        <v>1550</v>
      </c>
      <c r="E893">
        <v>166253811</v>
      </c>
      <c r="F893" t="s">
        <v>425</v>
      </c>
      <c r="H893" t="s">
        <v>51</v>
      </c>
      <c r="I893">
        <v>42.372520000000002</v>
      </c>
      <c r="J893">
        <v>-71.090459999999993</v>
      </c>
      <c r="K893" t="s">
        <v>25</v>
      </c>
      <c r="L893">
        <v>215</v>
      </c>
      <c r="M893">
        <v>1</v>
      </c>
      <c r="N893">
        <v>132</v>
      </c>
      <c r="O893" s="1">
        <v>44818</v>
      </c>
      <c r="P893">
        <v>2.63</v>
      </c>
      <c r="Q893">
        <v>2</v>
      </c>
      <c r="R893">
        <v>50</v>
      </c>
      <c r="S893">
        <v>18</v>
      </c>
      <c r="T893" t="s">
        <v>1457</v>
      </c>
    </row>
    <row r="894" spans="1:20" x14ac:dyDescent="0.2">
      <c r="A894" t="s">
        <v>1093</v>
      </c>
      <c r="B894" t="s">
        <v>4224</v>
      </c>
      <c r="C894">
        <v>24035495</v>
      </c>
      <c r="D894" t="s">
        <v>1551</v>
      </c>
      <c r="E894">
        <v>7701185</v>
      </c>
      <c r="F894" t="s">
        <v>1552</v>
      </c>
      <c r="H894" t="s">
        <v>32</v>
      </c>
      <c r="I894">
        <v>42.33954</v>
      </c>
      <c r="J894">
        <v>-71.078379999999996</v>
      </c>
      <c r="K894" t="s">
        <v>25</v>
      </c>
      <c r="L894">
        <v>135</v>
      </c>
      <c r="M894">
        <v>29</v>
      </c>
      <c r="N894">
        <v>61</v>
      </c>
      <c r="O894" s="1">
        <v>44712</v>
      </c>
      <c r="P894">
        <v>1.1399999999999999</v>
      </c>
      <c r="Q894">
        <v>1</v>
      </c>
      <c r="R894">
        <v>244</v>
      </c>
      <c r="S894">
        <v>1</v>
      </c>
    </row>
    <row r="895" spans="1:20" x14ac:dyDescent="0.2">
      <c r="A895" t="s">
        <v>1093</v>
      </c>
      <c r="B895" t="s">
        <v>4224</v>
      </c>
      <c r="C895">
        <v>24061454</v>
      </c>
      <c r="D895" t="s">
        <v>1553</v>
      </c>
      <c r="E895">
        <v>5322468</v>
      </c>
      <c r="F895" t="s">
        <v>1554</v>
      </c>
      <c r="H895" t="s">
        <v>32</v>
      </c>
      <c r="I895">
        <v>42.344920000000002</v>
      </c>
      <c r="J895">
        <v>-71.088719999999995</v>
      </c>
      <c r="K895" t="s">
        <v>25</v>
      </c>
      <c r="L895">
        <v>110</v>
      </c>
      <c r="M895">
        <v>181</v>
      </c>
      <c r="N895">
        <v>0</v>
      </c>
      <c r="Q895">
        <v>1</v>
      </c>
      <c r="R895">
        <v>104</v>
      </c>
      <c r="S895">
        <v>0</v>
      </c>
    </row>
    <row r="896" spans="1:20" x14ac:dyDescent="0.2">
      <c r="A896" t="s">
        <v>1093</v>
      </c>
      <c r="B896" t="s">
        <v>4224</v>
      </c>
      <c r="C896">
        <v>24102034</v>
      </c>
      <c r="D896" t="s">
        <v>1555</v>
      </c>
      <c r="E896">
        <v>181513542</v>
      </c>
      <c r="F896" t="s">
        <v>303</v>
      </c>
      <c r="H896" t="s">
        <v>176</v>
      </c>
      <c r="I896">
        <v>42.378810000000001</v>
      </c>
      <c r="J896">
        <v>-71.172669999999997</v>
      </c>
      <c r="K896" t="s">
        <v>25</v>
      </c>
      <c r="L896">
        <v>95</v>
      </c>
      <c r="M896">
        <v>6</v>
      </c>
      <c r="N896">
        <v>51</v>
      </c>
      <c r="O896" s="1">
        <v>44820</v>
      </c>
      <c r="P896">
        <v>1.03</v>
      </c>
      <c r="Q896">
        <v>1</v>
      </c>
      <c r="R896">
        <v>317</v>
      </c>
      <c r="S896">
        <v>12</v>
      </c>
    </row>
    <row r="897" spans="1:20" x14ac:dyDescent="0.2">
      <c r="A897" t="s">
        <v>1093</v>
      </c>
      <c r="B897" t="s">
        <v>4224</v>
      </c>
      <c r="C897">
        <v>24168312</v>
      </c>
      <c r="D897" t="s">
        <v>1556</v>
      </c>
      <c r="E897">
        <v>180283497</v>
      </c>
      <c r="F897" t="s">
        <v>31</v>
      </c>
      <c r="H897" t="s">
        <v>32</v>
      </c>
      <c r="I897">
        <v>42.35136</v>
      </c>
      <c r="J897">
        <v>-71.088509999999999</v>
      </c>
      <c r="K897" t="s">
        <v>25</v>
      </c>
      <c r="L897">
        <v>135</v>
      </c>
      <c r="M897">
        <v>29</v>
      </c>
      <c r="N897">
        <v>16</v>
      </c>
      <c r="O897" s="1">
        <v>44386</v>
      </c>
      <c r="P897">
        <v>0.3</v>
      </c>
      <c r="Q897">
        <v>8</v>
      </c>
      <c r="R897">
        <v>266</v>
      </c>
      <c r="S897">
        <v>0</v>
      </c>
    </row>
    <row r="898" spans="1:20" x14ac:dyDescent="0.2">
      <c r="A898" t="s">
        <v>1093</v>
      </c>
      <c r="B898" t="s">
        <v>4224</v>
      </c>
      <c r="C898">
        <v>24184848</v>
      </c>
      <c r="D898" t="s">
        <v>1557</v>
      </c>
      <c r="E898">
        <v>31766933</v>
      </c>
      <c r="F898" t="s">
        <v>1558</v>
      </c>
      <c r="H898" t="s">
        <v>51</v>
      </c>
      <c r="I898">
        <v>42.37811</v>
      </c>
      <c r="J898">
        <v>-71.100539999999995</v>
      </c>
      <c r="K898" t="s">
        <v>25</v>
      </c>
      <c r="L898">
        <v>118</v>
      </c>
      <c r="M898">
        <v>3</v>
      </c>
      <c r="N898">
        <v>78</v>
      </c>
      <c r="O898" s="1">
        <v>44795</v>
      </c>
      <c r="P898">
        <v>1.46</v>
      </c>
      <c r="Q898">
        <v>1</v>
      </c>
      <c r="R898">
        <v>311</v>
      </c>
      <c r="S898">
        <v>23</v>
      </c>
    </row>
    <row r="899" spans="1:20" x14ac:dyDescent="0.2">
      <c r="A899" t="s">
        <v>1093</v>
      </c>
      <c r="B899" t="s">
        <v>4224</v>
      </c>
      <c r="C899">
        <v>24186613</v>
      </c>
      <c r="D899" t="s">
        <v>1559</v>
      </c>
      <c r="E899">
        <v>8187170</v>
      </c>
      <c r="F899" t="s">
        <v>1560</v>
      </c>
      <c r="H899" t="s">
        <v>36</v>
      </c>
      <c r="I899">
        <v>42.396740000000001</v>
      </c>
      <c r="J899">
        <v>-71.112859999999998</v>
      </c>
      <c r="K899" t="s">
        <v>21</v>
      </c>
      <c r="L899">
        <v>122</v>
      </c>
      <c r="M899">
        <v>2</v>
      </c>
      <c r="N899">
        <v>168</v>
      </c>
      <c r="O899" s="1">
        <v>44810</v>
      </c>
      <c r="P899">
        <v>3.11</v>
      </c>
      <c r="Q899">
        <v>2</v>
      </c>
      <c r="R899">
        <v>39</v>
      </c>
      <c r="S899">
        <v>37</v>
      </c>
    </row>
    <row r="900" spans="1:20" x14ac:dyDescent="0.2">
      <c r="A900" t="s">
        <v>1093</v>
      </c>
      <c r="B900" t="s">
        <v>4224</v>
      </c>
      <c r="C900">
        <v>24277032</v>
      </c>
      <c r="D900" t="s">
        <v>1561</v>
      </c>
      <c r="E900">
        <v>180283497</v>
      </c>
      <c r="F900" t="s">
        <v>31</v>
      </c>
      <c r="H900" t="s">
        <v>29</v>
      </c>
      <c r="I900">
        <v>42.365470000000002</v>
      </c>
      <c r="J900">
        <v>-71.054919999999996</v>
      </c>
      <c r="K900" t="s">
        <v>25</v>
      </c>
      <c r="L900">
        <v>160</v>
      </c>
      <c r="M900">
        <v>29</v>
      </c>
      <c r="N900">
        <v>3</v>
      </c>
      <c r="O900" s="1">
        <v>43674</v>
      </c>
      <c r="P900">
        <v>0.06</v>
      </c>
      <c r="Q900">
        <v>8</v>
      </c>
      <c r="R900">
        <v>339</v>
      </c>
      <c r="S900">
        <v>0</v>
      </c>
    </row>
    <row r="901" spans="1:20" x14ac:dyDescent="0.2">
      <c r="A901" t="s">
        <v>1093</v>
      </c>
      <c r="B901" t="s">
        <v>4224</v>
      </c>
      <c r="C901">
        <v>24298372</v>
      </c>
      <c r="D901" t="s">
        <v>1562</v>
      </c>
      <c r="E901">
        <v>171618898</v>
      </c>
      <c r="F901" t="s">
        <v>190</v>
      </c>
      <c r="H901" t="s">
        <v>131</v>
      </c>
      <c r="I901">
        <v>42.35962</v>
      </c>
      <c r="J901">
        <v>-71.111509999999996</v>
      </c>
      <c r="K901" t="s">
        <v>21</v>
      </c>
      <c r="L901">
        <v>138</v>
      </c>
      <c r="M901">
        <v>1</v>
      </c>
      <c r="N901">
        <v>149</v>
      </c>
      <c r="O901" s="1">
        <v>44824</v>
      </c>
      <c r="P901">
        <v>2.79</v>
      </c>
      <c r="Q901">
        <v>4</v>
      </c>
      <c r="R901">
        <v>328</v>
      </c>
      <c r="S901">
        <v>55</v>
      </c>
      <c r="T901" t="s">
        <v>1481</v>
      </c>
    </row>
    <row r="902" spans="1:20" x14ac:dyDescent="0.2">
      <c r="A902" t="s">
        <v>1093</v>
      </c>
      <c r="B902" t="s">
        <v>4224</v>
      </c>
      <c r="C902">
        <v>24304200</v>
      </c>
      <c r="D902" t="s">
        <v>1563</v>
      </c>
      <c r="E902">
        <v>88140341</v>
      </c>
      <c r="F902" t="s">
        <v>1519</v>
      </c>
      <c r="H902" t="s">
        <v>36</v>
      </c>
      <c r="I902">
        <v>42.39311</v>
      </c>
      <c r="J902">
        <v>-71.128540000000001</v>
      </c>
      <c r="K902" t="s">
        <v>21</v>
      </c>
      <c r="L902">
        <v>110</v>
      </c>
      <c r="M902">
        <v>1</v>
      </c>
      <c r="N902">
        <v>248</v>
      </c>
      <c r="O902" s="1">
        <v>44823</v>
      </c>
      <c r="P902">
        <v>4.59</v>
      </c>
      <c r="Q902">
        <v>2</v>
      </c>
      <c r="R902">
        <v>150</v>
      </c>
      <c r="S902">
        <v>87</v>
      </c>
    </row>
    <row r="903" spans="1:20" x14ac:dyDescent="0.2">
      <c r="A903" t="s">
        <v>1093</v>
      </c>
      <c r="B903" t="s">
        <v>4224</v>
      </c>
      <c r="C903">
        <v>24325336</v>
      </c>
      <c r="D903" t="s">
        <v>1564</v>
      </c>
      <c r="E903">
        <v>180283497</v>
      </c>
      <c r="F903" t="s">
        <v>31</v>
      </c>
      <c r="H903" t="s">
        <v>29</v>
      </c>
      <c r="I903">
        <v>42.360259999999997</v>
      </c>
      <c r="J903">
        <v>-71.070030000000003</v>
      </c>
      <c r="K903" t="s">
        <v>25</v>
      </c>
      <c r="L903">
        <v>135</v>
      </c>
      <c r="M903">
        <v>29</v>
      </c>
      <c r="N903">
        <v>9</v>
      </c>
      <c r="O903" s="1">
        <v>43861</v>
      </c>
      <c r="P903">
        <v>0.17</v>
      </c>
      <c r="Q903">
        <v>8</v>
      </c>
      <c r="R903">
        <v>323</v>
      </c>
      <c r="S903">
        <v>0</v>
      </c>
    </row>
    <row r="904" spans="1:20" x14ac:dyDescent="0.2">
      <c r="A904" t="s">
        <v>1093</v>
      </c>
      <c r="B904" t="s">
        <v>4224</v>
      </c>
      <c r="C904">
        <v>24337722</v>
      </c>
      <c r="D904" t="s">
        <v>1565</v>
      </c>
      <c r="E904">
        <v>83755201</v>
      </c>
      <c r="F904" t="s">
        <v>1323</v>
      </c>
      <c r="H904" t="s">
        <v>131</v>
      </c>
      <c r="I904">
        <v>42.347270000000002</v>
      </c>
      <c r="J904">
        <v>-71.118369999999999</v>
      </c>
      <c r="K904" t="s">
        <v>21</v>
      </c>
      <c r="L904">
        <v>136</v>
      </c>
      <c r="M904">
        <v>7</v>
      </c>
      <c r="N904">
        <v>38</v>
      </c>
      <c r="O904" s="1">
        <v>44774</v>
      </c>
      <c r="P904">
        <v>0.7</v>
      </c>
      <c r="Q904">
        <v>3</v>
      </c>
      <c r="R904">
        <v>72</v>
      </c>
      <c r="S904">
        <v>3</v>
      </c>
    </row>
    <row r="905" spans="1:20" x14ac:dyDescent="0.2">
      <c r="A905" t="s">
        <v>1093</v>
      </c>
      <c r="B905" t="s">
        <v>4224</v>
      </c>
      <c r="C905">
        <v>24348595</v>
      </c>
      <c r="D905" t="s">
        <v>1566</v>
      </c>
      <c r="E905">
        <v>81713374</v>
      </c>
      <c r="F905" t="s">
        <v>935</v>
      </c>
      <c r="H905" t="s">
        <v>51</v>
      </c>
      <c r="I905">
        <v>42.38064</v>
      </c>
      <c r="J905">
        <v>-71.095929999999996</v>
      </c>
      <c r="K905" t="s">
        <v>25</v>
      </c>
      <c r="L905">
        <v>150</v>
      </c>
      <c r="M905">
        <v>28</v>
      </c>
      <c r="N905">
        <v>7</v>
      </c>
      <c r="O905" s="1">
        <v>44801</v>
      </c>
      <c r="P905">
        <v>0.17</v>
      </c>
      <c r="Q905">
        <v>1</v>
      </c>
      <c r="R905">
        <v>224</v>
      </c>
      <c r="S905">
        <v>4</v>
      </c>
    </row>
    <row r="906" spans="1:20" x14ac:dyDescent="0.2">
      <c r="A906" t="s">
        <v>1093</v>
      </c>
      <c r="B906" t="s">
        <v>4224</v>
      </c>
      <c r="C906">
        <v>24378766</v>
      </c>
      <c r="D906" t="s">
        <v>1567</v>
      </c>
      <c r="E906">
        <v>799496</v>
      </c>
      <c r="F906" t="s">
        <v>1280</v>
      </c>
      <c r="H906" t="s">
        <v>32</v>
      </c>
      <c r="I906">
        <v>42.352020000000003</v>
      </c>
      <c r="J906">
        <v>-71.064859999999996</v>
      </c>
      <c r="K906" t="s">
        <v>25</v>
      </c>
      <c r="L906">
        <v>239</v>
      </c>
      <c r="M906">
        <v>29</v>
      </c>
      <c r="N906">
        <v>122</v>
      </c>
      <c r="O906" s="1">
        <v>44660</v>
      </c>
      <c r="P906">
        <v>2.2599999999999998</v>
      </c>
      <c r="Q906">
        <v>3</v>
      </c>
      <c r="R906">
        <v>356</v>
      </c>
      <c r="S906">
        <v>1</v>
      </c>
      <c r="T906" t="s">
        <v>112</v>
      </c>
    </row>
    <row r="907" spans="1:20" x14ac:dyDescent="0.2">
      <c r="A907" t="s">
        <v>1093</v>
      </c>
      <c r="B907" t="s">
        <v>4224</v>
      </c>
      <c r="C907">
        <v>24442402</v>
      </c>
      <c r="D907" t="s">
        <v>1568</v>
      </c>
      <c r="E907">
        <v>181267574</v>
      </c>
      <c r="F907" t="s">
        <v>1569</v>
      </c>
      <c r="H907" t="s">
        <v>24</v>
      </c>
      <c r="I907">
        <v>42.382080000000002</v>
      </c>
      <c r="J907">
        <v>-71.133859999999999</v>
      </c>
      <c r="K907" t="s">
        <v>21</v>
      </c>
      <c r="L907">
        <v>145</v>
      </c>
      <c r="M907">
        <v>3</v>
      </c>
      <c r="N907">
        <v>132</v>
      </c>
      <c r="O907" s="1">
        <v>44813</v>
      </c>
      <c r="P907">
        <v>2.4900000000000002</v>
      </c>
      <c r="Q907">
        <v>1</v>
      </c>
      <c r="R907">
        <v>116</v>
      </c>
      <c r="S907">
        <v>34</v>
      </c>
      <c r="T907" t="s">
        <v>1570</v>
      </c>
    </row>
    <row r="908" spans="1:20" x14ac:dyDescent="0.2">
      <c r="A908" t="s">
        <v>1093</v>
      </c>
      <c r="B908" t="s">
        <v>4224</v>
      </c>
      <c r="C908">
        <v>24484501</v>
      </c>
      <c r="D908" t="s">
        <v>1571</v>
      </c>
      <c r="E908">
        <v>114515516</v>
      </c>
      <c r="F908" t="s">
        <v>1572</v>
      </c>
      <c r="H908" t="s">
        <v>29</v>
      </c>
      <c r="I908">
        <v>42.381129999999999</v>
      </c>
      <c r="J908">
        <v>-71.080209999999994</v>
      </c>
      <c r="K908" t="s">
        <v>25</v>
      </c>
      <c r="L908">
        <v>900</v>
      </c>
      <c r="M908">
        <v>2</v>
      </c>
      <c r="N908">
        <v>159</v>
      </c>
      <c r="O908" s="1">
        <v>44823</v>
      </c>
      <c r="P908">
        <v>3.01</v>
      </c>
      <c r="Q908">
        <v>1</v>
      </c>
      <c r="R908">
        <v>265</v>
      </c>
      <c r="S908">
        <v>48</v>
      </c>
      <c r="T908" t="s">
        <v>1573</v>
      </c>
    </row>
    <row r="909" spans="1:20" x14ac:dyDescent="0.2">
      <c r="A909" t="s">
        <v>1093</v>
      </c>
      <c r="B909" t="s">
        <v>4224</v>
      </c>
      <c r="C909">
        <v>24563107</v>
      </c>
      <c r="D909" t="s">
        <v>1574</v>
      </c>
      <c r="E909">
        <v>20079643</v>
      </c>
      <c r="F909" t="s">
        <v>453</v>
      </c>
      <c r="H909" t="s">
        <v>29</v>
      </c>
      <c r="I909">
        <v>42.364899999999999</v>
      </c>
      <c r="J909">
        <v>-71.068380000000005</v>
      </c>
      <c r="K909" t="s">
        <v>25</v>
      </c>
      <c r="L909">
        <v>343</v>
      </c>
      <c r="M909">
        <v>60</v>
      </c>
      <c r="N909">
        <v>13</v>
      </c>
      <c r="O909" s="1">
        <v>44736</v>
      </c>
      <c r="P909">
        <v>0.36</v>
      </c>
      <c r="Q909">
        <v>11</v>
      </c>
      <c r="R909">
        <v>329</v>
      </c>
      <c r="S909">
        <v>4</v>
      </c>
      <c r="T909" t="s">
        <v>112</v>
      </c>
    </row>
    <row r="910" spans="1:20" x14ac:dyDescent="0.2">
      <c r="A910" t="s">
        <v>1093</v>
      </c>
      <c r="B910" t="s">
        <v>4224</v>
      </c>
      <c r="C910">
        <v>24586887</v>
      </c>
      <c r="D910" t="s">
        <v>1575</v>
      </c>
      <c r="E910">
        <v>185802542</v>
      </c>
      <c r="F910" t="s">
        <v>1576</v>
      </c>
      <c r="H910" t="s">
        <v>24</v>
      </c>
      <c r="I910">
        <v>42.382800000000003</v>
      </c>
      <c r="J910">
        <v>-71.141760000000005</v>
      </c>
      <c r="K910" t="s">
        <v>25</v>
      </c>
      <c r="L910">
        <v>300</v>
      </c>
      <c r="M910">
        <v>2</v>
      </c>
      <c r="N910">
        <v>87</v>
      </c>
      <c r="O910" s="1">
        <v>44801</v>
      </c>
      <c r="P910">
        <v>1.72</v>
      </c>
      <c r="Q910">
        <v>1</v>
      </c>
      <c r="R910">
        <v>54</v>
      </c>
      <c r="S910">
        <v>19</v>
      </c>
      <c r="T910" t="s">
        <v>1577</v>
      </c>
    </row>
    <row r="911" spans="1:20" x14ac:dyDescent="0.2">
      <c r="A911" t="s">
        <v>1093</v>
      </c>
      <c r="B911" t="s">
        <v>4224</v>
      </c>
      <c r="C911">
        <v>24605964</v>
      </c>
      <c r="D911" t="s">
        <v>1578</v>
      </c>
      <c r="E911">
        <v>34926211</v>
      </c>
      <c r="F911" t="s">
        <v>1103</v>
      </c>
      <c r="H911" t="s">
        <v>29</v>
      </c>
      <c r="I911">
        <v>42.388330000000003</v>
      </c>
      <c r="J911">
        <v>-71.083370000000002</v>
      </c>
      <c r="K911" t="s">
        <v>21</v>
      </c>
      <c r="L911">
        <v>67</v>
      </c>
      <c r="M911">
        <v>2</v>
      </c>
      <c r="N911">
        <v>258</v>
      </c>
      <c r="O911" s="1">
        <v>44817</v>
      </c>
      <c r="P911">
        <v>4.84</v>
      </c>
      <c r="Q911">
        <v>3</v>
      </c>
      <c r="R911">
        <v>15</v>
      </c>
      <c r="S911">
        <v>66</v>
      </c>
    </row>
    <row r="912" spans="1:20" x14ac:dyDescent="0.2">
      <c r="A912" t="s">
        <v>1093</v>
      </c>
      <c r="B912" t="s">
        <v>4224</v>
      </c>
      <c r="C912">
        <v>24751989</v>
      </c>
      <c r="D912" t="s">
        <v>1579</v>
      </c>
      <c r="E912">
        <v>22604641</v>
      </c>
      <c r="F912" t="s">
        <v>1580</v>
      </c>
      <c r="H912" t="s">
        <v>51</v>
      </c>
      <c r="I912">
        <v>42.374169999999999</v>
      </c>
      <c r="J912">
        <v>-71.097669999999994</v>
      </c>
      <c r="K912" t="s">
        <v>25</v>
      </c>
      <c r="L912">
        <v>155</v>
      </c>
      <c r="M912">
        <v>3</v>
      </c>
      <c r="N912">
        <v>210</v>
      </c>
      <c r="O912" s="1">
        <v>44817</v>
      </c>
      <c r="P912">
        <v>3.94</v>
      </c>
      <c r="Q912">
        <v>2</v>
      </c>
      <c r="R912">
        <v>191</v>
      </c>
      <c r="S912">
        <v>53</v>
      </c>
    </row>
    <row r="913" spans="1:20" x14ac:dyDescent="0.2">
      <c r="A913" t="s">
        <v>1093</v>
      </c>
      <c r="B913" t="s">
        <v>4224</v>
      </c>
      <c r="C913">
        <v>24865433</v>
      </c>
      <c r="D913" t="s">
        <v>1581</v>
      </c>
      <c r="E913">
        <v>20079643</v>
      </c>
      <c r="F913" t="s">
        <v>453</v>
      </c>
      <c r="H913" t="s">
        <v>29</v>
      </c>
      <c r="I913">
        <v>42.365560000000002</v>
      </c>
      <c r="J913">
        <v>-71.069730000000007</v>
      </c>
      <c r="K913" t="s">
        <v>25</v>
      </c>
      <c r="L913">
        <v>326</v>
      </c>
      <c r="M913">
        <v>75</v>
      </c>
      <c r="N913">
        <v>14</v>
      </c>
      <c r="O913" s="1">
        <v>44811</v>
      </c>
      <c r="P913">
        <v>0.34</v>
      </c>
      <c r="Q913">
        <v>11</v>
      </c>
      <c r="R913">
        <v>332</v>
      </c>
      <c r="S913">
        <v>6</v>
      </c>
      <c r="T913" t="s">
        <v>112</v>
      </c>
    </row>
    <row r="914" spans="1:20" x14ac:dyDescent="0.2">
      <c r="A914" t="s">
        <v>1093</v>
      </c>
      <c r="B914" t="s">
        <v>4224</v>
      </c>
      <c r="C914">
        <v>24886707</v>
      </c>
      <c r="D914" t="s">
        <v>1582</v>
      </c>
      <c r="E914">
        <v>15154687</v>
      </c>
      <c r="F914" t="s">
        <v>163</v>
      </c>
      <c r="H914" t="s">
        <v>51</v>
      </c>
      <c r="I914">
        <v>42.373460000000001</v>
      </c>
      <c r="J914">
        <v>-71.090479999999999</v>
      </c>
      <c r="K914" t="s">
        <v>21</v>
      </c>
      <c r="L914">
        <v>92</v>
      </c>
      <c r="M914">
        <v>2</v>
      </c>
      <c r="N914">
        <v>110</v>
      </c>
      <c r="O914" s="1">
        <v>44805</v>
      </c>
      <c r="P914">
        <v>2.0699999999999998</v>
      </c>
      <c r="Q914">
        <v>20</v>
      </c>
      <c r="R914">
        <v>350</v>
      </c>
      <c r="S914">
        <v>55</v>
      </c>
    </row>
    <row r="915" spans="1:20" x14ac:dyDescent="0.2">
      <c r="A915" t="s">
        <v>1093</v>
      </c>
      <c r="B915" t="s">
        <v>4224</v>
      </c>
      <c r="C915">
        <v>24887170</v>
      </c>
      <c r="D915" t="s">
        <v>1583</v>
      </c>
      <c r="E915">
        <v>70969915</v>
      </c>
      <c r="F915" t="s">
        <v>1095</v>
      </c>
      <c r="H915" t="s">
        <v>36</v>
      </c>
      <c r="I915">
        <v>42.395569999999999</v>
      </c>
      <c r="J915">
        <v>-71.130780000000001</v>
      </c>
      <c r="K915" t="s">
        <v>21</v>
      </c>
      <c r="L915">
        <v>95</v>
      </c>
      <c r="M915">
        <v>4</v>
      </c>
      <c r="N915">
        <v>7</v>
      </c>
      <c r="O915" s="1">
        <v>44807</v>
      </c>
      <c r="P915">
        <v>0.13</v>
      </c>
      <c r="Q915">
        <v>2</v>
      </c>
      <c r="R915">
        <v>0</v>
      </c>
      <c r="S915">
        <v>2</v>
      </c>
      <c r="T915" t="s">
        <v>1096</v>
      </c>
    </row>
    <row r="916" spans="1:20" x14ac:dyDescent="0.2">
      <c r="A916" t="s">
        <v>1093</v>
      </c>
      <c r="B916" t="s">
        <v>4224</v>
      </c>
      <c r="C916">
        <v>24888768</v>
      </c>
      <c r="D916" t="s">
        <v>1584</v>
      </c>
      <c r="E916">
        <v>98988662</v>
      </c>
      <c r="F916" t="s">
        <v>1585</v>
      </c>
      <c r="H916" t="s">
        <v>131</v>
      </c>
      <c r="I916">
        <v>42.35792</v>
      </c>
      <c r="J916">
        <v>-71.109380000000002</v>
      </c>
      <c r="K916" t="s">
        <v>25</v>
      </c>
      <c r="L916">
        <v>193</v>
      </c>
      <c r="M916">
        <v>1</v>
      </c>
      <c r="N916">
        <v>227</v>
      </c>
      <c r="O916" s="1">
        <v>44813</v>
      </c>
      <c r="P916">
        <v>4.28</v>
      </c>
      <c r="Q916">
        <v>1</v>
      </c>
      <c r="R916">
        <v>2</v>
      </c>
      <c r="S916">
        <v>19</v>
      </c>
    </row>
    <row r="917" spans="1:20" x14ac:dyDescent="0.2">
      <c r="A917" t="s">
        <v>1093</v>
      </c>
      <c r="B917" t="s">
        <v>4224</v>
      </c>
      <c r="C917">
        <v>24888817</v>
      </c>
      <c r="D917" t="s">
        <v>1582</v>
      </c>
      <c r="E917">
        <v>15154687</v>
      </c>
      <c r="F917" t="s">
        <v>163</v>
      </c>
      <c r="H917" t="s">
        <v>51</v>
      </c>
      <c r="I917">
        <v>42.37191</v>
      </c>
      <c r="J917">
        <v>-71.090190000000007</v>
      </c>
      <c r="K917" t="s">
        <v>21</v>
      </c>
      <c r="L917">
        <v>92</v>
      </c>
      <c r="M917">
        <v>2</v>
      </c>
      <c r="N917">
        <v>113</v>
      </c>
      <c r="O917" s="1">
        <v>44809</v>
      </c>
      <c r="P917">
        <v>2.13</v>
      </c>
      <c r="Q917">
        <v>20</v>
      </c>
      <c r="R917">
        <v>347</v>
      </c>
      <c r="S917">
        <v>49</v>
      </c>
    </row>
    <row r="918" spans="1:20" x14ac:dyDescent="0.2">
      <c r="A918" t="s">
        <v>1093</v>
      </c>
      <c r="B918" t="s">
        <v>4224</v>
      </c>
      <c r="C918">
        <v>24894857</v>
      </c>
      <c r="D918" t="s">
        <v>1586</v>
      </c>
      <c r="E918">
        <v>15154687</v>
      </c>
      <c r="F918" t="s">
        <v>163</v>
      </c>
      <c r="H918" t="s">
        <v>51</v>
      </c>
      <c r="I918">
        <v>42.373710000000003</v>
      </c>
      <c r="J918">
        <v>-71.091890000000006</v>
      </c>
      <c r="K918" t="s">
        <v>21</v>
      </c>
      <c r="L918">
        <v>89</v>
      </c>
      <c r="M918">
        <v>2</v>
      </c>
      <c r="N918">
        <v>26</v>
      </c>
      <c r="O918" s="1">
        <v>44808</v>
      </c>
      <c r="P918">
        <v>4.33</v>
      </c>
      <c r="Q918">
        <v>20</v>
      </c>
      <c r="R918">
        <v>346</v>
      </c>
      <c r="S918">
        <v>26</v>
      </c>
    </row>
    <row r="919" spans="1:20" x14ac:dyDescent="0.2">
      <c r="A919" t="s">
        <v>1093</v>
      </c>
      <c r="B919" t="s">
        <v>4224</v>
      </c>
      <c r="C919">
        <v>24910356</v>
      </c>
      <c r="D919" t="s">
        <v>1587</v>
      </c>
      <c r="E919">
        <v>188331599</v>
      </c>
      <c r="F919" t="s">
        <v>813</v>
      </c>
      <c r="H919" t="s">
        <v>131</v>
      </c>
      <c r="I919">
        <v>42.345348000000001</v>
      </c>
      <c r="J919">
        <v>-71.130302</v>
      </c>
      <c r="K919" t="s">
        <v>25</v>
      </c>
      <c r="L919">
        <v>383</v>
      </c>
      <c r="M919">
        <v>1</v>
      </c>
      <c r="N919">
        <v>182</v>
      </c>
      <c r="O919" s="1">
        <v>44822</v>
      </c>
      <c r="P919">
        <v>3.42</v>
      </c>
      <c r="Q919">
        <v>1</v>
      </c>
      <c r="R919">
        <v>6</v>
      </c>
      <c r="S919">
        <v>75</v>
      </c>
    </row>
    <row r="920" spans="1:20" x14ac:dyDescent="0.2">
      <c r="A920" t="s">
        <v>1093</v>
      </c>
      <c r="B920" t="s">
        <v>4224</v>
      </c>
      <c r="C920">
        <v>24914428</v>
      </c>
      <c r="D920" t="s">
        <v>1588</v>
      </c>
      <c r="E920">
        <v>11410590</v>
      </c>
      <c r="F920" t="s">
        <v>1589</v>
      </c>
      <c r="H920" t="s">
        <v>29</v>
      </c>
      <c r="I920">
        <v>42.373890000000003</v>
      </c>
      <c r="J920">
        <v>-71.06223</v>
      </c>
      <c r="K920" t="s">
        <v>25</v>
      </c>
      <c r="L920">
        <v>206</v>
      </c>
      <c r="M920">
        <v>29</v>
      </c>
      <c r="N920">
        <v>134</v>
      </c>
      <c r="O920" s="1">
        <v>44767</v>
      </c>
      <c r="P920">
        <v>2.5299999999999998</v>
      </c>
      <c r="Q920">
        <v>2</v>
      </c>
      <c r="R920">
        <v>145</v>
      </c>
      <c r="S920">
        <v>4</v>
      </c>
      <c r="T920" t="s">
        <v>1590</v>
      </c>
    </row>
    <row r="921" spans="1:20" x14ac:dyDescent="0.2">
      <c r="A921" t="s">
        <v>1093</v>
      </c>
      <c r="B921" t="s">
        <v>4224</v>
      </c>
      <c r="C921">
        <v>24965806</v>
      </c>
      <c r="D921" t="s">
        <v>1591</v>
      </c>
      <c r="E921">
        <v>51079261</v>
      </c>
      <c r="F921" t="s">
        <v>84</v>
      </c>
      <c r="H921" t="s">
        <v>32</v>
      </c>
      <c r="I921">
        <v>42.35013</v>
      </c>
      <c r="J921">
        <v>-71.089110000000005</v>
      </c>
      <c r="K921" t="s">
        <v>25</v>
      </c>
      <c r="L921">
        <v>230</v>
      </c>
      <c r="M921">
        <v>2</v>
      </c>
      <c r="N921">
        <v>49</v>
      </c>
      <c r="O921" s="1">
        <v>44822</v>
      </c>
      <c r="P921">
        <v>0.93</v>
      </c>
      <c r="Q921">
        <v>25</v>
      </c>
      <c r="R921">
        <v>61</v>
      </c>
      <c r="S921">
        <v>7</v>
      </c>
      <c r="T921" t="s">
        <v>1305</v>
      </c>
    </row>
    <row r="922" spans="1:20" x14ac:dyDescent="0.2">
      <c r="A922" t="s">
        <v>1093</v>
      </c>
      <c r="B922" t="s">
        <v>4224</v>
      </c>
      <c r="C922">
        <v>24967119</v>
      </c>
      <c r="D922" t="s">
        <v>1592</v>
      </c>
      <c r="E922">
        <v>158575537</v>
      </c>
      <c r="F922" t="s">
        <v>1593</v>
      </c>
      <c r="H922" t="s">
        <v>39</v>
      </c>
      <c r="I922">
        <v>42.365989999999996</v>
      </c>
      <c r="J922">
        <v>-71.098820000000003</v>
      </c>
      <c r="K922" t="s">
        <v>25</v>
      </c>
      <c r="L922">
        <v>339</v>
      </c>
      <c r="M922">
        <v>2</v>
      </c>
      <c r="N922">
        <v>74</v>
      </c>
      <c r="O922" s="1">
        <v>44808</v>
      </c>
      <c r="P922">
        <v>1.43</v>
      </c>
      <c r="Q922">
        <v>1</v>
      </c>
      <c r="R922">
        <v>20</v>
      </c>
      <c r="S922">
        <v>15</v>
      </c>
      <c r="T922" t="s">
        <v>1594</v>
      </c>
    </row>
    <row r="923" spans="1:20" x14ac:dyDescent="0.2">
      <c r="A923" t="s">
        <v>1093</v>
      </c>
      <c r="B923" t="s">
        <v>4224</v>
      </c>
      <c r="C923">
        <v>24992422</v>
      </c>
      <c r="D923" t="s">
        <v>1595</v>
      </c>
      <c r="E923">
        <v>188938217</v>
      </c>
      <c r="F923" t="s">
        <v>1596</v>
      </c>
      <c r="H923" t="s">
        <v>29</v>
      </c>
      <c r="I923">
        <v>42.377079999999999</v>
      </c>
      <c r="J923">
        <v>-71.060400000000001</v>
      </c>
      <c r="K923" t="s">
        <v>25</v>
      </c>
      <c r="L923">
        <v>299</v>
      </c>
      <c r="M923">
        <v>2</v>
      </c>
      <c r="N923">
        <v>216</v>
      </c>
      <c r="O923" s="1">
        <v>44809</v>
      </c>
      <c r="P923">
        <v>4.0999999999999996</v>
      </c>
      <c r="Q923">
        <v>1</v>
      </c>
      <c r="R923">
        <v>105</v>
      </c>
      <c r="S923">
        <v>55</v>
      </c>
      <c r="T923" t="s">
        <v>1597</v>
      </c>
    </row>
    <row r="924" spans="1:20" x14ac:dyDescent="0.2">
      <c r="A924" t="s">
        <v>1093</v>
      </c>
      <c r="B924" t="s">
        <v>4224</v>
      </c>
      <c r="C924">
        <v>25008538</v>
      </c>
      <c r="D924" t="s">
        <v>1598</v>
      </c>
      <c r="E924">
        <v>94335661</v>
      </c>
      <c r="F924" t="s">
        <v>1599</v>
      </c>
      <c r="H924" t="s">
        <v>36</v>
      </c>
      <c r="I924">
        <v>42.3949</v>
      </c>
      <c r="J924">
        <v>-71.11927</v>
      </c>
      <c r="K924" t="s">
        <v>21</v>
      </c>
      <c r="L924">
        <v>52</v>
      </c>
      <c r="M924">
        <v>91</v>
      </c>
      <c r="N924">
        <v>2</v>
      </c>
      <c r="O924" s="1">
        <v>43297</v>
      </c>
      <c r="P924">
        <v>0.04</v>
      </c>
      <c r="Q924">
        <v>1</v>
      </c>
      <c r="R924">
        <v>89</v>
      </c>
      <c r="S924">
        <v>0</v>
      </c>
    </row>
    <row r="925" spans="1:20" x14ac:dyDescent="0.2">
      <c r="A925" t="s">
        <v>1093</v>
      </c>
      <c r="B925" t="s">
        <v>4224</v>
      </c>
      <c r="C925">
        <v>25031480</v>
      </c>
      <c r="D925" t="s">
        <v>1600</v>
      </c>
      <c r="E925">
        <v>96423949</v>
      </c>
      <c r="F925" t="s">
        <v>1065</v>
      </c>
      <c r="H925" t="s">
        <v>131</v>
      </c>
      <c r="I925">
        <v>42.339379999999998</v>
      </c>
      <c r="J925">
        <v>-71.118930000000006</v>
      </c>
      <c r="K925" t="s">
        <v>21</v>
      </c>
      <c r="L925">
        <v>180</v>
      </c>
      <c r="M925">
        <v>1</v>
      </c>
      <c r="N925">
        <v>22</v>
      </c>
      <c r="O925" s="1">
        <v>44768</v>
      </c>
      <c r="P925">
        <v>0.43</v>
      </c>
      <c r="Q925">
        <v>9</v>
      </c>
      <c r="R925">
        <v>193</v>
      </c>
      <c r="S925">
        <v>6</v>
      </c>
    </row>
    <row r="926" spans="1:20" x14ac:dyDescent="0.2">
      <c r="A926" t="s">
        <v>1093</v>
      </c>
      <c r="B926" t="s">
        <v>4224</v>
      </c>
      <c r="C926">
        <v>25036068</v>
      </c>
      <c r="D926" t="s">
        <v>1601</v>
      </c>
      <c r="E926">
        <v>184906834</v>
      </c>
      <c r="F926" t="s">
        <v>1602</v>
      </c>
      <c r="H926" t="s">
        <v>84</v>
      </c>
      <c r="I926">
        <v>42.368600000000001</v>
      </c>
      <c r="J926">
        <v>-71.114140000000006</v>
      </c>
      <c r="K926" t="s">
        <v>25</v>
      </c>
      <c r="L926">
        <v>183</v>
      </c>
      <c r="M926">
        <v>3</v>
      </c>
      <c r="N926">
        <v>152</v>
      </c>
      <c r="O926" s="1">
        <v>44824</v>
      </c>
      <c r="P926">
        <v>2.88</v>
      </c>
      <c r="Q926">
        <v>4</v>
      </c>
      <c r="R926">
        <v>52</v>
      </c>
      <c r="S926">
        <v>21</v>
      </c>
      <c r="T926" t="s">
        <v>1603</v>
      </c>
    </row>
    <row r="927" spans="1:20" x14ac:dyDescent="0.2">
      <c r="A927" t="s">
        <v>1093</v>
      </c>
      <c r="B927" t="s">
        <v>4224</v>
      </c>
      <c r="C927">
        <v>25106852</v>
      </c>
      <c r="D927" t="s">
        <v>1604</v>
      </c>
      <c r="E927">
        <v>189776089</v>
      </c>
      <c r="F927" t="s">
        <v>1605</v>
      </c>
      <c r="H927" t="s">
        <v>36</v>
      </c>
      <c r="I927">
        <v>42.393859999999997</v>
      </c>
      <c r="J927">
        <v>-71.099670000000003</v>
      </c>
      <c r="K927" t="s">
        <v>21</v>
      </c>
      <c r="L927">
        <v>215</v>
      </c>
      <c r="M927">
        <v>2</v>
      </c>
      <c r="N927">
        <v>77</v>
      </c>
      <c r="O927" s="1">
        <v>44816</v>
      </c>
      <c r="P927">
        <v>1.46</v>
      </c>
      <c r="Q927">
        <v>1</v>
      </c>
      <c r="R927">
        <v>14</v>
      </c>
      <c r="S927">
        <v>25</v>
      </c>
    </row>
    <row r="928" spans="1:20" x14ac:dyDescent="0.2">
      <c r="A928" t="s">
        <v>1093</v>
      </c>
      <c r="B928" t="s">
        <v>4224</v>
      </c>
      <c r="C928">
        <v>25284439</v>
      </c>
      <c r="D928" t="s">
        <v>1606</v>
      </c>
      <c r="E928">
        <v>163251048</v>
      </c>
      <c r="F928" t="s">
        <v>1451</v>
      </c>
      <c r="H928" t="s">
        <v>32</v>
      </c>
      <c r="I928">
        <v>42.352093000000004</v>
      </c>
      <c r="J928">
        <v>-71.060805999999999</v>
      </c>
      <c r="K928" t="s">
        <v>25</v>
      </c>
      <c r="L928">
        <v>442</v>
      </c>
      <c r="M928">
        <v>1</v>
      </c>
      <c r="N928">
        <v>8</v>
      </c>
      <c r="O928" s="1">
        <v>44809</v>
      </c>
      <c r="P928">
        <v>0.16</v>
      </c>
      <c r="Q928">
        <v>10</v>
      </c>
      <c r="R928">
        <v>365</v>
      </c>
      <c r="S928">
        <v>7</v>
      </c>
      <c r="T928" t="s">
        <v>316</v>
      </c>
    </row>
    <row r="929" spans="1:20" x14ac:dyDescent="0.2">
      <c r="A929" t="s">
        <v>1093</v>
      </c>
      <c r="B929" t="s">
        <v>4224</v>
      </c>
      <c r="C929">
        <v>25374033</v>
      </c>
      <c r="D929" t="s">
        <v>1607</v>
      </c>
      <c r="E929">
        <v>9419684</v>
      </c>
      <c r="F929" t="s">
        <v>242</v>
      </c>
      <c r="H929" t="s">
        <v>32</v>
      </c>
      <c r="I929">
        <v>42.353090000000002</v>
      </c>
      <c r="J929">
        <v>-71.061779999999999</v>
      </c>
      <c r="K929" t="s">
        <v>25</v>
      </c>
      <c r="L929">
        <v>259</v>
      </c>
      <c r="M929">
        <v>29</v>
      </c>
      <c r="N929">
        <v>2</v>
      </c>
      <c r="O929" s="1">
        <v>43303</v>
      </c>
      <c r="P929">
        <v>0.04</v>
      </c>
      <c r="Q929">
        <v>19</v>
      </c>
      <c r="R929">
        <v>332</v>
      </c>
      <c r="S929">
        <v>0</v>
      </c>
      <c r="T929" t="s">
        <v>1500</v>
      </c>
    </row>
    <row r="930" spans="1:20" x14ac:dyDescent="0.2">
      <c r="A930" t="s">
        <v>1093</v>
      </c>
      <c r="B930" t="s">
        <v>4224</v>
      </c>
      <c r="C930">
        <v>25476466</v>
      </c>
      <c r="D930" t="s">
        <v>1608</v>
      </c>
      <c r="E930">
        <v>9529655</v>
      </c>
      <c r="F930" t="s">
        <v>240</v>
      </c>
      <c r="H930" t="s">
        <v>32</v>
      </c>
      <c r="I930">
        <v>42.349899999999998</v>
      </c>
      <c r="J930">
        <v>-71.09545</v>
      </c>
      <c r="K930" t="s">
        <v>25</v>
      </c>
      <c r="L930">
        <v>235</v>
      </c>
      <c r="M930">
        <v>92</v>
      </c>
      <c r="N930">
        <v>0</v>
      </c>
      <c r="Q930">
        <v>4</v>
      </c>
      <c r="R930">
        <v>362</v>
      </c>
      <c r="S930">
        <v>0</v>
      </c>
    </row>
    <row r="931" spans="1:20" x14ac:dyDescent="0.2">
      <c r="A931" t="s">
        <v>1093</v>
      </c>
      <c r="B931" t="s">
        <v>4224</v>
      </c>
      <c r="C931">
        <v>25520363</v>
      </c>
      <c r="D931" t="s">
        <v>1609</v>
      </c>
      <c r="E931">
        <v>4842537</v>
      </c>
      <c r="F931" t="s">
        <v>1610</v>
      </c>
      <c r="H931" t="s">
        <v>24</v>
      </c>
      <c r="I931">
        <v>42.347360000000002</v>
      </c>
      <c r="J931">
        <v>-71.139110000000002</v>
      </c>
      <c r="K931" t="s">
        <v>25</v>
      </c>
      <c r="L931">
        <v>300</v>
      </c>
      <c r="M931">
        <v>2</v>
      </c>
      <c r="N931">
        <v>133</v>
      </c>
      <c r="O931" s="1">
        <v>44822</v>
      </c>
      <c r="P931">
        <v>2.54</v>
      </c>
      <c r="Q931">
        <v>1</v>
      </c>
      <c r="R931">
        <v>222</v>
      </c>
      <c r="S931">
        <v>49</v>
      </c>
      <c r="T931" t="s">
        <v>1611</v>
      </c>
    </row>
    <row r="932" spans="1:20" x14ac:dyDescent="0.2">
      <c r="A932" t="s">
        <v>1093</v>
      </c>
      <c r="B932" t="s">
        <v>4224</v>
      </c>
      <c r="C932">
        <v>25562756</v>
      </c>
      <c r="D932" t="s">
        <v>1612</v>
      </c>
      <c r="E932">
        <v>36435851</v>
      </c>
      <c r="F932" t="s">
        <v>1613</v>
      </c>
      <c r="H932" t="s">
        <v>36</v>
      </c>
      <c r="I932">
        <v>42.402749999999997</v>
      </c>
      <c r="J932">
        <v>-71.123840000000001</v>
      </c>
      <c r="K932" t="s">
        <v>25</v>
      </c>
      <c r="L932">
        <v>160</v>
      </c>
      <c r="M932">
        <v>91</v>
      </c>
      <c r="N932">
        <v>32</v>
      </c>
      <c r="O932" s="1">
        <v>44553</v>
      </c>
      <c r="P932">
        <v>0.63</v>
      </c>
      <c r="Q932">
        <v>1</v>
      </c>
      <c r="R932">
        <v>177</v>
      </c>
      <c r="S932">
        <v>1</v>
      </c>
    </row>
    <row r="933" spans="1:20" x14ac:dyDescent="0.2">
      <c r="A933" t="s">
        <v>1093</v>
      </c>
      <c r="B933" t="s">
        <v>4224</v>
      </c>
      <c r="C933">
        <v>25576444</v>
      </c>
      <c r="D933" t="s">
        <v>1614</v>
      </c>
      <c r="E933">
        <v>34719298</v>
      </c>
      <c r="F933" t="s">
        <v>225</v>
      </c>
      <c r="H933" t="s">
        <v>32</v>
      </c>
      <c r="I933">
        <v>42.342260000000003</v>
      </c>
      <c r="J933">
        <v>-71.078810000000004</v>
      </c>
      <c r="K933" t="s">
        <v>25</v>
      </c>
      <c r="L933">
        <v>147</v>
      </c>
      <c r="M933">
        <v>2</v>
      </c>
      <c r="N933">
        <v>125</v>
      </c>
      <c r="O933" s="1">
        <v>44824</v>
      </c>
      <c r="P933">
        <v>2.39</v>
      </c>
      <c r="Q933">
        <v>1</v>
      </c>
      <c r="R933">
        <v>3</v>
      </c>
      <c r="S933">
        <v>48</v>
      </c>
      <c r="T933" t="s">
        <v>1615</v>
      </c>
    </row>
    <row r="934" spans="1:20" x14ac:dyDescent="0.2">
      <c r="A934" t="s">
        <v>1093</v>
      </c>
      <c r="B934" t="s">
        <v>4224</v>
      </c>
      <c r="C934">
        <v>25687175</v>
      </c>
      <c r="D934" t="s">
        <v>1616</v>
      </c>
      <c r="E934">
        <v>45224133</v>
      </c>
      <c r="F934" t="s">
        <v>1153</v>
      </c>
      <c r="H934" t="s">
        <v>20</v>
      </c>
      <c r="I934">
        <v>42.379249999999999</v>
      </c>
      <c r="J934">
        <v>-71.11994</v>
      </c>
      <c r="K934" t="s">
        <v>25</v>
      </c>
      <c r="L934">
        <v>144</v>
      </c>
      <c r="M934">
        <v>91</v>
      </c>
      <c r="N934">
        <v>4</v>
      </c>
      <c r="O934" s="1">
        <v>43772</v>
      </c>
      <c r="P934">
        <v>0.08</v>
      </c>
      <c r="Q934">
        <v>4</v>
      </c>
      <c r="R934">
        <v>90</v>
      </c>
      <c r="S934">
        <v>0</v>
      </c>
    </row>
    <row r="935" spans="1:20" x14ac:dyDescent="0.2">
      <c r="A935" t="s">
        <v>1093</v>
      </c>
      <c r="B935" t="s">
        <v>4224</v>
      </c>
      <c r="C935">
        <v>25691658</v>
      </c>
      <c r="D935" t="s">
        <v>1617</v>
      </c>
      <c r="E935">
        <v>45224133</v>
      </c>
      <c r="F935" t="s">
        <v>1153</v>
      </c>
      <c r="H935" t="s">
        <v>70</v>
      </c>
      <c r="I935">
        <v>42.379040000000003</v>
      </c>
      <c r="J935">
        <v>-71.120069999999998</v>
      </c>
      <c r="K935" t="s">
        <v>25</v>
      </c>
      <c r="L935">
        <v>264</v>
      </c>
      <c r="M935">
        <v>91</v>
      </c>
      <c r="N935">
        <v>0</v>
      </c>
      <c r="Q935">
        <v>4</v>
      </c>
      <c r="R935">
        <v>90</v>
      </c>
      <c r="S935">
        <v>0</v>
      </c>
    </row>
    <row r="936" spans="1:20" x14ac:dyDescent="0.2">
      <c r="A936" t="s">
        <v>1093</v>
      </c>
      <c r="B936" t="s">
        <v>4224</v>
      </c>
      <c r="C936">
        <v>25728312</v>
      </c>
      <c r="D936" t="s">
        <v>1618</v>
      </c>
      <c r="E936">
        <v>9928124</v>
      </c>
      <c r="F936" t="s">
        <v>1619</v>
      </c>
      <c r="H936" t="s">
        <v>127</v>
      </c>
      <c r="I936">
        <v>42.376750000000001</v>
      </c>
      <c r="J936">
        <v>-71.109750000000005</v>
      </c>
      <c r="K936" t="s">
        <v>21</v>
      </c>
      <c r="L936">
        <v>60</v>
      </c>
      <c r="M936">
        <v>91</v>
      </c>
      <c r="N936">
        <v>10</v>
      </c>
      <c r="O936" s="1">
        <v>43772</v>
      </c>
      <c r="P936">
        <v>0.19</v>
      </c>
      <c r="Q936">
        <v>2</v>
      </c>
      <c r="R936">
        <v>276</v>
      </c>
      <c r="S936">
        <v>0</v>
      </c>
    </row>
    <row r="937" spans="1:20" x14ac:dyDescent="0.2">
      <c r="A937" t="s">
        <v>1093</v>
      </c>
      <c r="B937" t="s">
        <v>4224</v>
      </c>
      <c r="C937">
        <v>25770647</v>
      </c>
      <c r="D937" t="s">
        <v>1620</v>
      </c>
      <c r="E937">
        <v>1911807</v>
      </c>
      <c r="F937" t="s">
        <v>1621</v>
      </c>
      <c r="H937" t="s">
        <v>29</v>
      </c>
      <c r="I937">
        <v>42.355289999999997</v>
      </c>
      <c r="J937">
        <v>-71.060869999999994</v>
      </c>
      <c r="K937" t="s">
        <v>25</v>
      </c>
      <c r="L937">
        <v>425</v>
      </c>
      <c r="M937">
        <v>2</v>
      </c>
      <c r="N937">
        <v>228</v>
      </c>
      <c r="O937" s="1">
        <v>44824</v>
      </c>
      <c r="P937">
        <v>4.37</v>
      </c>
      <c r="Q937">
        <v>1</v>
      </c>
      <c r="R937">
        <v>272</v>
      </c>
      <c r="S937">
        <v>72</v>
      </c>
      <c r="T937" t="s">
        <v>1622</v>
      </c>
    </row>
    <row r="938" spans="1:20" x14ac:dyDescent="0.2">
      <c r="A938" t="s">
        <v>1093</v>
      </c>
      <c r="B938" t="s">
        <v>4224</v>
      </c>
      <c r="C938">
        <v>25778262</v>
      </c>
      <c r="D938" t="s">
        <v>1623</v>
      </c>
      <c r="E938">
        <v>28283338</v>
      </c>
      <c r="F938" t="s">
        <v>1259</v>
      </c>
      <c r="H938" t="s">
        <v>20</v>
      </c>
      <c r="I938">
        <v>42.383040000000001</v>
      </c>
      <c r="J938">
        <v>-71.117350000000002</v>
      </c>
      <c r="K938" t="s">
        <v>25</v>
      </c>
      <c r="L938">
        <v>243</v>
      </c>
      <c r="M938">
        <v>2</v>
      </c>
      <c r="N938">
        <v>87</v>
      </c>
      <c r="O938" s="1">
        <v>44820</v>
      </c>
      <c r="P938">
        <v>1.7</v>
      </c>
      <c r="Q938">
        <v>3</v>
      </c>
      <c r="R938">
        <v>35</v>
      </c>
      <c r="S938">
        <v>47</v>
      </c>
      <c r="T938" t="s">
        <v>1624</v>
      </c>
    </row>
    <row r="939" spans="1:20" x14ac:dyDescent="0.2">
      <c r="A939" t="s">
        <v>1093</v>
      </c>
      <c r="B939" t="s">
        <v>4224</v>
      </c>
      <c r="C939">
        <v>25822133</v>
      </c>
      <c r="D939" t="s">
        <v>1625</v>
      </c>
      <c r="E939">
        <v>43352820</v>
      </c>
      <c r="F939" t="s">
        <v>1626</v>
      </c>
      <c r="H939" t="s">
        <v>131</v>
      </c>
      <c r="I939">
        <v>42.343000000000004</v>
      </c>
      <c r="J939">
        <v>-71.128550000000004</v>
      </c>
      <c r="K939" t="s">
        <v>21</v>
      </c>
      <c r="L939">
        <v>175</v>
      </c>
      <c r="M939">
        <v>5</v>
      </c>
      <c r="N939">
        <v>75</v>
      </c>
      <c r="O939" s="1">
        <v>44712</v>
      </c>
      <c r="P939">
        <v>1.46</v>
      </c>
      <c r="Q939">
        <v>2</v>
      </c>
      <c r="R939">
        <v>264</v>
      </c>
      <c r="S939">
        <v>5</v>
      </c>
    </row>
    <row r="940" spans="1:20" x14ac:dyDescent="0.2">
      <c r="A940" t="s">
        <v>1093</v>
      </c>
      <c r="B940" t="s">
        <v>4224</v>
      </c>
      <c r="C940">
        <v>26005227</v>
      </c>
      <c r="D940" t="s">
        <v>1627</v>
      </c>
      <c r="E940">
        <v>432317</v>
      </c>
      <c r="F940" t="s">
        <v>326</v>
      </c>
      <c r="H940" t="s">
        <v>32</v>
      </c>
      <c r="I940">
        <v>42.345329999999997</v>
      </c>
      <c r="J940">
        <v>-71.071179999999998</v>
      </c>
      <c r="K940" t="s">
        <v>25</v>
      </c>
      <c r="L940">
        <v>229</v>
      </c>
      <c r="M940">
        <v>2</v>
      </c>
      <c r="N940">
        <v>47</v>
      </c>
      <c r="O940" s="1">
        <v>44710</v>
      </c>
      <c r="P940">
        <v>0.96</v>
      </c>
      <c r="Q940">
        <v>1</v>
      </c>
      <c r="R940">
        <v>2</v>
      </c>
      <c r="S940">
        <v>33</v>
      </c>
      <c r="T940" t="s">
        <v>1628</v>
      </c>
    </row>
    <row r="941" spans="1:20" x14ac:dyDescent="0.2">
      <c r="A941" t="s">
        <v>1093</v>
      </c>
      <c r="B941" t="s">
        <v>4224</v>
      </c>
      <c r="C941">
        <v>26127318</v>
      </c>
      <c r="D941" t="s">
        <v>1629</v>
      </c>
      <c r="E941">
        <v>9529655</v>
      </c>
      <c r="F941" t="s">
        <v>240</v>
      </c>
      <c r="H941" t="s">
        <v>32</v>
      </c>
      <c r="I941">
        <v>42.350529999999999</v>
      </c>
      <c r="J941">
        <v>-71.095359999999999</v>
      </c>
      <c r="K941" t="s">
        <v>25</v>
      </c>
      <c r="L941">
        <v>275</v>
      </c>
      <c r="M941">
        <v>91</v>
      </c>
      <c r="N941">
        <v>1</v>
      </c>
      <c r="O941" s="1">
        <v>43327</v>
      </c>
      <c r="P941">
        <v>0.02</v>
      </c>
      <c r="Q941">
        <v>4</v>
      </c>
      <c r="R941">
        <v>362</v>
      </c>
      <c r="S941">
        <v>0</v>
      </c>
    </row>
    <row r="942" spans="1:20" x14ac:dyDescent="0.2">
      <c r="A942" t="s">
        <v>1093</v>
      </c>
      <c r="B942" t="s">
        <v>4224</v>
      </c>
      <c r="C942">
        <v>26130187</v>
      </c>
      <c r="D942" t="s">
        <v>1630</v>
      </c>
      <c r="E942">
        <v>38997</v>
      </c>
      <c r="F942" t="s">
        <v>31</v>
      </c>
      <c r="H942" t="s">
        <v>29</v>
      </c>
      <c r="I942">
        <v>42.36636</v>
      </c>
      <c r="J942">
        <v>-71.054280000000006</v>
      </c>
      <c r="K942" t="s">
        <v>25</v>
      </c>
      <c r="L942">
        <v>135</v>
      </c>
      <c r="M942">
        <v>29</v>
      </c>
      <c r="N942">
        <v>1</v>
      </c>
      <c r="O942" s="1">
        <v>43617</v>
      </c>
      <c r="P942">
        <v>0.02</v>
      </c>
      <c r="Q942">
        <v>11</v>
      </c>
      <c r="R942">
        <v>362</v>
      </c>
      <c r="S942">
        <v>0</v>
      </c>
    </row>
    <row r="943" spans="1:20" x14ac:dyDescent="0.2">
      <c r="A943" t="s">
        <v>1093</v>
      </c>
      <c r="B943" t="s">
        <v>4224</v>
      </c>
      <c r="C943">
        <v>26136927</v>
      </c>
      <c r="D943" t="s">
        <v>1631</v>
      </c>
      <c r="E943">
        <v>9365589</v>
      </c>
      <c r="F943" t="s">
        <v>1632</v>
      </c>
      <c r="H943" t="s">
        <v>70</v>
      </c>
      <c r="I943">
        <v>42.388309999999997</v>
      </c>
      <c r="J943">
        <v>-71.127459999999999</v>
      </c>
      <c r="K943" t="s">
        <v>25</v>
      </c>
      <c r="L943">
        <v>190</v>
      </c>
      <c r="M943">
        <v>2</v>
      </c>
      <c r="N943">
        <v>183</v>
      </c>
      <c r="O943" s="1">
        <v>44806</v>
      </c>
      <c r="P943">
        <v>3.65</v>
      </c>
      <c r="Q943">
        <v>2</v>
      </c>
      <c r="R943">
        <v>4</v>
      </c>
      <c r="S943">
        <v>54</v>
      </c>
    </row>
    <row r="944" spans="1:20" x14ac:dyDescent="0.2">
      <c r="A944" t="s">
        <v>1093</v>
      </c>
      <c r="B944" t="s">
        <v>4224</v>
      </c>
      <c r="C944">
        <v>26190089</v>
      </c>
      <c r="D944" t="s">
        <v>1633</v>
      </c>
      <c r="E944">
        <v>136163630</v>
      </c>
      <c r="F944" t="s">
        <v>195</v>
      </c>
      <c r="H944" t="s">
        <v>51</v>
      </c>
      <c r="I944">
        <v>42.379190000000001</v>
      </c>
      <c r="J944">
        <v>-71.096100000000007</v>
      </c>
      <c r="K944" t="s">
        <v>21</v>
      </c>
      <c r="L944">
        <v>161</v>
      </c>
      <c r="M944">
        <v>1</v>
      </c>
      <c r="N944">
        <v>168</v>
      </c>
      <c r="O944" s="1">
        <v>44808</v>
      </c>
      <c r="P944">
        <v>3.33</v>
      </c>
      <c r="Q944">
        <v>5</v>
      </c>
      <c r="R944">
        <v>24</v>
      </c>
      <c r="S944">
        <v>78</v>
      </c>
    </row>
    <row r="945" spans="1:20" x14ac:dyDescent="0.2">
      <c r="A945" t="s">
        <v>1093</v>
      </c>
      <c r="B945" t="s">
        <v>4224</v>
      </c>
      <c r="C945">
        <v>26199791</v>
      </c>
      <c r="D945" t="s">
        <v>1634</v>
      </c>
      <c r="E945">
        <v>39765672</v>
      </c>
      <c r="F945" t="s">
        <v>1635</v>
      </c>
      <c r="H945" t="s">
        <v>36</v>
      </c>
      <c r="I945">
        <v>42.407850000000003</v>
      </c>
      <c r="J945">
        <v>-71.133459999999999</v>
      </c>
      <c r="K945" t="s">
        <v>25</v>
      </c>
      <c r="L945">
        <v>128</v>
      </c>
      <c r="M945">
        <v>2</v>
      </c>
      <c r="N945">
        <v>103</v>
      </c>
      <c r="O945" s="1">
        <v>44811</v>
      </c>
      <c r="P945">
        <v>2.02</v>
      </c>
      <c r="Q945">
        <v>1</v>
      </c>
      <c r="R945">
        <v>104</v>
      </c>
      <c r="S945">
        <v>31</v>
      </c>
    </row>
    <row r="946" spans="1:20" x14ac:dyDescent="0.2">
      <c r="A946" t="s">
        <v>1093</v>
      </c>
      <c r="B946" t="s">
        <v>4224</v>
      </c>
      <c r="C946">
        <v>26270217</v>
      </c>
      <c r="D946" t="s">
        <v>1636</v>
      </c>
      <c r="E946">
        <v>35333974</v>
      </c>
      <c r="F946" t="s">
        <v>1637</v>
      </c>
      <c r="H946" t="s">
        <v>36</v>
      </c>
      <c r="I946">
        <v>42.412950000000002</v>
      </c>
      <c r="J946">
        <v>-71.125489999999999</v>
      </c>
      <c r="K946" t="s">
        <v>21</v>
      </c>
      <c r="L946">
        <v>80</v>
      </c>
      <c r="M946">
        <v>1</v>
      </c>
      <c r="N946">
        <v>178</v>
      </c>
      <c r="O946" s="1">
        <v>44818</v>
      </c>
      <c r="P946">
        <v>4.09</v>
      </c>
      <c r="Q946">
        <v>1</v>
      </c>
      <c r="R946">
        <v>95</v>
      </c>
      <c r="S946">
        <v>52</v>
      </c>
    </row>
    <row r="947" spans="1:20" x14ac:dyDescent="0.2">
      <c r="A947" t="s">
        <v>1093</v>
      </c>
      <c r="B947" t="s">
        <v>4224</v>
      </c>
      <c r="C947">
        <v>26279756</v>
      </c>
      <c r="D947" t="s">
        <v>1638</v>
      </c>
      <c r="E947">
        <v>1516601</v>
      </c>
      <c r="F947" t="s">
        <v>1061</v>
      </c>
      <c r="H947" t="s">
        <v>36</v>
      </c>
      <c r="I947">
        <v>42.400962829589801</v>
      </c>
      <c r="J947">
        <v>-71.113540649414006</v>
      </c>
      <c r="K947" t="s">
        <v>21</v>
      </c>
      <c r="L947">
        <v>68</v>
      </c>
      <c r="M947">
        <v>1</v>
      </c>
      <c r="N947">
        <v>57</v>
      </c>
      <c r="O947" s="1">
        <v>44825</v>
      </c>
      <c r="P947">
        <v>1.1100000000000001</v>
      </c>
      <c r="Q947">
        <v>3</v>
      </c>
      <c r="R947">
        <v>3</v>
      </c>
      <c r="S947">
        <v>20</v>
      </c>
    </row>
    <row r="948" spans="1:20" x14ac:dyDescent="0.2">
      <c r="A948" t="s">
        <v>1093</v>
      </c>
      <c r="B948" t="s">
        <v>4224</v>
      </c>
      <c r="C948">
        <v>26333739</v>
      </c>
      <c r="D948" t="s">
        <v>1639</v>
      </c>
      <c r="E948">
        <v>119265681</v>
      </c>
      <c r="F948" t="s">
        <v>1193</v>
      </c>
      <c r="H948" t="s">
        <v>32</v>
      </c>
      <c r="I948">
        <v>42.34207</v>
      </c>
      <c r="J948">
        <v>-71.069000000000003</v>
      </c>
      <c r="K948" t="s">
        <v>25</v>
      </c>
      <c r="L948">
        <v>150</v>
      </c>
      <c r="M948">
        <v>29</v>
      </c>
      <c r="N948">
        <v>49</v>
      </c>
      <c r="O948" s="1">
        <v>44763</v>
      </c>
      <c r="P948">
        <v>1</v>
      </c>
      <c r="Q948">
        <v>2</v>
      </c>
      <c r="R948">
        <v>263</v>
      </c>
      <c r="S948">
        <v>5</v>
      </c>
    </row>
    <row r="949" spans="1:20" x14ac:dyDescent="0.2">
      <c r="A949" t="s">
        <v>1093</v>
      </c>
      <c r="B949" t="s">
        <v>4224</v>
      </c>
      <c r="C949">
        <v>26421466</v>
      </c>
      <c r="D949" t="s">
        <v>1640</v>
      </c>
      <c r="E949">
        <v>80080682</v>
      </c>
      <c r="F949" t="s">
        <v>971</v>
      </c>
      <c r="H949" t="s">
        <v>51</v>
      </c>
      <c r="I949">
        <v>42.387459999999997</v>
      </c>
      <c r="J949">
        <v>-71.091589999999997</v>
      </c>
      <c r="K949" t="s">
        <v>21</v>
      </c>
      <c r="L949">
        <v>93</v>
      </c>
      <c r="M949">
        <v>2</v>
      </c>
      <c r="N949">
        <v>48</v>
      </c>
      <c r="O949" s="1">
        <v>44809</v>
      </c>
      <c r="P949">
        <v>0.96</v>
      </c>
      <c r="Q949">
        <v>2</v>
      </c>
      <c r="R949">
        <v>215</v>
      </c>
      <c r="S949">
        <v>14</v>
      </c>
    </row>
    <row r="950" spans="1:20" x14ac:dyDescent="0.2">
      <c r="A950" t="s">
        <v>1093</v>
      </c>
      <c r="B950" t="s">
        <v>4224</v>
      </c>
      <c r="C950">
        <v>26428050</v>
      </c>
      <c r="D950" t="s">
        <v>1641</v>
      </c>
      <c r="E950">
        <v>15154687</v>
      </c>
      <c r="F950" t="s">
        <v>163</v>
      </c>
      <c r="H950" t="s">
        <v>51</v>
      </c>
      <c r="I950">
        <v>42.371459999999999</v>
      </c>
      <c r="J950">
        <v>-71.089910000000003</v>
      </c>
      <c r="K950" t="s">
        <v>21</v>
      </c>
      <c r="L950">
        <v>99</v>
      </c>
      <c r="M950">
        <v>2</v>
      </c>
      <c r="N950">
        <v>170</v>
      </c>
      <c r="O950" s="1">
        <v>44806</v>
      </c>
      <c r="P950">
        <v>3.32</v>
      </c>
      <c r="Q950">
        <v>20</v>
      </c>
      <c r="R950">
        <v>340</v>
      </c>
      <c r="S950">
        <v>67</v>
      </c>
    </row>
    <row r="951" spans="1:20" x14ac:dyDescent="0.2">
      <c r="A951" t="s">
        <v>1093</v>
      </c>
      <c r="B951" t="s">
        <v>4224</v>
      </c>
      <c r="C951">
        <v>26429034</v>
      </c>
      <c r="D951" t="s">
        <v>1582</v>
      </c>
      <c r="E951">
        <v>15154687</v>
      </c>
      <c r="F951" t="s">
        <v>163</v>
      </c>
      <c r="H951" t="s">
        <v>51</v>
      </c>
      <c r="I951">
        <v>42.371949999999998</v>
      </c>
      <c r="J951">
        <v>-71.092039999999997</v>
      </c>
      <c r="K951" t="s">
        <v>21</v>
      </c>
      <c r="L951">
        <v>99</v>
      </c>
      <c r="M951">
        <v>2</v>
      </c>
      <c r="N951">
        <v>126</v>
      </c>
      <c r="O951" s="1">
        <v>44804</v>
      </c>
      <c r="P951">
        <v>2.46</v>
      </c>
      <c r="Q951">
        <v>20</v>
      </c>
      <c r="R951">
        <v>329</v>
      </c>
      <c r="S951">
        <v>52</v>
      </c>
    </row>
    <row r="952" spans="1:20" x14ac:dyDescent="0.2">
      <c r="A952" t="s">
        <v>1093</v>
      </c>
      <c r="B952" t="s">
        <v>4224</v>
      </c>
      <c r="C952">
        <v>26502467</v>
      </c>
      <c r="D952" t="s">
        <v>1642</v>
      </c>
      <c r="E952">
        <v>15154687</v>
      </c>
      <c r="F952" t="s">
        <v>163</v>
      </c>
      <c r="H952" t="s">
        <v>51</v>
      </c>
      <c r="I952">
        <v>42.371769999999998</v>
      </c>
      <c r="J952">
        <v>-71.08999</v>
      </c>
      <c r="K952" t="s">
        <v>21</v>
      </c>
      <c r="L952">
        <v>96</v>
      </c>
      <c r="M952">
        <v>2</v>
      </c>
      <c r="N952">
        <v>135</v>
      </c>
      <c r="O952" s="1">
        <v>44809</v>
      </c>
      <c r="P952">
        <v>2.64</v>
      </c>
      <c r="Q952">
        <v>20</v>
      </c>
      <c r="R952">
        <v>326</v>
      </c>
      <c r="S952">
        <v>45</v>
      </c>
    </row>
    <row r="953" spans="1:20" x14ac:dyDescent="0.2">
      <c r="A953" t="s">
        <v>1093</v>
      </c>
      <c r="B953" t="s">
        <v>4224</v>
      </c>
      <c r="C953">
        <v>26502701</v>
      </c>
      <c r="D953" t="s">
        <v>1643</v>
      </c>
      <c r="E953">
        <v>15154687</v>
      </c>
      <c r="F953" t="s">
        <v>163</v>
      </c>
      <c r="H953" t="s">
        <v>51</v>
      </c>
      <c r="I953">
        <v>42.373640000000002</v>
      </c>
      <c r="J953">
        <v>-71.090360000000004</v>
      </c>
      <c r="K953" t="s">
        <v>21</v>
      </c>
      <c r="L953">
        <v>99</v>
      </c>
      <c r="M953">
        <v>2</v>
      </c>
      <c r="N953">
        <v>119</v>
      </c>
      <c r="O953" s="1">
        <v>44809</v>
      </c>
      <c r="P953">
        <v>2.33</v>
      </c>
      <c r="Q953">
        <v>20</v>
      </c>
      <c r="R953">
        <v>343</v>
      </c>
      <c r="S953">
        <v>47</v>
      </c>
    </row>
    <row r="954" spans="1:20" x14ac:dyDescent="0.2">
      <c r="A954" t="s">
        <v>1093</v>
      </c>
      <c r="B954" t="s">
        <v>4224</v>
      </c>
      <c r="C954">
        <v>26502979</v>
      </c>
      <c r="D954" t="s">
        <v>1644</v>
      </c>
      <c r="E954">
        <v>15154687</v>
      </c>
      <c r="F954" t="s">
        <v>163</v>
      </c>
      <c r="H954" t="s">
        <v>51</v>
      </c>
      <c r="I954">
        <v>42.371839999999999</v>
      </c>
      <c r="J954">
        <v>-71.09151</v>
      </c>
      <c r="K954" t="s">
        <v>21</v>
      </c>
      <c r="L954">
        <v>90</v>
      </c>
      <c r="M954">
        <v>2</v>
      </c>
      <c r="N954">
        <v>18</v>
      </c>
      <c r="O954" s="1">
        <v>44808</v>
      </c>
      <c r="P954">
        <v>0.38</v>
      </c>
      <c r="Q954">
        <v>20</v>
      </c>
      <c r="R954">
        <v>350</v>
      </c>
      <c r="S954">
        <v>17</v>
      </c>
    </row>
    <row r="955" spans="1:20" x14ac:dyDescent="0.2">
      <c r="A955" t="s">
        <v>1093</v>
      </c>
      <c r="B955" t="s">
        <v>4224</v>
      </c>
      <c r="C955">
        <v>26569375</v>
      </c>
      <c r="D955" t="s">
        <v>1645</v>
      </c>
      <c r="E955">
        <v>119120101</v>
      </c>
      <c r="F955" t="s">
        <v>1646</v>
      </c>
      <c r="H955" t="s">
        <v>36</v>
      </c>
      <c r="I955">
        <v>42.390439999999998</v>
      </c>
      <c r="J955">
        <v>-71.123930000000001</v>
      </c>
      <c r="K955" t="s">
        <v>25</v>
      </c>
      <c r="L955">
        <v>164</v>
      </c>
      <c r="M955">
        <v>3</v>
      </c>
      <c r="N955">
        <v>45</v>
      </c>
      <c r="O955" s="1">
        <v>44824</v>
      </c>
      <c r="P955">
        <v>0.89</v>
      </c>
      <c r="Q955">
        <v>1</v>
      </c>
      <c r="R955">
        <v>30</v>
      </c>
      <c r="S955">
        <v>17</v>
      </c>
      <c r="T955" t="s">
        <v>1647</v>
      </c>
    </row>
    <row r="956" spans="1:20" x14ac:dyDescent="0.2">
      <c r="A956" t="s">
        <v>1093</v>
      </c>
      <c r="B956" t="s">
        <v>4224</v>
      </c>
      <c r="C956">
        <v>26634032</v>
      </c>
      <c r="D956" t="s">
        <v>1648</v>
      </c>
      <c r="E956">
        <v>22812598</v>
      </c>
      <c r="F956" t="s">
        <v>1649</v>
      </c>
      <c r="H956" t="s">
        <v>51</v>
      </c>
      <c r="I956">
        <v>42.369689999999999</v>
      </c>
      <c r="J956">
        <v>-71.093140000000005</v>
      </c>
      <c r="K956" t="s">
        <v>25</v>
      </c>
      <c r="L956">
        <v>175</v>
      </c>
      <c r="M956">
        <v>2</v>
      </c>
      <c r="N956">
        <v>25</v>
      </c>
      <c r="O956" s="1">
        <v>44790</v>
      </c>
      <c r="P956">
        <v>2.16</v>
      </c>
      <c r="Q956">
        <v>1</v>
      </c>
      <c r="R956">
        <v>0</v>
      </c>
      <c r="S956">
        <v>25</v>
      </c>
      <c r="T956" t="s">
        <v>1650</v>
      </c>
    </row>
    <row r="957" spans="1:20" x14ac:dyDescent="0.2">
      <c r="A957" t="s">
        <v>1093</v>
      </c>
      <c r="B957" t="s">
        <v>4224</v>
      </c>
      <c r="C957">
        <v>26688986</v>
      </c>
      <c r="D957" t="s">
        <v>1651</v>
      </c>
      <c r="E957">
        <v>200654508</v>
      </c>
      <c r="F957" t="s">
        <v>1652</v>
      </c>
      <c r="H957" t="s">
        <v>36</v>
      </c>
      <c r="I957">
        <v>42.391100000000002</v>
      </c>
      <c r="J957">
        <v>-71.124269999999996</v>
      </c>
      <c r="K957" t="s">
        <v>25</v>
      </c>
      <c r="L957">
        <v>100</v>
      </c>
      <c r="M957">
        <v>2</v>
      </c>
      <c r="N957">
        <v>23</v>
      </c>
      <c r="O957" s="1">
        <v>44405</v>
      </c>
      <c r="P957">
        <v>0.45</v>
      </c>
      <c r="Q957">
        <v>1</v>
      </c>
      <c r="R957">
        <v>0</v>
      </c>
      <c r="S957">
        <v>0</v>
      </c>
      <c r="T957">
        <v>70657</v>
      </c>
    </row>
    <row r="958" spans="1:20" x14ac:dyDescent="0.2">
      <c r="A958" t="s">
        <v>1093</v>
      </c>
      <c r="B958" t="s">
        <v>4224</v>
      </c>
      <c r="C958">
        <v>26703374</v>
      </c>
      <c r="D958" t="s">
        <v>1653</v>
      </c>
      <c r="E958">
        <v>71156317</v>
      </c>
      <c r="F958" t="s">
        <v>1654</v>
      </c>
      <c r="H958" t="s">
        <v>176</v>
      </c>
      <c r="I958">
        <v>42.375109999999999</v>
      </c>
      <c r="J958">
        <v>-71.152289999999994</v>
      </c>
      <c r="K958" t="s">
        <v>21</v>
      </c>
      <c r="L958">
        <v>87</v>
      </c>
      <c r="M958">
        <v>3</v>
      </c>
      <c r="N958">
        <v>29</v>
      </c>
      <c r="O958" s="1">
        <v>44814</v>
      </c>
      <c r="P958">
        <v>0.57999999999999996</v>
      </c>
      <c r="Q958">
        <v>1</v>
      </c>
      <c r="R958">
        <v>70</v>
      </c>
      <c r="S958">
        <v>22</v>
      </c>
      <c r="T958" t="s">
        <v>1655</v>
      </c>
    </row>
    <row r="959" spans="1:20" x14ac:dyDescent="0.2">
      <c r="A959" t="s">
        <v>1093</v>
      </c>
      <c r="B959" t="s">
        <v>4224</v>
      </c>
      <c r="C959">
        <v>26740462</v>
      </c>
      <c r="D959" t="s">
        <v>1656</v>
      </c>
      <c r="E959">
        <v>10114243</v>
      </c>
      <c r="F959" t="s">
        <v>1657</v>
      </c>
      <c r="H959" t="s">
        <v>29</v>
      </c>
      <c r="I959">
        <v>42.370100000000001</v>
      </c>
      <c r="J959">
        <v>-71.080560000000006</v>
      </c>
      <c r="K959" t="s">
        <v>25</v>
      </c>
      <c r="L959">
        <v>135</v>
      </c>
      <c r="M959">
        <v>91</v>
      </c>
      <c r="N959">
        <v>1</v>
      </c>
      <c r="O959" s="1">
        <v>43604</v>
      </c>
      <c r="P959">
        <v>0.02</v>
      </c>
      <c r="Q959">
        <v>1</v>
      </c>
      <c r="R959">
        <v>273</v>
      </c>
      <c r="S959">
        <v>0</v>
      </c>
    </row>
    <row r="960" spans="1:20" x14ac:dyDescent="0.2">
      <c r="A960" t="s">
        <v>1093</v>
      </c>
      <c r="B960" t="s">
        <v>4224</v>
      </c>
      <c r="C960">
        <v>26753806</v>
      </c>
      <c r="D960" t="s">
        <v>1658</v>
      </c>
      <c r="E960">
        <v>11410590</v>
      </c>
      <c r="F960" t="s">
        <v>1589</v>
      </c>
      <c r="H960" t="s">
        <v>29</v>
      </c>
      <c r="I960">
        <v>42.372900000000001</v>
      </c>
      <c r="J960">
        <v>-71.061070000000001</v>
      </c>
      <c r="K960" t="s">
        <v>25</v>
      </c>
      <c r="L960">
        <v>197</v>
      </c>
      <c r="M960">
        <v>29</v>
      </c>
      <c r="N960">
        <v>121</v>
      </c>
      <c r="O960" s="1">
        <v>44681</v>
      </c>
      <c r="P960">
        <v>2.39</v>
      </c>
      <c r="Q960">
        <v>2</v>
      </c>
      <c r="R960">
        <v>200</v>
      </c>
      <c r="S960">
        <v>1</v>
      </c>
      <c r="T960" t="s">
        <v>1659</v>
      </c>
    </row>
    <row r="961" spans="1:20" x14ac:dyDescent="0.2">
      <c r="A961" t="s">
        <v>1093</v>
      </c>
      <c r="B961" t="s">
        <v>4224</v>
      </c>
      <c r="C961">
        <v>26778714</v>
      </c>
      <c r="D961" t="s">
        <v>1660</v>
      </c>
      <c r="E961">
        <v>5430185</v>
      </c>
      <c r="F961" t="s">
        <v>143</v>
      </c>
      <c r="H961" t="s">
        <v>32</v>
      </c>
      <c r="I961">
        <v>42.342910000000003</v>
      </c>
      <c r="J961">
        <v>-71.073009999999996</v>
      </c>
      <c r="K961" t="s">
        <v>25</v>
      </c>
      <c r="L961">
        <v>261</v>
      </c>
      <c r="M961">
        <v>1</v>
      </c>
      <c r="N961">
        <v>78</v>
      </c>
      <c r="O961" s="1">
        <v>44820</v>
      </c>
      <c r="P961">
        <v>1.71</v>
      </c>
      <c r="Q961">
        <v>7</v>
      </c>
      <c r="R961">
        <v>60</v>
      </c>
      <c r="S961">
        <v>31</v>
      </c>
      <c r="T961" t="s">
        <v>144</v>
      </c>
    </row>
    <row r="962" spans="1:20" x14ac:dyDescent="0.2">
      <c r="A962" t="s">
        <v>1093</v>
      </c>
      <c r="B962" t="s">
        <v>4224</v>
      </c>
      <c r="C962">
        <v>26857005</v>
      </c>
      <c r="D962" t="s">
        <v>1661</v>
      </c>
      <c r="E962">
        <v>43450256</v>
      </c>
      <c r="F962" t="s">
        <v>257</v>
      </c>
      <c r="H962" t="s">
        <v>29</v>
      </c>
      <c r="I962">
        <v>42.369610000000002</v>
      </c>
      <c r="J962">
        <v>-71.084360000000004</v>
      </c>
      <c r="K962" t="s">
        <v>25</v>
      </c>
      <c r="L962">
        <v>211</v>
      </c>
      <c r="M962">
        <v>30</v>
      </c>
      <c r="N962">
        <v>11</v>
      </c>
      <c r="O962" s="1">
        <v>44618</v>
      </c>
      <c r="P962">
        <v>0.22</v>
      </c>
      <c r="Q962">
        <v>22</v>
      </c>
      <c r="R962">
        <v>312</v>
      </c>
      <c r="S962">
        <v>3</v>
      </c>
    </row>
    <row r="963" spans="1:20" x14ac:dyDescent="0.2">
      <c r="A963" t="s">
        <v>1093</v>
      </c>
      <c r="B963" t="s">
        <v>4224</v>
      </c>
      <c r="C963">
        <v>26899281</v>
      </c>
      <c r="D963" t="s">
        <v>1662</v>
      </c>
      <c r="E963">
        <v>42870949</v>
      </c>
      <c r="F963" t="s">
        <v>503</v>
      </c>
      <c r="H963" t="s">
        <v>176</v>
      </c>
      <c r="I963">
        <v>42.390279999999997</v>
      </c>
      <c r="J963">
        <v>-71.163089999999997</v>
      </c>
      <c r="K963" t="s">
        <v>21</v>
      </c>
      <c r="L963">
        <v>74</v>
      </c>
      <c r="M963">
        <v>2</v>
      </c>
      <c r="N963">
        <v>14</v>
      </c>
      <c r="O963" s="1">
        <v>44824</v>
      </c>
      <c r="P963">
        <v>0.46</v>
      </c>
      <c r="Q963">
        <v>2</v>
      </c>
      <c r="R963">
        <v>141</v>
      </c>
      <c r="S963">
        <v>10</v>
      </c>
    </row>
    <row r="964" spans="1:20" x14ac:dyDescent="0.2">
      <c r="A964" t="s">
        <v>1093</v>
      </c>
      <c r="B964" t="s">
        <v>4224</v>
      </c>
      <c r="C964">
        <v>26978504</v>
      </c>
      <c r="D964" t="s">
        <v>1663</v>
      </c>
      <c r="E964">
        <v>15692612</v>
      </c>
      <c r="F964" t="s">
        <v>1664</v>
      </c>
      <c r="H964" t="s">
        <v>36</v>
      </c>
      <c r="I964">
        <v>42.393189999999997</v>
      </c>
      <c r="J964">
        <v>-71.124880000000005</v>
      </c>
      <c r="K964" t="s">
        <v>21</v>
      </c>
      <c r="L964">
        <v>99</v>
      </c>
      <c r="M964">
        <v>4</v>
      </c>
      <c r="N964">
        <v>1</v>
      </c>
      <c r="O964" s="1">
        <v>43583</v>
      </c>
      <c r="P964">
        <v>0.02</v>
      </c>
      <c r="Q964">
        <v>1</v>
      </c>
      <c r="R964">
        <v>0</v>
      </c>
      <c r="S964">
        <v>0</v>
      </c>
    </row>
    <row r="965" spans="1:20" x14ac:dyDescent="0.2">
      <c r="A965" t="s">
        <v>1093</v>
      </c>
      <c r="B965" t="s">
        <v>4224</v>
      </c>
      <c r="C965">
        <v>27017697</v>
      </c>
      <c r="D965" t="s">
        <v>1643</v>
      </c>
      <c r="E965">
        <v>15154687</v>
      </c>
      <c r="F965" t="s">
        <v>163</v>
      </c>
      <c r="H965" t="s">
        <v>51</v>
      </c>
      <c r="I965">
        <v>42.371600000000001</v>
      </c>
      <c r="J965">
        <v>-71.089759999999998</v>
      </c>
      <c r="K965" t="s">
        <v>25</v>
      </c>
      <c r="L965">
        <v>141</v>
      </c>
      <c r="M965">
        <v>2</v>
      </c>
      <c r="N965">
        <v>92</v>
      </c>
      <c r="O965" s="1">
        <v>44812</v>
      </c>
      <c r="P965">
        <v>1.84</v>
      </c>
      <c r="Q965">
        <v>20</v>
      </c>
      <c r="R965">
        <v>346</v>
      </c>
      <c r="S965">
        <v>43</v>
      </c>
    </row>
    <row r="966" spans="1:20" x14ac:dyDescent="0.2">
      <c r="A966" t="s">
        <v>1093</v>
      </c>
      <c r="B966" t="s">
        <v>4224</v>
      </c>
      <c r="C966">
        <v>27083472</v>
      </c>
      <c r="D966" t="s">
        <v>1665</v>
      </c>
      <c r="E966">
        <v>6839881</v>
      </c>
      <c r="F966" t="s">
        <v>207</v>
      </c>
      <c r="H966" t="s">
        <v>39</v>
      </c>
      <c r="I966">
        <v>42.367449999999998</v>
      </c>
      <c r="J966">
        <v>-71.101050000000001</v>
      </c>
      <c r="K966" t="s">
        <v>21</v>
      </c>
      <c r="L966">
        <v>76</v>
      </c>
      <c r="M966">
        <v>200</v>
      </c>
      <c r="N966">
        <v>1</v>
      </c>
      <c r="O966" s="1">
        <v>43345</v>
      </c>
      <c r="P966">
        <v>0.02</v>
      </c>
      <c r="Q966">
        <v>6</v>
      </c>
      <c r="R966">
        <v>0</v>
      </c>
      <c r="S966">
        <v>0</v>
      </c>
    </row>
    <row r="967" spans="1:20" x14ac:dyDescent="0.2">
      <c r="A967" t="s">
        <v>1093</v>
      </c>
      <c r="B967" t="s">
        <v>4224</v>
      </c>
      <c r="C967">
        <v>27168524</v>
      </c>
      <c r="D967" t="s">
        <v>1666</v>
      </c>
      <c r="E967">
        <v>23576640</v>
      </c>
      <c r="F967" t="s">
        <v>1667</v>
      </c>
      <c r="H967" t="s">
        <v>32</v>
      </c>
      <c r="I967">
        <v>42.34637</v>
      </c>
      <c r="J967">
        <v>-71.071449999999999</v>
      </c>
      <c r="K967" t="s">
        <v>21</v>
      </c>
      <c r="L967">
        <v>135</v>
      </c>
      <c r="M967">
        <v>1</v>
      </c>
      <c r="N967">
        <v>243</v>
      </c>
      <c r="O967" s="1">
        <v>44807</v>
      </c>
      <c r="P967">
        <v>4.84</v>
      </c>
      <c r="Q967">
        <v>1</v>
      </c>
      <c r="R967">
        <v>38</v>
      </c>
      <c r="S967">
        <v>72</v>
      </c>
      <c r="T967" t="s">
        <v>1668</v>
      </c>
    </row>
    <row r="968" spans="1:20" x14ac:dyDescent="0.2">
      <c r="A968" t="s">
        <v>1093</v>
      </c>
      <c r="B968" t="s">
        <v>4224</v>
      </c>
      <c r="C968">
        <v>27169088</v>
      </c>
      <c r="D968" t="s">
        <v>1669</v>
      </c>
      <c r="E968">
        <v>64899249</v>
      </c>
      <c r="F968" t="s">
        <v>872</v>
      </c>
      <c r="H968" t="s">
        <v>51</v>
      </c>
      <c r="I968">
        <v>42.388869999999997</v>
      </c>
      <c r="J968">
        <v>-71.090710000000001</v>
      </c>
      <c r="K968" t="s">
        <v>25</v>
      </c>
      <c r="L968">
        <v>264</v>
      </c>
      <c r="M968">
        <v>1</v>
      </c>
      <c r="N968">
        <v>13</v>
      </c>
      <c r="O968" s="1">
        <v>44731</v>
      </c>
      <c r="P968">
        <v>0.31</v>
      </c>
      <c r="Q968">
        <v>17</v>
      </c>
      <c r="R968">
        <v>206</v>
      </c>
      <c r="S968">
        <v>5</v>
      </c>
    </row>
    <row r="969" spans="1:20" x14ac:dyDescent="0.2">
      <c r="A969" t="s">
        <v>1093</v>
      </c>
      <c r="B969" t="s">
        <v>4224</v>
      </c>
      <c r="C969">
        <v>27223270</v>
      </c>
      <c r="D969" t="s">
        <v>1670</v>
      </c>
      <c r="E969">
        <v>8510239</v>
      </c>
      <c r="F969" t="s">
        <v>1671</v>
      </c>
      <c r="H969" t="s">
        <v>36</v>
      </c>
      <c r="I969">
        <v>42.419910000000002</v>
      </c>
      <c r="J969">
        <v>-71.141030000000001</v>
      </c>
      <c r="K969" t="s">
        <v>25</v>
      </c>
      <c r="L969">
        <v>175</v>
      </c>
      <c r="M969">
        <v>1</v>
      </c>
      <c r="N969">
        <v>173</v>
      </c>
      <c r="O969" s="1">
        <v>44824</v>
      </c>
      <c r="P969">
        <v>3.44</v>
      </c>
      <c r="Q969">
        <v>1</v>
      </c>
      <c r="R969">
        <v>187</v>
      </c>
      <c r="S969">
        <v>65</v>
      </c>
    </row>
    <row r="970" spans="1:20" x14ac:dyDescent="0.2">
      <c r="A970" t="s">
        <v>1093</v>
      </c>
      <c r="B970" t="s">
        <v>4224</v>
      </c>
      <c r="C970">
        <v>27251319</v>
      </c>
      <c r="D970" t="s">
        <v>1672</v>
      </c>
      <c r="E970">
        <v>163251048</v>
      </c>
      <c r="F970" t="s">
        <v>1451</v>
      </c>
      <c r="H970" t="s">
        <v>32</v>
      </c>
      <c r="I970">
        <v>42.352093000000004</v>
      </c>
      <c r="J970">
        <v>-71.060805999999999</v>
      </c>
      <c r="K970" t="s">
        <v>25</v>
      </c>
      <c r="L970">
        <v>442</v>
      </c>
      <c r="M970">
        <v>1</v>
      </c>
      <c r="N970">
        <v>4</v>
      </c>
      <c r="O970" s="1">
        <v>44675</v>
      </c>
      <c r="P970">
        <v>0.57999999999999996</v>
      </c>
      <c r="Q970">
        <v>10</v>
      </c>
      <c r="R970">
        <v>365</v>
      </c>
      <c r="S970">
        <v>4</v>
      </c>
      <c r="T970" t="s">
        <v>316</v>
      </c>
    </row>
    <row r="971" spans="1:20" x14ac:dyDescent="0.2">
      <c r="A971" t="s">
        <v>1093</v>
      </c>
      <c r="B971" t="s">
        <v>4224</v>
      </c>
      <c r="C971">
        <v>27252588</v>
      </c>
      <c r="D971" t="s">
        <v>1673</v>
      </c>
      <c r="E971">
        <v>163251048</v>
      </c>
      <c r="F971" t="s">
        <v>1451</v>
      </c>
      <c r="H971" t="s">
        <v>32</v>
      </c>
      <c r="I971">
        <v>42.352093000000004</v>
      </c>
      <c r="J971">
        <v>-71.060805999999999</v>
      </c>
      <c r="K971" t="s">
        <v>25</v>
      </c>
      <c r="L971">
        <v>442</v>
      </c>
      <c r="M971">
        <v>1</v>
      </c>
      <c r="N971">
        <v>0</v>
      </c>
      <c r="Q971">
        <v>10</v>
      </c>
      <c r="R971">
        <v>365</v>
      </c>
      <c r="S971">
        <v>0</v>
      </c>
      <c r="T971" t="s">
        <v>316</v>
      </c>
    </row>
    <row r="972" spans="1:20" x14ac:dyDescent="0.2">
      <c r="A972" t="s">
        <v>1093</v>
      </c>
      <c r="B972" t="s">
        <v>4224</v>
      </c>
      <c r="C972">
        <v>27303018</v>
      </c>
      <c r="D972" t="s">
        <v>1674</v>
      </c>
      <c r="E972">
        <v>6839881</v>
      </c>
      <c r="F972" t="s">
        <v>207</v>
      </c>
      <c r="H972" t="s">
        <v>70</v>
      </c>
      <c r="I972">
        <v>42.388629999999999</v>
      </c>
      <c r="J972">
        <v>-71.125709999999998</v>
      </c>
      <c r="K972" t="s">
        <v>21</v>
      </c>
      <c r="L972">
        <v>64</v>
      </c>
      <c r="M972">
        <v>80</v>
      </c>
      <c r="N972">
        <v>3</v>
      </c>
      <c r="O972" s="1">
        <v>44716</v>
      </c>
      <c r="P972">
        <v>0.08</v>
      </c>
      <c r="Q972">
        <v>6</v>
      </c>
      <c r="R972">
        <v>175</v>
      </c>
      <c r="S972">
        <v>1</v>
      </c>
    </row>
    <row r="973" spans="1:20" x14ac:dyDescent="0.2">
      <c r="A973" t="s">
        <v>1093</v>
      </c>
      <c r="B973" t="s">
        <v>4224</v>
      </c>
      <c r="C973">
        <v>27323777</v>
      </c>
      <c r="D973" t="s">
        <v>1675</v>
      </c>
      <c r="E973">
        <v>95634275</v>
      </c>
      <c r="F973" t="s">
        <v>1315</v>
      </c>
      <c r="H973" t="s">
        <v>29</v>
      </c>
      <c r="I973">
        <v>42.359450000000002</v>
      </c>
      <c r="J973">
        <v>-71.065510000000003</v>
      </c>
      <c r="K973" t="s">
        <v>25</v>
      </c>
      <c r="L973">
        <v>257</v>
      </c>
      <c r="M973">
        <v>29</v>
      </c>
      <c r="N973">
        <v>68</v>
      </c>
      <c r="O973" s="1">
        <v>44800</v>
      </c>
      <c r="P973">
        <v>1.35</v>
      </c>
      <c r="Q973">
        <v>14</v>
      </c>
      <c r="R973">
        <v>312</v>
      </c>
      <c r="S973">
        <v>2</v>
      </c>
      <c r="T973" t="s">
        <v>112</v>
      </c>
    </row>
    <row r="974" spans="1:20" x14ac:dyDescent="0.2">
      <c r="A974" t="s">
        <v>1093</v>
      </c>
      <c r="B974" t="s">
        <v>4224</v>
      </c>
      <c r="C974">
        <v>27404136</v>
      </c>
      <c r="D974" t="s">
        <v>1676</v>
      </c>
      <c r="E974">
        <v>20079643</v>
      </c>
      <c r="F974" t="s">
        <v>453</v>
      </c>
      <c r="H974" t="s">
        <v>32</v>
      </c>
      <c r="I974">
        <v>42.333509999999997</v>
      </c>
      <c r="J974">
        <v>-71.101820000000004</v>
      </c>
      <c r="K974" t="s">
        <v>25</v>
      </c>
      <c r="L974">
        <v>260</v>
      </c>
      <c r="M974">
        <v>75</v>
      </c>
      <c r="N974">
        <v>14</v>
      </c>
      <c r="O974" s="1">
        <v>44724</v>
      </c>
      <c r="P974">
        <v>0.4</v>
      </c>
      <c r="Q974">
        <v>11</v>
      </c>
      <c r="R974">
        <v>356</v>
      </c>
      <c r="S974">
        <v>6</v>
      </c>
      <c r="T974" t="s">
        <v>112</v>
      </c>
    </row>
    <row r="975" spans="1:20" x14ac:dyDescent="0.2">
      <c r="A975" t="s">
        <v>1093</v>
      </c>
      <c r="B975" t="s">
        <v>4224</v>
      </c>
      <c r="C975">
        <v>27503349</v>
      </c>
      <c r="D975" t="s">
        <v>1677</v>
      </c>
      <c r="E975">
        <v>15903529</v>
      </c>
      <c r="F975" t="s">
        <v>1018</v>
      </c>
      <c r="H975" t="s">
        <v>36</v>
      </c>
      <c r="I975">
        <v>42.414110000000001</v>
      </c>
      <c r="J975">
        <v>-71.117710000000002</v>
      </c>
      <c r="K975" t="s">
        <v>21</v>
      </c>
      <c r="L975">
        <v>169</v>
      </c>
      <c r="M975">
        <v>2</v>
      </c>
      <c r="N975">
        <v>35</v>
      </c>
      <c r="O975" s="1">
        <v>44814</v>
      </c>
      <c r="P975">
        <v>0.7</v>
      </c>
      <c r="Q975">
        <v>2</v>
      </c>
      <c r="R975">
        <v>154</v>
      </c>
      <c r="S975">
        <v>11</v>
      </c>
    </row>
    <row r="976" spans="1:20" x14ac:dyDescent="0.2">
      <c r="A976" t="s">
        <v>1093</v>
      </c>
      <c r="B976" t="s">
        <v>4224</v>
      </c>
      <c r="C976">
        <v>27505934</v>
      </c>
      <c r="D976" t="s">
        <v>1678</v>
      </c>
      <c r="E976">
        <v>93503221</v>
      </c>
      <c r="F976" t="s">
        <v>1363</v>
      </c>
      <c r="H976" t="s">
        <v>29</v>
      </c>
      <c r="I976">
        <v>42.38841</v>
      </c>
      <c r="J976">
        <v>-71.084239999999994</v>
      </c>
      <c r="K976" t="s">
        <v>21</v>
      </c>
      <c r="L976">
        <v>75</v>
      </c>
      <c r="M976">
        <v>1</v>
      </c>
      <c r="N976">
        <v>36</v>
      </c>
      <c r="O976" s="1">
        <v>44809</v>
      </c>
      <c r="P976">
        <v>0.72</v>
      </c>
      <c r="Q976">
        <v>7</v>
      </c>
      <c r="R976">
        <v>51</v>
      </c>
      <c r="S976">
        <v>19</v>
      </c>
    </row>
    <row r="977" spans="1:20" x14ac:dyDescent="0.2">
      <c r="A977" t="s">
        <v>1093</v>
      </c>
      <c r="B977" t="s">
        <v>4224</v>
      </c>
      <c r="C977">
        <v>27601683</v>
      </c>
      <c r="D977" t="s">
        <v>1679</v>
      </c>
      <c r="E977">
        <v>32428703</v>
      </c>
      <c r="F977" t="s">
        <v>1680</v>
      </c>
      <c r="H977" t="s">
        <v>36</v>
      </c>
      <c r="I977">
        <v>42.404589999999999</v>
      </c>
      <c r="J977">
        <v>-71.133330000000001</v>
      </c>
      <c r="K977" t="s">
        <v>25</v>
      </c>
      <c r="L977">
        <v>167</v>
      </c>
      <c r="M977">
        <v>1</v>
      </c>
      <c r="N977">
        <v>190</v>
      </c>
      <c r="O977" s="1">
        <v>44818</v>
      </c>
      <c r="P977">
        <v>3.8</v>
      </c>
      <c r="Q977">
        <v>1</v>
      </c>
      <c r="R977">
        <v>34</v>
      </c>
      <c r="S977">
        <v>47</v>
      </c>
    </row>
    <row r="978" spans="1:20" x14ac:dyDescent="0.2">
      <c r="A978" t="s">
        <v>1093</v>
      </c>
      <c r="B978" t="s">
        <v>4224</v>
      </c>
      <c r="C978">
        <v>27669626</v>
      </c>
      <c r="D978" t="s">
        <v>1681</v>
      </c>
      <c r="E978">
        <v>208829554</v>
      </c>
      <c r="F978" t="s">
        <v>1682</v>
      </c>
      <c r="H978" t="s">
        <v>32</v>
      </c>
      <c r="I978">
        <v>42.350340000000003</v>
      </c>
      <c r="J978">
        <v>-71.061899999999994</v>
      </c>
      <c r="K978" t="s">
        <v>25</v>
      </c>
      <c r="L978">
        <v>178</v>
      </c>
      <c r="M978">
        <v>90</v>
      </c>
      <c r="N978">
        <v>142</v>
      </c>
      <c r="O978" s="1">
        <v>44702</v>
      </c>
      <c r="P978">
        <v>2.9</v>
      </c>
      <c r="Q978">
        <v>1</v>
      </c>
      <c r="R978">
        <v>184</v>
      </c>
      <c r="S978">
        <v>11</v>
      </c>
      <c r="T978" t="s">
        <v>1683</v>
      </c>
    </row>
    <row r="979" spans="1:20" x14ac:dyDescent="0.2">
      <c r="A979" t="s">
        <v>1093</v>
      </c>
      <c r="B979" t="s">
        <v>4224</v>
      </c>
      <c r="C979">
        <v>27680279</v>
      </c>
      <c r="D979" t="s">
        <v>1684</v>
      </c>
      <c r="E979">
        <v>31340713</v>
      </c>
      <c r="F979" t="s">
        <v>586</v>
      </c>
      <c r="H979" t="s">
        <v>131</v>
      </c>
      <c r="I979">
        <v>42.338749999999997</v>
      </c>
      <c r="J979">
        <v>-71.113230000000001</v>
      </c>
      <c r="K979" t="s">
        <v>25</v>
      </c>
      <c r="L979">
        <v>129</v>
      </c>
      <c r="M979">
        <v>2</v>
      </c>
      <c r="N979">
        <v>40</v>
      </c>
      <c r="O979" s="1">
        <v>44657</v>
      </c>
      <c r="P979">
        <v>0.84</v>
      </c>
      <c r="Q979">
        <v>23</v>
      </c>
      <c r="R979">
        <v>166</v>
      </c>
      <c r="S979">
        <v>5</v>
      </c>
    </row>
    <row r="980" spans="1:20" x14ac:dyDescent="0.2">
      <c r="A980" t="s">
        <v>1093</v>
      </c>
      <c r="B980" t="s">
        <v>4224</v>
      </c>
      <c r="C980">
        <v>27702986</v>
      </c>
      <c r="D980" t="s">
        <v>1685</v>
      </c>
      <c r="E980">
        <v>209137029</v>
      </c>
      <c r="F980" t="s">
        <v>1686</v>
      </c>
      <c r="H980" t="s">
        <v>131</v>
      </c>
      <c r="I980">
        <v>42.349910000000001</v>
      </c>
      <c r="J980">
        <v>-71.119990000000001</v>
      </c>
      <c r="K980" t="s">
        <v>25</v>
      </c>
      <c r="L980">
        <v>170</v>
      </c>
      <c r="M980">
        <v>32</v>
      </c>
      <c r="N980">
        <v>4</v>
      </c>
      <c r="O980" s="1">
        <v>43861</v>
      </c>
      <c r="P980">
        <v>0.1</v>
      </c>
      <c r="Q980">
        <v>1</v>
      </c>
      <c r="R980">
        <v>68</v>
      </c>
      <c r="S980">
        <v>0</v>
      </c>
    </row>
    <row r="981" spans="1:20" x14ac:dyDescent="0.2">
      <c r="A981" t="s">
        <v>1093</v>
      </c>
      <c r="B981" t="s">
        <v>4224</v>
      </c>
      <c r="C981">
        <v>27757091</v>
      </c>
      <c r="D981" t="s">
        <v>1687</v>
      </c>
      <c r="E981">
        <v>209566405</v>
      </c>
      <c r="F981" t="s">
        <v>31</v>
      </c>
      <c r="H981" t="s">
        <v>24</v>
      </c>
      <c r="I981">
        <v>42.37227</v>
      </c>
      <c r="J981">
        <v>-71.123249999999999</v>
      </c>
      <c r="K981" t="s">
        <v>21</v>
      </c>
      <c r="L981">
        <v>89</v>
      </c>
      <c r="M981">
        <v>30</v>
      </c>
      <c r="N981">
        <v>37</v>
      </c>
      <c r="O981" s="1">
        <v>44773</v>
      </c>
      <c r="P981">
        <v>0.75</v>
      </c>
      <c r="Q981">
        <v>3</v>
      </c>
      <c r="R981">
        <v>0</v>
      </c>
      <c r="S981">
        <v>1</v>
      </c>
    </row>
    <row r="982" spans="1:20" x14ac:dyDescent="0.2">
      <c r="A982" t="s">
        <v>1093</v>
      </c>
      <c r="B982" t="s">
        <v>4224</v>
      </c>
      <c r="C982">
        <v>27757751</v>
      </c>
      <c r="D982" t="s">
        <v>1688</v>
      </c>
      <c r="E982">
        <v>209566405</v>
      </c>
      <c r="F982" t="s">
        <v>31</v>
      </c>
      <c r="H982" t="s">
        <v>24</v>
      </c>
      <c r="I982">
        <v>42.374459999999999</v>
      </c>
      <c r="J982">
        <v>-71.122900000000001</v>
      </c>
      <c r="K982" t="s">
        <v>21</v>
      </c>
      <c r="L982">
        <v>89</v>
      </c>
      <c r="M982">
        <v>30</v>
      </c>
      <c r="N982">
        <v>49</v>
      </c>
      <c r="O982" s="1">
        <v>44197</v>
      </c>
      <c r="P982">
        <v>1.01</v>
      </c>
      <c r="Q982">
        <v>3</v>
      </c>
      <c r="R982">
        <v>0</v>
      </c>
      <c r="S982">
        <v>0</v>
      </c>
    </row>
    <row r="983" spans="1:20" x14ac:dyDescent="0.2">
      <c r="A983" t="s">
        <v>1093</v>
      </c>
      <c r="B983" t="s">
        <v>4224</v>
      </c>
      <c r="C983">
        <v>27757911</v>
      </c>
      <c r="D983" t="s">
        <v>1689</v>
      </c>
      <c r="E983">
        <v>209566405</v>
      </c>
      <c r="F983" t="s">
        <v>31</v>
      </c>
      <c r="H983" t="s">
        <v>24</v>
      </c>
      <c r="I983">
        <v>42.373089999999998</v>
      </c>
      <c r="J983">
        <v>-71.125200000000007</v>
      </c>
      <c r="K983" t="s">
        <v>21</v>
      </c>
      <c r="L983">
        <v>89</v>
      </c>
      <c r="M983">
        <v>30</v>
      </c>
      <c r="N983">
        <v>42</v>
      </c>
      <c r="O983" s="1">
        <v>44370</v>
      </c>
      <c r="P983">
        <v>0.86</v>
      </c>
      <c r="Q983">
        <v>3</v>
      </c>
      <c r="R983">
        <v>0</v>
      </c>
      <c r="S983">
        <v>0</v>
      </c>
    </row>
    <row r="984" spans="1:20" x14ac:dyDescent="0.2">
      <c r="A984" t="s">
        <v>1093</v>
      </c>
      <c r="B984" t="s">
        <v>4224</v>
      </c>
      <c r="C984">
        <v>27769361</v>
      </c>
      <c r="D984" t="s">
        <v>1690</v>
      </c>
      <c r="E984">
        <v>3124849</v>
      </c>
      <c r="F984" t="s">
        <v>953</v>
      </c>
      <c r="H984" t="s">
        <v>131</v>
      </c>
      <c r="I984">
        <v>42.337949999999999</v>
      </c>
      <c r="J984">
        <v>-71.119770000000003</v>
      </c>
      <c r="K984" t="s">
        <v>25</v>
      </c>
      <c r="L984">
        <v>200</v>
      </c>
      <c r="M984">
        <v>5</v>
      </c>
      <c r="N984">
        <v>91</v>
      </c>
      <c r="O984" s="1">
        <v>44820</v>
      </c>
      <c r="P984">
        <v>1.84</v>
      </c>
      <c r="Q984">
        <v>1</v>
      </c>
      <c r="R984">
        <v>218</v>
      </c>
      <c r="S984">
        <v>19</v>
      </c>
    </row>
    <row r="985" spans="1:20" x14ac:dyDescent="0.2">
      <c r="A985" t="s">
        <v>1093</v>
      </c>
      <c r="B985" t="s">
        <v>4224</v>
      </c>
      <c r="C985">
        <v>27897602</v>
      </c>
      <c r="D985" t="s">
        <v>1691</v>
      </c>
      <c r="E985">
        <v>51079261</v>
      </c>
      <c r="F985" t="s">
        <v>84</v>
      </c>
      <c r="H985" t="s">
        <v>127</v>
      </c>
      <c r="I985">
        <v>42.369459999999997</v>
      </c>
      <c r="J985">
        <v>-71.107979999999998</v>
      </c>
      <c r="K985" t="s">
        <v>21</v>
      </c>
      <c r="L985">
        <v>100</v>
      </c>
      <c r="M985">
        <v>1</v>
      </c>
      <c r="N985">
        <v>1</v>
      </c>
      <c r="O985" s="1">
        <v>43334</v>
      </c>
      <c r="P985">
        <v>0.02</v>
      </c>
      <c r="Q985">
        <v>25</v>
      </c>
      <c r="R985">
        <v>0</v>
      </c>
      <c r="S985">
        <v>0</v>
      </c>
      <c r="T985">
        <v>10863</v>
      </c>
    </row>
    <row r="986" spans="1:20" x14ac:dyDescent="0.2">
      <c r="A986" t="s">
        <v>1093</v>
      </c>
      <c r="B986" t="s">
        <v>4224</v>
      </c>
      <c r="C986">
        <v>27898877</v>
      </c>
      <c r="D986" t="s">
        <v>1692</v>
      </c>
      <c r="E986">
        <v>51079261</v>
      </c>
      <c r="F986" t="s">
        <v>84</v>
      </c>
      <c r="H986" t="s">
        <v>84</v>
      </c>
      <c r="I986">
        <v>42.3673</v>
      </c>
      <c r="J986">
        <v>-71.106880000000004</v>
      </c>
      <c r="K986" t="s">
        <v>21</v>
      </c>
      <c r="L986">
        <v>120</v>
      </c>
      <c r="M986">
        <v>1</v>
      </c>
      <c r="N986">
        <v>7</v>
      </c>
      <c r="O986" s="1">
        <v>43393</v>
      </c>
      <c r="P986">
        <v>0.14000000000000001</v>
      </c>
      <c r="Q986">
        <v>25</v>
      </c>
      <c r="R986">
        <v>0</v>
      </c>
      <c r="S986">
        <v>0</v>
      </c>
      <c r="T986">
        <v>10863</v>
      </c>
    </row>
    <row r="987" spans="1:20" x14ac:dyDescent="0.2">
      <c r="A987" t="s">
        <v>1093</v>
      </c>
      <c r="B987" t="s">
        <v>4224</v>
      </c>
      <c r="C987">
        <v>27904192</v>
      </c>
      <c r="D987" t="s">
        <v>1693</v>
      </c>
      <c r="E987">
        <v>20079643</v>
      </c>
      <c r="F987" t="s">
        <v>453</v>
      </c>
      <c r="H987" t="s">
        <v>29</v>
      </c>
      <c r="I987">
        <v>42.364277000000001</v>
      </c>
      <c r="J987">
        <v>-71.068023999999994</v>
      </c>
      <c r="K987" t="s">
        <v>25</v>
      </c>
      <c r="L987">
        <v>330</v>
      </c>
      <c r="M987">
        <v>75</v>
      </c>
      <c r="N987">
        <v>6</v>
      </c>
      <c r="O987" s="1">
        <v>44646</v>
      </c>
      <c r="P987">
        <v>0.13</v>
      </c>
      <c r="Q987">
        <v>11</v>
      </c>
      <c r="R987">
        <v>219</v>
      </c>
      <c r="S987">
        <v>1</v>
      </c>
      <c r="T987" t="s">
        <v>112</v>
      </c>
    </row>
    <row r="988" spans="1:20" x14ac:dyDescent="0.2">
      <c r="A988" t="s">
        <v>1093</v>
      </c>
      <c r="B988" t="s">
        <v>4224</v>
      </c>
      <c r="C988">
        <v>27908078</v>
      </c>
      <c r="D988" t="s">
        <v>1694</v>
      </c>
      <c r="E988">
        <v>1516601</v>
      </c>
      <c r="F988" t="s">
        <v>1061</v>
      </c>
      <c r="H988" t="s">
        <v>36</v>
      </c>
      <c r="I988">
        <v>42.400962829589801</v>
      </c>
      <c r="J988">
        <v>-71.113540649414006</v>
      </c>
      <c r="K988" t="s">
        <v>21</v>
      </c>
      <c r="L988">
        <v>66</v>
      </c>
      <c r="M988">
        <v>1</v>
      </c>
      <c r="N988">
        <v>40</v>
      </c>
      <c r="O988" s="1">
        <v>44823</v>
      </c>
      <c r="P988">
        <v>0.81</v>
      </c>
      <c r="Q988">
        <v>3</v>
      </c>
      <c r="R988">
        <v>7</v>
      </c>
      <c r="S988">
        <v>17</v>
      </c>
    </row>
    <row r="989" spans="1:20" x14ac:dyDescent="0.2">
      <c r="A989" t="s">
        <v>1093</v>
      </c>
      <c r="B989" t="s">
        <v>4224</v>
      </c>
      <c r="C989">
        <v>28050946</v>
      </c>
      <c r="D989" t="s">
        <v>1695</v>
      </c>
      <c r="E989">
        <v>211897787</v>
      </c>
      <c r="F989" t="s">
        <v>382</v>
      </c>
      <c r="H989" t="s">
        <v>20</v>
      </c>
      <c r="I989">
        <v>42.383719999999997</v>
      </c>
      <c r="J989">
        <v>-71.109390000000005</v>
      </c>
      <c r="K989" t="s">
        <v>21</v>
      </c>
      <c r="L989">
        <v>110</v>
      </c>
      <c r="M989">
        <v>2</v>
      </c>
      <c r="N989">
        <v>56</v>
      </c>
      <c r="O989" s="1">
        <v>44822</v>
      </c>
      <c r="P989">
        <v>1.33</v>
      </c>
      <c r="Q989">
        <v>1</v>
      </c>
      <c r="R989">
        <v>326</v>
      </c>
      <c r="S989">
        <v>28</v>
      </c>
    </row>
    <row r="990" spans="1:20" x14ac:dyDescent="0.2">
      <c r="A990" t="s">
        <v>1093</v>
      </c>
      <c r="B990" t="s">
        <v>4224</v>
      </c>
      <c r="C990">
        <v>28178013</v>
      </c>
      <c r="D990" t="s">
        <v>1696</v>
      </c>
      <c r="E990">
        <v>36085037</v>
      </c>
      <c r="F990" t="s">
        <v>1697</v>
      </c>
      <c r="H990" t="s">
        <v>36</v>
      </c>
      <c r="I990">
        <v>42.390549999999998</v>
      </c>
      <c r="J990">
        <v>-71.126739999999998</v>
      </c>
      <c r="K990" t="s">
        <v>25</v>
      </c>
      <c r="L990">
        <v>175</v>
      </c>
      <c r="M990">
        <v>91</v>
      </c>
      <c r="N990">
        <v>1</v>
      </c>
      <c r="O990" s="1">
        <v>43351</v>
      </c>
      <c r="P990">
        <v>0.02</v>
      </c>
      <c r="Q990">
        <v>1</v>
      </c>
      <c r="R990">
        <v>0</v>
      </c>
      <c r="S990">
        <v>0</v>
      </c>
    </row>
    <row r="991" spans="1:20" x14ac:dyDescent="0.2">
      <c r="A991" t="s">
        <v>1093</v>
      </c>
      <c r="B991" t="s">
        <v>4224</v>
      </c>
      <c r="C991">
        <v>28180866</v>
      </c>
      <c r="D991" t="s">
        <v>1698</v>
      </c>
      <c r="E991">
        <v>104589492</v>
      </c>
      <c r="F991" t="s">
        <v>1318</v>
      </c>
      <c r="H991" t="s">
        <v>20</v>
      </c>
      <c r="I991">
        <v>42.38682</v>
      </c>
      <c r="J991">
        <v>-71.103830000000002</v>
      </c>
      <c r="K991" t="s">
        <v>25</v>
      </c>
      <c r="L991">
        <v>98</v>
      </c>
      <c r="M991">
        <v>2</v>
      </c>
      <c r="N991">
        <v>58</v>
      </c>
      <c r="O991" s="1">
        <v>43891</v>
      </c>
      <c r="P991">
        <v>1.19</v>
      </c>
      <c r="Q991">
        <v>2</v>
      </c>
      <c r="R991">
        <v>44</v>
      </c>
      <c r="S991">
        <v>0</v>
      </c>
    </row>
    <row r="992" spans="1:20" x14ac:dyDescent="0.2">
      <c r="A992" t="s">
        <v>1093</v>
      </c>
      <c r="B992" t="s">
        <v>4224</v>
      </c>
      <c r="C992">
        <v>28195363</v>
      </c>
      <c r="D992" t="s">
        <v>1699</v>
      </c>
      <c r="E992">
        <v>6839881</v>
      </c>
      <c r="F992" t="s">
        <v>207</v>
      </c>
      <c r="H992" t="s">
        <v>70</v>
      </c>
      <c r="I992">
        <v>42.388460000000002</v>
      </c>
      <c r="J992">
        <v>-71.125510000000006</v>
      </c>
      <c r="K992" t="s">
        <v>21</v>
      </c>
      <c r="L992">
        <v>77</v>
      </c>
      <c r="M992">
        <v>200</v>
      </c>
      <c r="N992">
        <v>0</v>
      </c>
      <c r="Q992">
        <v>6</v>
      </c>
      <c r="R992">
        <v>0</v>
      </c>
      <c r="S992">
        <v>0</v>
      </c>
    </row>
    <row r="993" spans="1:20" x14ac:dyDescent="0.2">
      <c r="A993" t="s">
        <v>1093</v>
      </c>
      <c r="B993" t="s">
        <v>4224</v>
      </c>
      <c r="C993">
        <v>28201782</v>
      </c>
      <c r="D993" t="s">
        <v>1700</v>
      </c>
      <c r="E993">
        <v>163269606</v>
      </c>
      <c r="F993" t="s">
        <v>879</v>
      </c>
      <c r="H993" t="s">
        <v>29</v>
      </c>
      <c r="I993">
        <v>42.389470000000003</v>
      </c>
      <c r="J993">
        <v>-71.080799999999996</v>
      </c>
      <c r="K993" t="s">
        <v>25</v>
      </c>
      <c r="L993">
        <v>289</v>
      </c>
      <c r="M993">
        <v>2</v>
      </c>
      <c r="N993">
        <v>115</v>
      </c>
      <c r="O993" s="1">
        <v>44823</v>
      </c>
      <c r="P993">
        <v>2.5099999999999998</v>
      </c>
      <c r="Q993">
        <v>1</v>
      </c>
      <c r="R993">
        <v>157</v>
      </c>
      <c r="S993">
        <v>56</v>
      </c>
    </row>
    <row r="994" spans="1:20" x14ac:dyDescent="0.2">
      <c r="A994" t="s">
        <v>1093</v>
      </c>
      <c r="B994" t="s">
        <v>4224</v>
      </c>
      <c r="C994">
        <v>28215021</v>
      </c>
      <c r="D994" t="s">
        <v>1701</v>
      </c>
      <c r="E994">
        <v>136163630</v>
      </c>
      <c r="F994" t="s">
        <v>195</v>
      </c>
      <c r="H994" t="s">
        <v>51</v>
      </c>
      <c r="I994">
        <v>42.37697</v>
      </c>
      <c r="J994">
        <v>-71.096559999999997</v>
      </c>
      <c r="K994" t="s">
        <v>21</v>
      </c>
      <c r="L994">
        <v>99</v>
      </c>
      <c r="M994">
        <v>1</v>
      </c>
      <c r="N994">
        <v>93</v>
      </c>
      <c r="O994" s="1">
        <v>44801</v>
      </c>
      <c r="P994">
        <v>1.93</v>
      </c>
      <c r="Q994">
        <v>5</v>
      </c>
      <c r="R994">
        <v>17</v>
      </c>
      <c r="S994">
        <v>36</v>
      </c>
    </row>
    <row r="995" spans="1:20" x14ac:dyDescent="0.2">
      <c r="A995" t="s">
        <v>1093</v>
      </c>
      <c r="B995" t="s">
        <v>4224</v>
      </c>
      <c r="C995">
        <v>28282525</v>
      </c>
      <c r="D995" t="s">
        <v>1702</v>
      </c>
      <c r="E995">
        <v>55152664</v>
      </c>
      <c r="F995" t="s">
        <v>979</v>
      </c>
      <c r="H995" t="s">
        <v>70</v>
      </c>
      <c r="I995">
        <v>42.38335</v>
      </c>
      <c r="J995">
        <v>-71.132450000000006</v>
      </c>
      <c r="K995" t="s">
        <v>25</v>
      </c>
      <c r="L995">
        <v>170</v>
      </c>
      <c r="M995">
        <v>91</v>
      </c>
      <c r="N995">
        <v>0</v>
      </c>
      <c r="Q995">
        <v>4</v>
      </c>
      <c r="R995">
        <v>80</v>
      </c>
      <c r="S995">
        <v>0</v>
      </c>
    </row>
    <row r="996" spans="1:20" x14ac:dyDescent="0.2">
      <c r="A996" t="s">
        <v>1093</v>
      </c>
      <c r="B996" t="s">
        <v>4224</v>
      </c>
      <c r="C996">
        <v>28298193</v>
      </c>
      <c r="D996" t="s">
        <v>1703</v>
      </c>
      <c r="E996">
        <v>180283497</v>
      </c>
      <c r="F996" t="s">
        <v>31</v>
      </c>
      <c r="H996" t="s">
        <v>29</v>
      </c>
      <c r="I996">
        <v>42.365729999999999</v>
      </c>
      <c r="J996">
        <v>-71.051450000000003</v>
      </c>
      <c r="K996" t="s">
        <v>25</v>
      </c>
      <c r="L996">
        <v>135</v>
      </c>
      <c r="M996">
        <v>30</v>
      </c>
      <c r="N996">
        <v>0</v>
      </c>
      <c r="Q996">
        <v>8</v>
      </c>
      <c r="R996">
        <v>326</v>
      </c>
      <c r="S996">
        <v>0</v>
      </c>
    </row>
    <row r="997" spans="1:20" x14ac:dyDescent="0.2">
      <c r="A997" t="s">
        <v>1093</v>
      </c>
      <c r="B997" t="s">
        <v>4224</v>
      </c>
      <c r="C997">
        <v>28360335</v>
      </c>
      <c r="D997" t="s">
        <v>1704</v>
      </c>
      <c r="E997">
        <v>107434423</v>
      </c>
      <c r="F997" t="s">
        <v>1705</v>
      </c>
      <c r="H997" t="s">
        <v>32</v>
      </c>
      <c r="I997">
        <v>42.349919999999997</v>
      </c>
      <c r="J997">
        <v>-71.069429999999997</v>
      </c>
      <c r="K997" t="s">
        <v>25</v>
      </c>
      <c r="L997">
        <v>378</v>
      </c>
      <c r="M997">
        <v>32</v>
      </c>
      <c r="N997">
        <v>1</v>
      </c>
      <c r="O997" s="1">
        <v>43582</v>
      </c>
      <c r="P997">
        <v>0.02</v>
      </c>
      <c r="Q997">
        <v>383</v>
      </c>
      <c r="R997">
        <v>121</v>
      </c>
      <c r="S997">
        <v>0</v>
      </c>
    </row>
    <row r="998" spans="1:20" x14ac:dyDescent="0.2">
      <c r="A998" t="s">
        <v>1093</v>
      </c>
      <c r="B998" t="s">
        <v>4224</v>
      </c>
      <c r="C998">
        <v>28440873</v>
      </c>
      <c r="D998" t="s">
        <v>1706</v>
      </c>
      <c r="E998">
        <v>214706437</v>
      </c>
      <c r="F998" t="s">
        <v>1318</v>
      </c>
      <c r="H998" t="s">
        <v>29</v>
      </c>
      <c r="I998">
        <v>42.366619999999998</v>
      </c>
      <c r="J998">
        <v>-71.05574</v>
      </c>
      <c r="K998" t="s">
        <v>25</v>
      </c>
      <c r="L998">
        <v>198</v>
      </c>
      <c r="M998">
        <v>29</v>
      </c>
      <c r="N998">
        <v>110</v>
      </c>
      <c r="O998" s="1">
        <v>44768</v>
      </c>
      <c r="P998">
        <v>2.2599999999999998</v>
      </c>
      <c r="Q998">
        <v>2</v>
      </c>
      <c r="R998">
        <v>52</v>
      </c>
      <c r="S998">
        <v>4</v>
      </c>
      <c r="T998" t="s">
        <v>1707</v>
      </c>
    </row>
    <row r="999" spans="1:20" x14ac:dyDescent="0.2">
      <c r="A999" t="s">
        <v>1093</v>
      </c>
      <c r="B999" t="s">
        <v>4224</v>
      </c>
      <c r="C999">
        <v>28463949</v>
      </c>
      <c r="D999" t="s">
        <v>1708</v>
      </c>
      <c r="E999">
        <v>55152664</v>
      </c>
      <c r="F999" t="s">
        <v>979</v>
      </c>
      <c r="H999" t="s">
        <v>24</v>
      </c>
      <c r="I999">
        <v>42.380899999999997</v>
      </c>
      <c r="J999">
        <v>-71.133080000000007</v>
      </c>
      <c r="K999" t="s">
        <v>25</v>
      </c>
      <c r="L999">
        <v>180</v>
      </c>
      <c r="M999">
        <v>91</v>
      </c>
      <c r="N999">
        <v>0</v>
      </c>
      <c r="Q999">
        <v>4</v>
      </c>
      <c r="R999">
        <v>0</v>
      </c>
      <c r="S999">
        <v>0</v>
      </c>
    </row>
    <row r="1000" spans="1:20" x14ac:dyDescent="0.2">
      <c r="A1000" t="s">
        <v>1093</v>
      </c>
      <c r="B1000" t="s">
        <v>4224</v>
      </c>
      <c r="C1000">
        <v>28489121</v>
      </c>
      <c r="D1000" t="s">
        <v>1709</v>
      </c>
      <c r="E1000">
        <v>184906834</v>
      </c>
      <c r="F1000" t="s">
        <v>1602</v>
      </c>
      <c r="H1000" t="s">
        <v>84</v>
      </c>
      <c r="I1000">
        <v>42.368600000000001</v>
      </c>
      <c r="J1000">
        <v>-71.114140000000006</v>
      </c>
      <c r="K1000" t="s">
        <v>25</v>
      </c>
      <c r="L1000">
        <v>220</v>
      </c>
      <c r="M1000">
        <v>3</v>
      </c>
      <c r="N1000">
        <v>193</v>
      </c>
      <c r="O1000" s="1">
        <v>44821</v>
      </c>
      <c r="P1000">
        <v>3.94</v>
      </c>
      <c r="Q1000">
        <v>4</v>
      </c>
      <c r="R1000">
        <v>41</v>
      </c>
      <c r="S1000">
        <v>87</v>
      </c>
      <c r="T1000" t="s">
        <v>1710</v>
      </c>
    </row>
    <row r="1001" spans="1:20" x14ac:dyDescent="0.2">
      <c r="A1001" t="s">
        <v>1093</v>
      </c>
      <c r="B1001" t="s">
        <v>4224</v>
      </c>
      <c r="C1001">
        <v>28542114</v>
      </c>
      <c r="D1001" t="s">
        <v>1711</v>
      </c>
      <c r="E1001">
        <v>91872854</v>
      </c>
      <c r="F1001" t="s">
        <v>1712</v>
      </c>
      <c r="H1001" t="s">
        <v>36</v>
      </c>
      <c r="I1001">
        <v>42.392919999999997</v>
      </c>
      <c r="J1001">
        <v>-71.099149999999995</v>
      </c>
      <c r="K1001" t="s">
        <v>21</v>
      </c>
      <c r="L1001">
        <v>64</v>
      </c>
      <c r="M1001">
        <v>3</v>
      </c>
      <c r="N1001">
        <v>51</v>
      </c>
      <c r="O1001" s="1">
        <v>44820</v>
      </c>
      <c r="P1001">
        <v>1.06</v>
      </c>
      <c r="Q1001">
        <v>2</v>
      </c>
      <c r="R1001">
        <v>159</v>
      </c>
      <c r="S1001">
        <v>11</v>
      </c>
    </row>
    <row r="1002" spans="1:20" x14ac:dyDescent="0.2">
      <c r="A1002" t="s">
        <v>1093</v>
      </c>
      <c r="B1002" t="s">
        <v>4224</v>
      </c>
      <c r="C1002">
        <v>28667379</v>
      </c>
      <c r="D1002" t="s">
        <v>1713</v>
      </c>
      <c r="E1002">
        <v>7421025</v>
      </c>
      <c r="F1002" t="s">
        <v>282</v>
      </c>
      <c r="H1002" t="s">
        <v>84</v>
      </c>
      <c r="I1002">
        <v>42.368569999999998</v>
      </c>
      <c r="J1002">
        <v>-71.110219999999998</v>
      </c>
      <c r="K1002" t="s">
        <v>21</v>
      </c>
      <c r="L1002">
        <v>60</v>
      </c>
      <c r="M1002">
        <v>300</v>
      </c>
      <c r="N1002">
        <v>0</v>
      </c>
      <c r="Q1002">
        <v>2</v>
      </c>
      <c r="R1002">
        <v>130</v>
      </c>
      <c r="S1002">
        <v>0</v>
      </c>
    </row>
    <row r="1003" spans="1:20" x14ac:dyDescent="0.2">
      <c r="A1003" t="s">
        <v>1093</v>
      </c>
      <c r="B1003" t="s">
        <v>4224</v>
      </c>
      <c r="C1003">
        <v>28801153</v>
      </c>
      <c r="D1003" t="s">
        <v>1714</v>
      </c>
      <c r="E1003">
        <v>51079261</v>
      </c>
      <c r="F1003" t="s">
        <v>84</v>
      </c>
      <c r="H1003" t="s">
        <v>84</v>
      </c>
      <c r="I1003">
        <v>42.367959999999997</v>
      </c>
      <c r="J1003">
        <v>-71.108580000000003</v>
      </c>
      <c r="K1003" t="s">
        <v>21</v>
      </c>
      <c r="L1003">
        <v>120</v>
      </c>
      <c r="M1003">
        <v>1</v>
      </c>
      <c r="N1003">
        <v>10</v>
      </c>
      <c r="O1003" s="1">
        <v>44681</v>
      </c>
      <c r="P1003">
        <v>0.21</v>
      </c>
      <c r="Q1003">
        <v>25</v>
      </c>
      <c r="R1003">
        <v>0</v>
      </c>
      <c r="S1003">
        <v>1</v>
      </c>
      <c r="T1003">
        <v>10863</v>
      </c>
    </row>
    <row r="1004" spans="1:20" x14ac:dyDescent="0.2">
      <c r="A1004" t="s">
        <v>1093</v>
      </c>
      <c r="B1004" t="s">
        <v>4224</v>
      </c>
      <c r="C1004">
        <v>28832386</v>
      </c>
      <c r="D1004" t="s">
        <v>1715</v>
      </c>
      <c r="E1004">
        <v>55152664</v>
      </c>
      <c r="F1004" t="s">
        <v>979</v>
      </c>
      <c r="H1004" t="s">
        <v>24</v>
      </c>
      <c r="I1004">
        <v>42.381700000000002</v>
      </c>
      <c r="J1004">
        <v>-71.132480000000001</v>
      </c>
      <c r="K1004" t="s">
        <v>25</v>
      </c>
      <c r="L1004">
        <v>190</v>
      </c>
      <c r="M1004">
        <v>91</v>
      </c>
      <c r="N1004">
        <v>0</v>
      </c>
      <c r="Q1004">
        <v>4</v>
      </c>
      <c r="R1004">
        <v>170</v>
      </c>
      <c r="S1004">
        <v>0</v>
      </c>
    </row>
    <row r="1005" spans="1:20" x14ac:dyDescent="0.2">
      <c r="A1005" t="s">
        <v>1093</v>
      </c>
      <c r="B1005" t="s">
        <v>4224</v>
      </c>
      <c r="C1005">
        <v>28833374</v>
      </c>
      <c r="D1005" t="s">
        <v>1716</v>
      </c>
      <c r="E1005">
        <v>55152664</v>
      </c>
      <c r="F1005" t="s">
        <v>979</v>
      </c>
      <c r="H1005" t="s">
        <v>24</v>
      </c>
      <c r="I1005">
        <v>42.380839999999999</v>
      </c>
      <c r="J1005">
        <v>-71.133920000000003</v>
      </c>
      <c r="K1005" t="s">
        <v>25</v>
      </c>
      <c r="L1005">
        <v>300</v>
      </c>
      <c r="M1005">
        <v>91</v>
      </c>
      <c r="N1005">
        <v>0</v>
      </c>
      <c r="Q1005">
        <v>4</v>
      </c>
      <c r="R1005">
        <v>0</v>
      </c>
      <c r="S1005">
        <v>0</v>
      </c>
    </row>
    <row r="1006" spans="1:20" x14ac:dyDescent="0.2">
      <c r="A1006" t="s">
        <v>1093</v>
      </c>
      <c r="B1006" t="s">
        <v>4224</v>
      </c>
      <c r="C1006">
        <v>28868852</v>
      </c>
      <c r="D1006" t="s">
        <v>1717</v>
      </c>
      <c r="E1006">
        <v>191407977</v>
      </c>
      <c r="F1006" t="s">
        <v>1718</v>
      </c>
      <c r="H1006" t="s">
        <v>36</v>
      </c>
      <c r="I1006">
        <v>42.399619999999999</v>
      </c>
      <c r="J1006">
        <v>-71.112849999999995</v>
      </c>
      <c r="K1006" t="s">
        <v>21</v>
      </c>
      <c r="L1006">
        <v>81</v>
      </c>
      <c r="M1006">
        <v>2</v>
      </c>
      <c r="N1006">
        <v>114</v>
      </c>
      <c r="O1006" s="1">
        <v>44821</v>
      </c>
      <c r="P1006">
        <v>2.36</v>
      </c>
      <c r="Q1006">
        <v>3</v>
      </c>
      <c r="R1006">
        <v>86</v>
      </c>
      <c r="S1006">
        <v>45</v>
      </c>
    </row>
    <row r="1007" spans="1:20" x14ac:dyDescent="0.2">
      <c r="A1007" t="s">
        <v>1093</v>
      </c>
      <c r="B1007" t="s">
        <v>4224</v>
      </c>
      <c r="C1007">
        <v>28952923</v>
      </c>
      <c r="D1007" t="s">
        <v>1719</v>
      </c>
      <c r="E1007">
        <v>218237995</v>
      </c>
      <c r="F1007" t="s">
        <v>152</v>
      </c>
      <c r="H1007" t="s">
        <v>39</v>
      </c>
      <c r="I1007">
        <v>42.364780000000003</v>
      </c>
      <c r="J1007">
        <v>-71.097160000000002</v>
      </c>
      <c r="K1007" t="s">
        <v>21</v>
      </c>
      <c r="L1007">
        <v>67</v>
      </c>
      <c r="M1007">
        <v>1</v>
      </c>
      <c r="N1007">
        <v>341</v>
      </c>
      <c r="O1007" s="1">
        <v>44824</v>
      </c>
      <c r="P1007">
        <v>7.17</v>
      </c>
      <c r="Q1007">
        <v>2</v>
      </c>
      <c r="R1007">
        <v>139</v>
      </c>
      <c r="S1007">
        <v>84</v>
      </c>
      <c r="T1007" t="s">
        <v>1720</v>
      </c>
    </row>
    <row r="1008" spans="1:20" x14ac:dyDescent="0.2">
      <c r="A1008" t="s">
        <v>1093</v>
      </c>
      <c r="B1008" t="s">
        <v>4224</v>
      </c>
      <c r="C1008">
        <v>28988139</v>
      </c>
      <c r="D1008" t="s">
        <v>1721</v>
      </c>
      <c r="E1008">
        <v>218493228</v>
      </c>
      <c r="F1008" t="s">
        <v>163</v>
      </c>
      <c r="H1008" t="s">
        <v>51</v>
      </c>
      <c r="I1008">
        <v>42.371650000000002</v>
      </c>
      <c r="J1008">
        <v>-71.098259999999996</v>
      </c>
      <c r="K1008" t="s">
        <v>21</v>
      </c>
      <c r="L1008">
        <v>73</v>
      </c>
      <c r="M1008">
        <v>7</v>
      </c>
      <c r="N1008">
        <v>67</v>
      </c>
      <c r="O1008" s="1">
        <v>44822</v>
      </c>
      <c r="P1008">
        <v>1.47</v>
      </c>
      <c r="Q1008">
        <v>3</v>
      </c>
      <c r="R1008">
        <v>111</v>
      </c>
      <c r="S1008">
        <v>4</v>
      </c>
    </row>
    <row r="1009" spans="1:20" x14ac:dyDescent="0.2">
      <c r="A1009" t="s">
        <v>1093</v>
      </c>
      <c r="B1009" t="s">
        <v>4224</v>
      </c>
      <c r="C1009">
        <v>28989060</v>
      </c>
      <c r="D1009" t="s">
        <v>1722</v>
      </c>
      <c r="E1009">
        <v>218493228</v>
      </c>
      <c r="F1009" t="s">
        <v>163</v>
      </c>
      <c r="H1009" t="s">
        <v>51</v>
      </c>
      <c r="I1009">
        <v>42.369349999999997</v>
      </c>
      <c r="J1009">
        <v>-71.094809999999995</v>
      </c>
      <c r="K1009" t="s">
        <v>21</v>
      </c>
      <c r="L1009">
        <v>70</v>
      </c>
      <c r="M1009">
        <v>31</v>
      </c>
      <c r="N1009">
        <v>39</v>
      </c>
      <c r="O1009" s="1">
        <v>44818</v>
      </c>
      <c r="P1009">
        <v>0.84</v>
      </c>
      <c r="Q1009">
        <v>3</v>
      </c>
      <c r="R1009">
        <v>126</v>
      </c>
      <c r="S1009">
        <v>7</v>
      </c>
    </row>
    <row r="1010" spans="1:20" x14ac:dyDescent="0.2">
      <c r="A1010" t="s">
        <v>1093</v>
      </c>
      <c r="B1010" t="s">
        <v>4224</v>
      </c>
      <c r="C1010">
        <v>29034417</v>
      </c>
      <c r="D1010" t="s">
        <v>1723</v>
      </c>
      <c r="E1010">
        <v>218237995</v>
      </c>
      <c r="F1010" t="s">
        <v>152</v>
      </c>
      <c r="H1010" t="s">
        <v>39</v>
      </c>
      <c r="I1010">
        <v>42.36448</v>
      </c>
      <c r="J1010">
        <v>-71.097800000000007</v>
      </c>
      <c r="K1010" t="s">
        <v>21</v>
      </c>
      <c r="L1010">
        <v>73</v>
      </c>
      <c r="M1010">
        <v>1</v>
      </c>
      <c r="N1010">
        <v>333</v>
      </c>
      <c r="O1010" s="1">
        <v>44812</v>
      </c>
      <c r="P1010">
        <v>6.91</v>
      </c>
      <c r="Q1010">
        <v>2</v>
      </c>
      <c r="R1010">
        <v>130</v>
      </c>
      <c r="S1010">
        <v>108</v>
      </c>
      <c r="T1010" t="s">
        <v>1720</v>
      </c>
    </row>
    <row r="1011" spans="1:20" x14ac:dyDescent="0.2">
      <c r="A1011" t="s">
        <v>1093</v>
      </c>
      <c r="B1011" t="s">
        <v>4224</v>
      </c>
      <c r="C1011">
        <v>29079850</v>
      </c>
      <c r="D1011" t="s">
        <v>1724</v>
      </c>
      <c r="E1011">
        <v>9913290</v>
      </c>
      <c r="F1011" t="s">
        <v>529</v>
      </c>
      <c r="H1011" t="s">
        <v>36</v>
      </c>
      <c r="I1011">
        <v>42.409930000000003</v>
      </c>
      <c r="J1011">
        <v>-71.160690000000002</v>
      </c>
      <c r="K1011" t="s">
        <v>21</v>
      </c>
      <c r="L1011">
        <v>89</v>
      </c>
      <c r="M1011">
        <v>1</v>
      </c>
      <c r="N1011">
        <v>8</v>
      </c>
      <c r="O1011" s="1">
        <v>44706</v>
      </c>
      <c r="P1011">
        <v>0.17</v>
      </c>
      <c r="Q1011">
        <v>3</v>
      </c>
      <c r="R1011">
        <v>0</v>
      </c>
      <c r="S1011">
        <v>1</v>
      </c>
    </row>
    <row r="1012" spans="1:20" x14ac:dyDescent="0.2">
      <c r="A1012" t="s">
        <v>1093</v>
      </c>
      <c r="B1012" t="s">
        <v>4224</v>
      </c>
      <c r="C1012">
        <v>29082416</v>
      </c>
      <c r="D1012" t="s">
        <v>1725</v>
      </c>
      <c r="E1012">
        <v>16016039</v>
      </c>
      <c r="F1012" t="s">
        <v>1726</v>
      </c>
      <c r="H1012" t="s">
        <v>24</v>
      </c>
      <c r="I1012">
        <v>42.362029999999997</v>
      </c>
      <c r="J1012">
        <v>-71.142920000000004</v>
      </c>
      <c r="K1012" t="s">
        <v>21</v>
      </c>
      <c r="L1012">
        <v>86</v>
      </c>
      <c r="M1012">
        <v>29</v>
      </c>
      <c r="N1012">
        <v>77</v>
      </c>
      <c r="O1012" s="1">
        <v>44822</v>
      </c>
      <c r="P1012">
        <v>1.61</v>
      </c>
      <c r="Q1012">
        <v>1</v>
      </c>
      <c r="R1012">
        <v>173</v>
      </c>
      <c r="S1012">
        <v>2</v>
      </c>
      <c r="T1012" t="s">
        <v>1727</v>
      </c>
    </row>
    <row r="1013" spans="1:20" x14ac:dyDescent="0.2">
      <c r="A1013" t="s">
        <v>1093</v>
      </c>
      <c r="B1013" t="s">
        <v>4224</v>
      </c>
      <c r="C1013">
        <v>29151496</v>
      </c>
      <c r="D1013" t="s">
        <v>1728</v>
      </c>
      <c r="E1013">
        <v>219665574</v>
      </c>
      <c r="F1013" t="s">
        <v>190</v>
      </c>
      <c r="H1013" t="s">
        <v>51</v>
      </c>
      <c r="I1013">
        <v>42.374409999999997</v>
      </c>
      <c r="J1013">
        <v>-71.088830000000002</v>
      </c>
      <c r="K1013" t="s">
        <v>25</v>
      </c>
      <c r="L1013">
        <v>268</v>
      </c>
      <c r="M1013">
        <v>2</v>
      </c>
      <c r="N1013">
        <v>127</v>
      </c>
      <c r="O1013" s="1">
        <v>44822</v>
      </c>
      <c r="P1013">
        <v>2.66</v>
      </c>
      <c r="Q1013">
        <v>1</v>
      </c>
      <c r="R1013">
        <v>152</v>
      </c>
      <c r="S1013">
        <v>46</v>
      </c>
      <c r="T1013" t="s">
        <v>1729</v>
      </c>
    </row>
    <row r="1014" spans="1:20" x14ac:dyDescent="0.2">
      <c r="A1014" t="s">
        <v>1093</v>
      </c>
      <c r="B1014" t="s">
        <v>4224</v>
      </c>
      <c r="C1014">
        <v>29179789</v>
      </c>
      <c r="D1014" t="s">
        <v>1730</v>
      </c>
      <c r="E1014">
        <v>6102813</v>
      </c>
      <c r="F1014" t="s">
        <v>190</v>
      </c>
      <c r="H1014" t="s">
        <v>32</v>
      </c>
      <c r="I1014">
        <v>42.334249999999997</v>
      </c>
      <c r="J1014">
        <v>-71.112399999999994</v>
      </c>
      <c r="K1014" t="s">
        <v>21</v>
      </c>
      <c r="L1014">
        <v>250</v>
      </c>
      <c r="M1014">
        <v>30</v>
      </c>
      <c r="N1014">
        <v>3</v>
      </c>
      <c r="O1014" s="1">
        <v>43864</v>
      </c>
      <c r="P1014">
        <v>0.06</v>
      </c>
      <c r="Q1014">
        <v>3</v>
      </c>
      <c r="R1014">
        <v>333</v>
      </c>
      <c r="S1014">
        <v>0</v>
      </c>
    </row>
    <row r="1015" spans="1:20" x14ac:dyDescent="0.2">
      <c r="A1015" t="s">
        <v>1093</v>
      </c>
      <c r="B1015" t="s">
        <v>4224</v>
      </c>
      <c r="C1015">
        <v>29308635</v>
      </c>
      <c r="D1015" t="s">
        <v>1731</v>
      </c>
      <c r="E1015">
        <v>887148</v>
      </c>
      <c r="F1015" t="s">
        <v>67</v>
      </c>
      <c r="H1015" t="s">
        <v>24</v>
      </c>
      <c r="I1015">
        <v>42.375889999999998</v>
      </c>
      <c r="J1015">
        <v>-71.126739999999998</v>
      </c>
      <c r="K1015" t="s">
        <v>21</v>
      </c>
      <c r="L1015">
        <v>275</v>
      </c>
      <c r="M1015">
        <v>91</v>
      </c>
      <c r="N1015">
        <v>6</v>
      </c>
      <c r="O1015" s="1">
        <v>43764</v>
      </c>
      <c r="P1015">
        <v>0.13</v>
      </c>
      <c r="Q1015">
        <v>4</v>
      </c>
      <c r="R1015">
        <v>365</v>
      </c>
      <c r="S1015">
        <v>0</v>
      </c>
    </row>
    <row r="1016" spans="1:20" x14ac:dyDescent="0.2">
      <c r="A1016" t="s">
        <v>1093</v>
      </c>
      <c r="B1016" t="s">
        <v>4224</v>
      </c>
      <c r="C1016">
        <v>29343335</v>
      </c>
      <c r="D1016" t="s">
        <v>1732</v>
      </c>
      <c r="E1016">
        <v>201911026</v>
      </c>
      <c r="F1016" t="s">
        <v>761</v>
      </c>
      <c r="H1016" t="s">
        <v>39</v>
      </c>
      <c r="I1016">
        <v>42.368499999999997</v>
      </c>
      <c r="J1016">
        <v>-71.096509999999995</v>
      </c>
      <c r="K1016" t="s">
        <v>21</v>
      </c>
      <c r="L1016">
        <v>79</v>
      </c>
      <c r="M1016">
        <v>1</v>
      </c>
      <c r="N1016">
        <v>147</v>
      </c>
      <c r="O1016" s="1">
        <v>44804</v>
      </c>
      <c r="P1016">
        <v>3.09</v>
      </c>
      <c r="Q1016">
        <v>4</v>
      </c>
      <c r="R1016">
        <v>50</v>
      </c>
      <c r="S1016">
        <v>51</v>
      </c>
    </row>
    <row r="1017" spans="1:20" x14ac:dyDescent="0.2">
      <c r="A1017" t="s">
        <v>1093</v>
      </c>
      <c r="B1017" t="s">
        <v>4224</v>
      </c>
      <c r="C1017">
        <v>29351720</v>
      </c>
      <c r="D1017" t="s">
        <v>1733</v>
      </c>
      <c r="E1017">
        <v>155595193</v>
      </c>
      <c r="F1017" t="s">
        <v>31</v>
      </c>
      <c r="H1017" t="s">
        <v>32</v>
      </c>
      <c r="I1017">
        <v>42.345089999999999</v>
      </c>
      <c r="J1017">
        <v>-71.096000000000004</v>
      </c>
      <c r="K1017" t="s">
        <v>25</v>
      </c>
      <c r="L1017">
        <v>160</v>
      </c>
      <c r="M1017">
        <v>29</v>
      </c>
      <c r="N1017">
        <v>0</v>
      </c>
      <c r="Q1017">
        <v>8</v>
      </c>
      <c r="R1017">
        <v>364</v>
      </c>
      <c r="S1017">
        <v>0</v>
      </c>
    </row>
    <row r="1018" spans="1:20" x14ac:dyDescent="0.2">
      <c r="A1018" t="s">
        <v>1093</v>
      </c>
      <c r="B1018" t="s">
        <v>4224</v>
      </c>
      <c r="C1018">
        <v>29360278</v>
      </c>
      <c r="D1018" t="s">
        <v>1734</v>
      </c>
      <c r="E1018">
        <v>38997</v>
      </c>
      <c r="F1018" t="s">
        <v>31</v>
      </c>
      <c r="H1018" t="s">
        <v>32</v>
      </c>
      <c r="I1018">
        <v>42.346469999999997</v>
      </c>
      <c r="J1018">
        <v>-71.09366</v>
      </c>
      <c r="K1018" t="s">
        <v>25</v>
      </c>
      <c r="L1018">
        <v>135</v>
      </c>
      <c r="M1018">
        <v>32</v>
      </c>
      <c r="N1018">
        <v>3</v>
      </c>
      <c r="O1018" s="1">
        <v>44744</v>
      </c>
      <c r="P1018">
        <v>7.0000000000000007E-2</v>
      </c>
      <c r="Q1018">
        <v>11</v>
      </c>
      <c r="R1018">
        <v>343</v>
      </c>
      <c r="S1018">
        <v>2</v>
      </c>
    </row>
    <row r="1019" spans="1:20" x14ac:dyDescent="0.2">
      <c r="A1019" t="s">
        <v>1093</v>
      </c>
      <c r="B1019" t="s">
        <v>4224</v>
      </c>
      <c r="C1019">
        <v>29456735</v>
      </c>
      <c r="D1019" t="s">
        <v>1735</v>
      </c>
      <c r="E1019">
        <v>51354887</v>
      </c>
      <c r="F1019" t="s">
        <v>366</v>
      </c>
      <c r="H1019" t="s">
        <v>36</v>
      </c>
      <c r="I1019">
        <v>42.392596729690297</v>
      </c>
      <c r="J1019">
        <v>-71.119379575916099</v>
      </c>
      <c r="K1019" t="s">
        <v>21</v>
      </c>
      <c r="L1019">
        <v>79</v>
      </c>
      <c r="M1019">
        <v>1</v>
      </c>
      <c r="N1019">
        <v>19</v>
      </c>
      <c r="O1019" s="1">
        <v>44811</v>
      </c>
      <c r="P1019">
        <v>0.71</v>
      </c>
      <c r="Q1019">
        <v>7</v>
      </c>
      <c r="R1019">
        <v>150</v>
      </c>
      <c r="S1019">
        <v>10</v>
      </c>
    </row>
    <row r="1020" spans="1:20" x14ac:dyDescent="0.2">
      <c r="A1020" t="s">
        <v>1093</v>
      </c>
      <c r="B1020" t="s">
        <v>4224</v>
      </c>
      <c r="C1020">
        <v>29489346</v>
      </c>
      <c r="D1020" t="s">
        <v>1736</v>
      </c>
      <c r="E1020">
        <v>88360952</v>
      </c>
      <c r="F1020" t="s">
        <v>1737</v>
      </c>
      <c r="H1020" t="s">
        <v>32</v>
      </c>
      <c r="I1020">
        <v>42.353850000000001</v>
      </c>
      <c r="J1020">
        <v>-71.060310000000001</v>
      </c>
      <c r="K1020" t="s">
        <v>21</v>
      </c>
      <c r="L1020">
        <v>65</v>
      </c>
      <c r="M1020">
        <v>91</v>
      </c>
      <c r="N1020">
        <v>0</v>
      </c>
      <c r="Q1020">
        <v>1</v>
      </c>
      <c r="R1020">
        <v>90</v>
      </c>
      <c r="S1020">
        <v>0</v>
      </c>
    </row>
    <row r="1021" spans="1:20" x14ac:dyDescent="0.2">
      <c r="A1021" t="s">
        <v>1093</v>
      </c>
      <c r="B1021" t="s">
        <v>4224</v>
      </c>
      <c r="C1021">
        <v>29513275</v>
      </c>
      <c r="D1021" t="s">
        <v>1738</v>
      </c>
      <c r="E1021">
        <v>180283497</v>
      </c>
      <c r="F1021" t="s">
        <v>31</v>
      </c>
      <c r="H1021" t="s">
        <v>32</v>
      </c>
      <c r="I1021">
        <v>42.351979999999998</v>
      </c>
      <c r="J1021">
        <v>-71.077770000000001</v>
      </c>
      <c r="K1021" t="s">
        <v>25</v>
      </c>
      <c r="L1021">
        <v>135</v>
      </c>
      <c r="M1021">
        <v>91</v>
      </c>
      <c r="N1021">
        <v>1</v>
      </c>
      <c r="O1021" s="1">
        <v>44227</v>
      </c>
      <c r="P1021">
        <v>0.05</v>
      </c>
      <c r="Q1021">
        <v>8</v>
      </c>
      <c r="R1021">
        <v>363</v>
      </c>
      <c r="S1021">
        <v>0</v>
      </c>
    </row>
    <row r="1022" spans="1:20" x14ac:dyDescent="0.2">
      <c r="A1022" t="s">
        <v>1093</v>
      </c>
      <c r="B1022" t="s">
        <v>4224</v>
      </c>
      <c r="C1022">
        <v>29536984</v>
      </c>
      <c r="D1022" t="s">
        <v>1739</v>
      </c>
      <c r="E1022">
        <v>101500994</v>
      </c>
      <c r="F1022" t="s">
        <v>1740</v>
      </c>
      <c r="H1022" t="s">
        <v>24</v>
      </c>
      <c r="I1022">
        <v>42.357439999999997</v>
      </c>
      <c r="J1022">
        <v>-71.152900000000002</v>
      </c>
      <c r="K1022" t="s">
        <v>21</v>
      </c>
      <c r="L1022">
        <v>50</v>
      </c>
      <c r="M1022">
        <v>91</v>
      </c>
      <c r="N1022">
        <v>3</v>
      </c>
      <c r="O1022" s="1">
        <v>43422</v>
      </c>
      <c r="P1022">
        <v>0.06</v>
      </c>
      <c r="Q1022">
        <v>1</v>
      </c>
      <c r="R1022">
        <v>179</v>
      </c>
      <c r="S1022">
        <v>0</v>
      </c>
    </row>
    <row r="1023" spans="1:20" x14ac:dyDescent="0.2">
      <c r="A1023" t="s">
        <v>1093</v>
      </c>
      <c r="B1023" t="s">
        <v>4224</v>
      </c>
      <c r="C1023">
        <v>29588602</v>
      </c>
      <c r="D1023" t="s">
        <v>1741</v>
      </c>
      <c r="E1023">
        <v>51079261</v>
      </c>
      <c r="F1023" t="s">
        <v>84</v>
      </c>
      <c r="H1023" t="s">
        <v>36</v>
      </c>
      <c r="I1023">
        <v>42.39443</v>
      </c>
      <c r="J1023">
        <v>-71.126570000000001</v>
      </c>
      <c r="K1023" t="s">
        <v>21</v>
      </c>
      <c r="L1023">
        <v>100</v>
      </c>
      <c r="M1023">
        <v>1</v>
      </c>
      <c r="N1023">
        <v>9</v>
      </c>
      <c r="O1023" s="1">
        <v>43764</v>
      </c>
      <c r="P1023">
        <v>0.19</v>
      </c>
      <c r="Q1023">
        <v>25</v>
      </c>
      <c r="R1023">
        <v>0</v>
      </c>
      <c r="S1023">
        <v>0</v>
      </c>
      <c r="T1023">
        <v>10811</v>
      </c>
    </row>
    <row r="1024" spans="1:20" x14ac:dyDescent="0.2">
      <c r="A1024" t="s">
        <v>1093</v>
      </c>
      <c r="B1024" t="s">
        <v>4224</v>
      </c>
      <c r="C1024">
        <v>29682500</v>
      </c>
      <c r="D1024" t="s">
        <v>1742</v>
      </c>
      <c r="E1024">
        <v>40317532</v>
      </c>
      <c r="F1024" t="s">
        <v>911</v>
      </c>
      <c r="H1024" t="s">
        <v>32</v>
      </c>
      <c r="I1024">
        <v>42.351520000000001</v>
      </c>
      <c r="J1024">
        <v>-71.086060000000003</v>
      </c>
      <c r="K1024" t="s">
        <v>25</v>
      </c>
      <c r="L1024">
        <v>318</v>
      </c>
      <c r="M1024">
        <v>2</v>
      </c>
      <c r="N1024">
        <v>225</v>
      </c>
      <c r="O1024" s="1">
        <v>44805</v>
      </c>
      <c r="P1024">
        <v>5.88</v>
      </c>
      <c r="Q1024">
        <v>1</v>
      </c>
      <c r="R1024">
        <v>127</v>
      </c>
      <c r="S1024">
        <v>79</v>
      </c>
      <c r="T1024" t="s">
        <v>1743</v>
      </c>
    </row>
    <row r="1025" spans="1:20" x14ac:dyDescent="0.2">
      <c r="A1025" t="s">
        <v>1093</v>
      </c>
      <c r="B1025" t="s">
        <v>4224</v>
      </c>
      <c r="C1025">
        <v>29704910</v>
      </c>
      <c r="D1025" t="s">
        <v>1744</v>
      </c>
      <c r="E1025">
        <v>771785</v>
      </c>
      <c r="F1025" t="s">
        <v>1745</v>
      </c>
      <c r="H1025" t="s">
        <v>32</v>
      </c>
      <c r="I1025">
        <v>42.354399999999998</v>
      </c>
      <c r="J1025">
        <v>-71.060389999999998</v>
      </c>
      <c r="K1025" t="s">
        <v>25</v>
      </c>
      <c r="L1025">
        <v>348</v>
      </c>
      <c r="M1025">
        <v>3</v>
      </c>
      <c r="N1025">
        <v>155</v>
      </c>
      <c r="O1025" s="1">
        <v>44809</v>
      </c>
      <c r="P1025">
        <v>3.49</v>
      </c>
      <c r="Q1025">
        <v>1</v>
      </c>
      <c r="R1025">
        <v>191</v>
      </c>
      <c r="S1025">
        <v>48</v>
      </c>
      <c r="T1025" t="s">
        <v>1746</v>
      </c>
    </row>
    <row r="1026" spans="1:20" x14ac:dyDescent="0.2">
      <c r="A1026" t="s">
        <v>1093</v>
      </c>
      <c r="B1026" t="s">
        <v>4224</v>
      </c>
      <c r="C1026">
        <v>29713230</v>
      </c>
      <c r="D1026" t="s">
        <v>1747</v>
      </c>
      <c r="E1026">
        <v>191407977</v>
      </c>
      <c r="F1026" t="s">
        <v>1718</v>
      </c>
      <c r="H1026" t="s">
        <v>36</v>
      </c>
      <c r="I1026">
        <v>42.399619999999999</v>
      </c>
      <c r="J1026">
        <v>-71.112849999999995</v>
      </c>
      <c r="K1026" t="s">
        <v>21</v>
      </c>
      <c r="L1026">
        <v>78</v>
      </c>
      <c r="M1026">
        <v>2</v>
      </c>
      <c r="N1026">
        <v>105</v>
      </c>
      <c r="O1026" s="1">
        <v>44821</v>
      </c>
      <c r="P1026">
        <v>2.2200000000000002</v>
      </c>
      <c r="Q1026">
        <v>3</v>
      </c>
      <c r="R1026">
        <v>74</v>
      </c>
      <c r="S1026">
        <v>43</v>
      </c>
    </row>
    <row r="1027" spans="1:20" x14ac:dyDescent="0.2">
      <c r="A1027" t="s">
        <v>1093</v>
      </c>
      <c r="B1027" t="s">
        <v>4224</v>
      </c>
      <c r="C1027">
        <v>29739809</v>
      </c>
      <c r="D1027" t="s">
        <v>1748</v>
      </c>
      <c r="E1027">
        <v>172007</v>
      </c>
      <c r="F1027" t="s">
        <v>545</v>
      </c>
      <c r="H1027" t="s">
        <v>32</v>
      </c>
      <c r="I1027">
        <v>42.348669999999998</v>
      </c>
      <c r="J1027">
        <v>-71.066850000000002</v>
      </c>
      <c r="K1027" t="s">
        <v>25</v>
      </c>
      <c r="L1027">
        <v>270</v>
      </c>
      <c r="M1027">
        <v>1</v>
      </c>
      <c r="N1027">
        <v>248</v>
      </c>
      <c r="O1027" s="1">
        <v>44822</v>
      </c>
      <c r="P1027">
        <v>5.27</v>
      </c>
      <c r="Q1027">
        <v>1</v>
      </c>
      <c r="R1027">
        <v>245</v>
      </c>
      <c r="S1027">
        <v>82</v>
      </c>
      <c r="T1027" t="s">
        <v>1749</v>
      </c>
    </row>
    <row r="1028" spans="1:20" x14ac:dyDescent="0.2">
      <c r="A1028" t="s">
        <v>1093</v>
      </c>
      <c r="B1028" t="s">
        <v>4224</v>
      </c>
      <c r="C1028">
        <v>29779838</v>
      </c>
      <c r="D1028" t="s">
        <v>1750</v>
      </c>
      <c r="E1028">
        <v>48740653</v>
      </c>
      <c r="F1028" t="s">
        <v>841</v>
      </c>
      <c r="H1028" t="s">
        <v>20</v>
      </c>
      <c r="I1028">
        <v>42.388579999999997</v>
      </c>
      <c r="J1028">
        <v>-71.109530000000007</v>
      </c>
      <c r="K1028" t="s">
        <v>25</v>
      </c>
      <c r="L1028">
        <v>110</v>
      </c>
      <c r="M1028">
        <v>121</v>
      </c>
      <c r="N1028">
        <v>0</v>
      </c>
      <c r="Q1028">
        <v>2</v>
      </c>
      <c r="R1028">
        <v>261</v>
      </c>
      <c r="S1028">
        <v>0</v>
      </c>
    </row>
    <row r="1029" spans="1:20" x14ac:dyDescent="0.2">
      <c r="A1029" t="s">
        <v>1093</v>
      </c>
      <c r="B1029" t="s">
        <v>4224</v>
      </c>
      <c r="C1029">
        <v>29789486</v>
      </c>
      <c r="D1029" t="s">
        <v>1751</v>
      </c>
      <c r="E1029">
        <v>201911026</v>
      </c>
      <c r="F1029" t="s">
        <v>761</v>
      </c>
      <c r="H1029" t="s">
        <v>39</v>
      </c>
      <c r="I1029">
        <v>42.370240000000003</v>
      </c>
      <c r="J1029">
        <v>-71.097390000000004</v>
      </c>
      <c r="K1029" t="s">
        <v>21</v>
      </c>
      <c r="L1029">
        <v>76</v>
      </c>
      <c r="M1029">
        <v>1</v>
      </c>
      <c r="N1029">
        <v>97</v>
      </c>
      <c r="O1029" s="1">
        <v>44810</v>
      </c>
      <c r="P1029">
        <v>2.0699999999999998</v>
      </c>
      <c r="Q1029">
        <v>4</v>
      </c>
      <c r="R1029">
        <v>235</v>
      </c>
      <c r="S1029">
        <v>43</v>
      </c>
    </row>
    <row r="1030" spans="1:20" x14ac:dyDescent="0.2">
      <c r="A1030" t="s">
        <v>1093</v>
      </c>
      <c r="B1030" t="s">
        <v>4224</v>
      </c>
      <c r="C1030">
        <v>29794726</v>
      </c>
      <c r="D1030" t="s">
        <v>1752</v>
      </c>
      <c r="E1030">
        <v>191407977</v>
      </c>
      <c r="F1030" t="s">
        <v>1718</v>
      </c>
      <c r="H1030" t="s">
        <v>36</v>
      </c>
      <c r="I1030">
        <v>42.399619999999999</v>
      </c>
      <c r="J1030">
        <v>-71.112849999999995</v>
      </c>
      <c r="K1030" t="s">
        <v>21</v>
      </c>
      <c r="L1030">
        <v>125</v>
      </c>
      <c r="M1030">
        <v>2</v>
      </c>
      <c r="N1030">
        <v>16</v>
      </c>
      <c r="O1030" s="1">
        <v>44770</v>
      </c>
      <c r="P1030">
        <v>0.39</v>
      </c>
      <c r="Q1030">
        <v>3</v>
      </c>
      <c r="R1030">
        <v>62</v>
      </c>
      <c r="S1030">
        <v>4</v>
      </c>
    </row>
    <row r="1031" spans="1:20" x14ac:dyDescent="0.2">
      <c r="A1031" t="s">
        <v>1093</v>
      </c>
      <c r="B1031" t="s">
        <v>4224</v>
      </c>
      <c r="C1031">
        <v>29816287</v>
      </c>
      <c r="D1031" t="s">
        <v>1753</v>
      </c>
      <c r="E1031">
        <v>201911026</v>
      </c>
      <c r="F1031" t="s">
        <v>761</v>
      </c>
      <c r="H1031" t="s">
        <v>51</v>
      </c>
      <c r="I1031">
        <v>42.372390000000003</v>
      </c>
      <c r="J1031">
        <v>-71.096100000000007</v>
      </c>
      <c r="K1031" t="s">
        <v>21</v>
      </c>
      <c r="L1031">
        <v>79</v>
      </c>
      <c r="M1031">
        <v>1</v>
      </c>
      <c r="N1031">
        <v>142</v>
      </c>
      <c r="O1031" s="1">
        <v>44823</v>
      </c>
      <c r="P1031">
        <v>3.01</v>
      </c>
      <c r="Q1031">
        <v>4</v>
      </c>
      <c r="R1031">
        <v>62</v>
      </c>
      <c r="S1031">
        <v>51</v>
      </c>
    </row>
    <row r="1032" spans="1:20" x14ac:dyDescent="0.2">
      <c r="A1032" t="s">
        <v>1093</v>
      </c>
      <c r="B1032" t="s">
        <v>4224</v>
      </c>
      <c r="C1032">
        <v>29831173</v>
      </c>
      <c r="D1032" t="s">
        <v>1754</v>
      </c>
      <c r="E1032">
        <v>224379152</v>
      </c>
      <c r="F1032" t="s">
        <v>1755</v>
      </c>
      <c r="H1032" t="s">
        <v>24</v>
      </c>
      <c r="I1032">
        <v>42.351880000000001</v>
      </c>
      <c r="J1032">
        <v>-71.152450000000002</v>
      </c>
      <c r="K1032" t="s">
        <v>21</v>
      </c>
      <c r="L1032">
        <v>86</v>
      </c>
      <c r="M1032">
        <v>29</v>
      </c>
      <c r="N1032">
        <v>10</v>
      </c>
      <c r="O1032" s="1">
        <v>44661</v>
      </c>
      <c r="P1032">
        <v>0.21</v>
      </c>
      <c r="Q1032">
        <v>3</v>
      </c>
      <c r="R1032">
        <v>279</v>
      </c>
      <c r="S1032">
        <v>1</v>
      </c>
    </row>
    <row r="1033" spans="1:20" x14ac:dyDescent="0.2">
      <c r="A1033" t="s">
        <v>1093</v>
      </c>
      <c r="B1033" t="s">
        <v>4224</v>
      </c>
      <c r="C1033">
        <v>29854517</v>
      </c>
      <c r="D1033" t="s">
        <v>1756</v>
      </c>
      <c r="E1033">
        <v>197864304</v>
      </c>
      <c r="F1033" t="s">
        <v>1757</v>
      </c>
      <c r="H1033" t="s">
        <v>39</v>
      </c>
      <c r="I1033">
        <v>42.366520000000001</v>
      </c>
      <c r="J1033">
        <v>-71.10181</v>
      </c>
      <c r="K1033" t="s">
        <v>21</v>
      </c>
      <c r="L1033">
        <v>115</v>
      </c>
      <c r="M1033">
        <v>91</v>
      </c>
      <c r="N1033">
        <v>0</v>
      </c>
      <c r="Q1033">
        <v>1</v>
      </c>
      <c r="R1033">
        <v>0</v>
      </c>
      <c r="S1033">
        <v>0</v>
      </c>
    </row>
    <row r="1034" spans="1:20" x14ac:dyDescent="0.2">
      <c r="A1034" t="s">
        <v>1093</v>
      </c>
      <c r="B1034" t="s">
        <v>4224</v>
      </c>
      <c r="C1034">
        <v>29898702</v>
      </c>
      <c r="D1034" t="s">
        <v>1758</v>
      </c>
      <c r="E1034">
        <v>224820689</v>
      </c>
      <c r="F1034" t="s">
        <v>1759</v>
      </c>
      <c r="H1034" t="s">
        <v>32</v>
      </c>
      <c r="I1034">
        <v>42.350059999999999</v>
      </c>
      <c r="J1034">
        <v>-71.078580000000002</v>
      </c>
      <c r="K1034" t="s">
        <v>1760</v>
      </c>
      <c r="L1034">
        <v>318</v>
      </c>
      <c r="M1034">
        <v>1</v>
      </c>
      <c r="N1034">
        <v>83</v>
      </c>
      <c r="O1034" s="1">
        <v>44764</v>
      </c>
      <c r="P1034">
        <v>1.78</v>
      </c>
      <c r="Q1034">
        <v>5</v>
      </c>
      <c r="R1034">
        <v>295</v>
      </c>
      <c r="S1034">
        <v>8</v>
      </c>
      <c r="T1034" t="s">
        <v>144</v>
      </c>
    </row>
    <row r="1035" spans="1:20" x14ac:dyDescent="0.2">
      <c r="A1035" t="s">
        <v>1093</v>
      </c>
      <c r="B1035" t="s">
        <v>4224</v>
      </c>
      <c r="C1035">
        <v>29929936</v>
      </c>
      <c r="D1035" t="s">
        <v>1761</v>
      </c>
      <c r="E1035">
        <v>224379152</v>
      </c>
      <c r="F1035" t="s">
        <v>1755</v>
      </c>
      <c r="H1035" t="s">
        <v>24</v>
      </c>
      <c r="I1035">
        <v>42.35398</v>
      </c>
      <c r="J1035">
        <v>-71.154640000000001</v>
      </c>
      <c r="K1035" t="s">
        <v>21</v>
      </c>
      <c r="L1035">
        <v>75</v>
      </c>
      <c r="M1035">
        <v>30</v>
      </c>
      <c r="N1035">
        <v>19</v>
      </c>
      <c r="O1035" s="1">
        <v>44744</v>
      </c>
      <c r="P1035">
        <v>0.4</v>
      </c>
      <c r="Q1035">
        <v>3</v>
      </c>
      <c r="R1035">
        <v>305</v>
      </c>
      <c r="S1035">
        <v>3</v>
      </c>
      <c r="T1035" t="s">
        <v>1762</v>
      </c>
    </row>
    <row r="1036" spans="1:20" x14ac:dyDescent="0.2">
      <c r="A1036" t="s">
        <v>1093</v>
      </c>
      <c r="B1036" t="s">
        <v>4224</v>
      </c>
      <c r="C1036">
        <v>29931687</v>
      </c>
      <c r="D1036" t="s">
        <v>1763</v>
      </c>
      <c r="E1036">
        <v>224379152</v>
      </c>
      <c r="F1036" t="s">
        <v>1755</v>
      </c>
      <c r="H1036" t="s">
        <v>24</v>
      </c>
      <c r="I1036">
        <v>42.352269999999997</v>
      </c>
      <c r="J1036">
        <v>-71.154640000000001</v>
      </c>
      <c r="K1036" t="s">
        <v>21</v>
      </c>
      <c r="L1036">
        <v>76</v>
      </c>
      <c r="M1036">
        <v>29</v>
      </c>
      <c r="N1036">
        <v>19</v>
      </c>
      <c r="O1036" s="1">
        <v>44712</v>
      </c>
      <c r="P1036">
        <v>0.4</v>
      </c>
      <c r="Q1036">
        <v>3</v>
      </c>
      <c r="R1036">
        <v>315</v>
      </c>
      <c r="S1036">
        <v>3</v>
      </c>
      <c r="T1036" t="s">
        <v>1762</v>
      </c>
    </row>
    <row r="1037" spans="1:20" x14ac:dyDescent="0.2">
      <c r="A1037" t="s">
        <v>1093</v>
      </c>
      <c r="B1037" t="s">
        <v>4224</v>
      </c>
      <c r="C1037">
        <v>29982429</v>
      </c>
      <c r="D1037" t="s">
        <v>1764</v>
      </c>
      <c r="E1037">
        <v>85130</v>
      </c>
      <c r="F1037" t="s">
        <v>1765</v>
      </c>
      <c r="H1037" t="s">
        <v>32</v>
      </c>
      <c r="I1037">
        <v>42.345199999999998</v>
      </c>
      <c r="J1037">
        <v>-71.07911</v>
      </c>
      <c r="K1037" t="s">
        <v>21</v>
      </c>
      <c r="L1037">
        <v>306</v>
      </c>
      <c r="M1037">
        <v>1</v>
      </c>
      <c r="N1037">
        <v>53</v>
      </c>
      <c r="O1037" s="1">
        <v>44766</v>
      </c>
      <c r="P1037">
        <v>1.22</v>
      </c>
      <c r="Q1037">
        <v>5</v>
      </c>
      <c r="R1037">
        <v>344</v>
      </c>
      <c r="S1037">
        <v>6</v>
      </c>
      <c r="T1037" t="s">
        <v>144</v>
      </c>
    </row>
    <row r="1038" spans="1:20" x14ac:dyDescent="0.2">
      <c r="A1038" t="s">
        <v>1093</v>
      </c>
      <c r="B1038" t="s">
        <v>4224</v>
      </c>
      <c r="C1038">
        <v>29992024</v>
      </c>
      <c r="D1038" t="s">
        <v>1766</v>
      </c>
      <c r="E1038">
        <v>7372692</v>
      </c>
      <c r="F1038" t="s">
        <v>1144</v>
      </c>
      <c r="H1038" t="s">
        <v>1767</v>
      </c>
      <c r="I1038">
        <v>42.394100000000002</v>
      </c>
      <c r="J1038">
        <v>-71.153199999999998</v>
      </c>
      <c r="K1038" t="s">
        <v>25</v>
      </c>
      <c r="L1038">
        <v>525</v>
      </c>
      <c r="M1038">
        <v>2</v>
      </c>
      <c r="N1038">
        <v>15</v>
      </c>
      <c r="O1038" s="1">
        <v>44807</v>
      </c>
      <c r="P1038">
        <v>0.32</v>
      </c>
      <c r="Q1038">
        <v>1</v>
      </c>
      <c r="R1038">
        <v>15</v>
      </c>
      <c r="S1038">
        <v>5</v>
      </c>
    </row>
    <row r="1039" spans="1:20" x14ac:dyDescent="0.2">
      <c r="A1039" t="s">
        <v>1093</v>
      </c>
      <c r="B1039" t="s">
        <v>4224</v>
      </c>
      <c r="C1039">
        <v>30010088</v>
      </c>
      <c r="D1039" t="s">
        <v>1768</v>
      </c>
      <c r="E1039">
        <v>163070796</v>
      </c>
      <c r="F1039" t="s">
        <v>1769</v>
      </c>
      <c r="H1039" t="s">
        <v>36</v>
      </c>
      <c r="I1039">
        <v>42.41722</v>
      </c>
      <c r="J1039">
        <v>-71.159419999999997</v>
      </c>
      <c r="K1039" t="s">
        <v>25</v>
      </c>
      <c r="L1039">
        <v>128</v>
      </c>
      <c r="M1039">
        <v>3</v>
      </c>
      <c r="N1039">
        <v>63</v>
      </c>
      <c r="O1039" s="1">
        <v>44806</v>
      </c>
      <c r="P1039">
        <v>1.47</v>
      </c>
      <c r="Q1039">
        <v>1</v>
      </c>
      <c r="R1039">
        <v>7</v>
      </c>
      <c r="S1039">
        <v>23</v>
      </c>
    </row>
    <row r="1040" spans="1:20" x14ac:dyDescent="0.2">
      <c r="A1040" t="s">
        <v>1093</v>
      </c>
      <c r="B1040" t="s">
        <v>4224</v>
      </c>
      <c r="C1040">
        <v>30010766</v>
      </c>
      <c r="D1040" t="s">
        <v>1770</v>
      </c>
      <c r="E1040">
        <v>220453801</v>
      </c>
      <c r="F1040" t="s">
        <v>1771</v>
      </c>
      <c r="H1040" t="s">
        <v>36</v>
      </c>
      <c r="I1040">
        <v>42.403300000000002</v>
      </c>
      <c r="J1040">
        <v>-71.105239999999995</v>
      </c>
      <c r="K1040" t="s">
        <v>21</v>
      </c>
      <c r="L1040">
        <v>55</v>
      </c>
      <c r="M1040">
        <v>30</v>
      </c>
      <c r="N1040">
        <v>105</v>
      </c>
      <c r="O1040" s="1">
        <v>44753</v>
      </c>
      <c r="P1040">
        <v>2.2400000000000002</v>
      </c>
      <c r="Q1040">
        <v>10</v>
      </c>
      <c r="R1040">
        <v>264</v>
      </c>
      <c r="S1040">
        <v>39</v>
      </c>
    </row>
    <row r="1041" spans="1:20" x14ac:dyDescent="0.2">
      <c r="A1041" t="s">
        <v>1093</v>
      </c>
      <c r="B1041" t="s">
        <v>4224</v>
      </c>
      <c r="C1041">
        <v>30035967</v>
      </c>
      <c r="D1041" t="s">
        <v>1772</v>
      </c>
      <c r="E1041">
        <v>19167089</v>
      </c>
      <c r="F1041" t="s">
        <v>1773</v>
      </c>
      <c r="H1041" t="s">
        <v>29</v>
      </c>
      <c r="I1041">
        <v>42.36853</v>
      </c>
      <c r="J1041">
        <v>-71.082329999999999</v>
      </c>
      <c r="K1041" t="s">
        <v>25</v>
      </c>
      <c r="L1041">
        <v>201</v>
      </c>
      <c r="M1041">
        <v>2</v>
      </c>
      <c r="N1041">
        <v>116</v>
      </c>
      <c r="O1041" s="1">
        <v>44823</v>
      </c>
      <c r="P1041">
        <v>2.81</v>
      </c>
      <c r="Q1041">
        <v>1</v>
      </c>
      <c r="R1041">
        <v>94</v>
      </c>
      <c r="S1041">
        <v>43</v>
      </c>
      <c r="T1041" t="s">
        <v>1774</v>
      </c>
    </row>
    <row r="1042" spans="1:20" x14ac:dyDescent="0.2">
      <c r="A1042" t="s">
        <v>1093</v>
      </c>
      <c r="B1042" t="s">
        <v>4224</v>
      </c>
      <c r="C1042">
        <v>30036357</v>
      </c>
      <c r="D1042" t="s">
        <v>1775</v>
      </c>
      <c r="E1042">
        <v>224820689</v>
      </c>
      <c r="F1042" t="s">
        <v>1759</v>
      </c>
      <c r="H1042" t="s">
        <v>32</v>
      </c>
      <c r="I1042">
        <v>42.350059999999999</v>
      </c>
      <c r="J1042">
        <v>-71.078580000000002</v>
      </c>
      <c r="K1042" t="s">
        <v>1760</v>
      </c>
      <c r="L1042">
        <v>318</v>
      </c>
      <c r="M1042">
        <v>1</v>
      </c>
      <c r="N1042">
        <v>90</v>
      </c>
      <c r="O1042" s="1">
        <v>44625</v>
      </c>
      <c r="P1042">
        <v>1.94</v>
      </c>
      <c r="Q1042">
        <v>5</v>
      </c>
      <c r="R1042">
        <v>295</v>
      </c>
      <c r="S1042">
        <v>6</v>
      </c>
      <c r="T1042" t="s">
        <v>144</v>
      </c>
    </row>
    <row r="1043" spans="1:20" x14ac:dyDescent="0.2">
      <c r="A1043" t="s">
        <v>1093</v>
      </c>
      <c r="B1043" t="s">
        <v>4224</v>
      </c>
      <c r="C1043">
        <v>30037052</v>
      </c>
      <c r="D1043" t="s">
        <v>1776</v>
      </c>
      <c r="E1043">
        <v>224820689</v>
      </c>
      <c r="F1043" t="s">
        <v>1759</v>
      </c>
      <c r="H1043" t="s">
        <v>32</v>
      </c>
      <c r="I1043">
        <v>42.350059999999999</v>
      </c>
      <c r="J1043">
        <v>-71.078580000000002</v>
      </c>
      <c r="K1043" t="s">
        <v>1760</v>
      </c>
      <c r="L1043">
        <v>338</v>
      </c>
      <c r="M1043">
        <v>1</v>
      </c>
      <c r="N1043">
        <v>39</v>
      </c>
      <c r="O1043" s="1">
        <v>44814</v>
      </c>
      <c r="P1043">
        <v>0.86</v>
      </c>
      <c r="Q1043">
        <v>5</v>
      </c>
      <c r="R1043">
        <v>295</v>
      </c>
      <c r="S1043">
        <v>8</v>
      </c>
      <c r="T1043" t="s">
        <v>144</v>
      </c>
    </row>
    <row r="1044" spans="1:20" x14ac:dyDescent="0.2">
      <c r="A1044" t="s">
        <v>1093</v>
      </c>
      <c r="B1044" t="s">
        <v>4224</v>
      </c>
      <c r="C1044">
        <v>30060158</v>
      </c>
      <c r="D1044" t="s">
        <v>1777</v>
      </c>
      <c r="E1044">
        <v>224820689</v>
      </c>
      <c r="F1044" t="s">
        <v>1759</v>
      </c>
      <c r="H1044" t="s">
        <v>32</v>
      </c>
      <c r="I1044">
        <v>42.350059999999999</v>
      </c>
      <c r="J1044">
        <v>-71.078580000000002</v>
      </c>
      <c r="K1044" t="s">
        <v>1760</v>
      </c>
      <c r="L1044">
        <v>298</v>
      </c>
      <c r="M1044">
        <v>1</v>
      </c>
      <c r="N1044">
        <v>10</v>
      </c>
      <c r="O1044" s="1">
        <v>44052</v>
      </c>
      <c r="P1044">
        <v>0.21</v>
      </c>
      <c r="Q1044">
        <v>5</v>
      </c>
      <c r="R1044">
        <v>295</v>
      </c>
      <c r="S1044">
        <v>0</v>
      </c>
      <c r="T1044" t="s">
        <v>144</v>
      </c>
    </row>
    <row r="1045" spans="1:20" x14ac:dyDescent="0.2">
      <c r="A1045" t="s">
        <v>1093</v>
      </c>
      <c r="B1045" t="s">
        <v>4224</v>
      </c>
      <c r="C1045">
        <v>30080995</v>
      </c>
      <c r="D1045" t="s">
        <v>1778</v>
      </c>
      <c r="E1045">
        <v>201911026</v>
      </c>
      <c r="F1045" t="s">
        <v>761</v>
      </c>
      <c r="H1045" t="s">
        <v>51</v>
      </c>
      <c r="I1045">
        <v>42.370289999999997</v>
      </c>
      <c r="J1045">
        <v>-71.095519999999993</v>
      </c>
      <c r="K1045" t="s">
        <v>21</v>
      </c>
      <c r="L1045">
        <v>76</v>
      </c>
      <c r="M1045">
        <v>1</v>
      </c>
      <c r="N1045">
        <v>126</v>
      </c>
      <c r="O1045" s="1">
        <v>44809</v>
      </c>
      <c r="P1045">
        <v>2.72</v>
      </c>
      <c r="Q1045">
        <v>4</v>
      </c>
      <c r="R1045">
        <v>49</v>
      </c>
      <c r="S1045">
        <v>55</v>
      </c>
    </row>
    <row r="1046" spans="1:20" x14ac:dyDescent="0.2">
      <c r="A1046" t="s">
        <v>1093</v>
      </c>
      <c r="B1046" t="s">
        <v>4224</v>
      </c>
      <c r="C1046">
        <v>30104396</v>
      </c>
      <c r="D1046" t="s">
        <v>1779</v>
      </c>
      <c r="E1046">
        <v>85130</v>
      </c>
      <c r="F1046" t="s">
        <v>1765</v>
      </c>
      <c r="H1046" t="s">
        <v>32</v>
      </c>
      <c r="I1046">
        <v>42.344580000000001</v>
      </c>
      <c r="J1046">
        <v>-71.080190000000002</v>
      </c>
      <c r="K1046" t="s">
        <v>21</v>
      </c>
      <c r="L1046">
        <v>337</v>
      </c>
      <c r="M1046">
        <v>1</v>
      </c>
      <c r="N1046">
        <v>11</v>
      </c>
      <c r="O1046" s="1">
        <v>44735</v>
      </c>
      <c r="P1046">
        <v>0.32</v>
      </c>
      <c r="Q1046">
        <v>5</v>
      </c>
      <c r="R1046">
        <v>353</v>
      </c>
      <c r="S1046">
        <v>7</v>
      </c>
      <c r="T1046" t="s">
        <v>144</v>
      </c>
    </row>
    <row r="1047" spans="1:20" x14ac:dyDescent="0.2">
      <c r="A1047" t="s">
        <v>1093</v>
      </c>
      <c r="B1047" t="s">
        <v>4224</v>
      </c>
      <c r="C1047">
        <v>30169164</v>
      </c>
      <c r="D1047" t="s">
        <v>1780</v>
      </c>
      <c r="E1047">
        <v>11982406</v>
      </c>
      <c r="F1047" t="s">
        <v>1781</v>
      </c>
      <c r="H1047" t="s">
        <v>131</v>
      </c>
      <c r="I1047">
        <v>42.362630000000003</v>
      </c>
      <c r="J1047">
        <v>-71.110010000000003</v>
      </c>
      <c r="K1047" t="s">
        <v>25</v>
      </c>
      <c r="L1047">
        <v>214</v>
      </c>
      <c r="M1047">
        <v>90</v>
      </c>
      <c r="N1047">
        <v>55</v>
      </c>
      <c r="O1047" s="1">
        <v>44580</v>
      </c>
      <c r="P1047">
        <v>1.19</v>
      </c>
      <c r="Q1047">
        <v>2</v>
      </c>
      <c r="R1047">
        <v>264</v>
      </c>
      <c r="S1047">
        <v>5</v>
      </c>
      <c r="T1047" t="s">
        <v>1782</v>
      </c>
    </row>
    <row r="1048" spans="1:20" x14ac:dyDescent="0.2">
      <c r="A1048" t="s">
        <v>1093</v>
      </c>
      <c r="B1048" t="s">
        <v>4224</v>
      </c>
      <c r="C1048">
        <v>30227568</v>
      </c>
      <c r="D1048" t="s">
        <v>1783</v>
      </c>
      <c r="E1048">
        <v>220453801</v>
      </c>
      <c r="F1048" t="s">
        <v>1771</v>
      </c>
      <c r="H1048" t="s">
        <v>36</v>
      </c>
      <c r="I1048">
        <v>42.401209999999999</v>
      </c>
      <c r="J1048">
        <v>-71.103809999999996</v>
      </c>
      <c r="K1048" t="s">
        <v>21</v>
      </c>
      <c r="L1048">
        <v>59</v>
      </c>
      <c r="M1048">
        <v>30</v>
      </c>
      <c r="N1048">
        <v>156</v>
      </c>
      <c r="O1048" s="1">
        <v>44711</v>
      </c>
      <c r="P1048">
        <v>3.38</v>
      </c>
      <c r="Q1048">
        <v>10</v>
      </c>
      <c r="R1048">
        <v>0</v>
      </c>
      <c r="S1048">
        <v>38</v>
      </c>
    </row>
    <row r="1049" spans="1:20" x14ac:dyDescent="0.2">
      <c r="A1049" t="s">
        <v>1093</v>
      </c>
      <c r="B1049" t="s">
        <v>4224</v>
      </c>
      <c r="C1049">
        <v>30227614</v>
      </c>
      <c r="D1049" t="s">
        <v>1784</v>
      </c>
      <c r="E1049">
        <v>220453801</v>
      </c>
      <c r="F1049" t="s">
        <v>1771</v>
      </c>
      <c r="H1049" t="s">
        <v>36</v>
      </c>
      <c r="I1049">
        <v>42.403179999999999</v>
      </c>
      <c r="J1049">
        <v>-71.103319999999997</v>
      </c>
      <c r="K1049" t="s">
        <v>21</v>
      </c>
      <c r="L1049">
        <v>60</v>
      </c>
      <c r="M1049">
        <v>30</v>
      </c>
      <c r="N1049">
        <v>103</v>
      </c>
      <c r="O1049" s="1">
        <v>44756</v>
      </c>
      <c r="P1049">
        <v>2.2200000000000002</v>
      </c>
      <c r="Q1049">
        <v>10</v>
      </c>
      <c r="R1049">
        <v>0</v>
      </c>
      <c r="S1049">
        <v>7</v>
      </c>
    </row>
    <row r="1050" spans="1:20" x14ac:dyDescent="0.2">
      <c r="A1050" t="s">
        <v>1093</v>
      </c>
      <c r="B1050" t="s">
        <v>4224</v>
      </c>
      <c r="C1050">
        <v>30228022</v>
      </c>
      <c r="D1050" t="s">
        <v>1785</v>
      </c>
      <c r="E1050">
        <v>220453801</v>
      </c>
      <c r="F1050" t="s">
        <v>1771</v>
      </c>
      <c r="H1050" t="s">
        <v>36</v>
      </c>
      <c r="I1050">
        <v>42.401299999999999</v>
      </c>
      <c r="J1050">
        <v>-71.105540000000005</v>
      </c>
      <c r="K1050" t="s">
        <v>21</v>
      </c>
      <c r="L1050">
        <v>59</v>
      </c>
      <c r="M1050">
        <v>30</v>
      </c>
      <c r="N1050">
        <v>166</v>
      </c>
      <c r="O1050" s="1">
        <v>44756</v>
      </c>
      <c r="P1050">
        <v>3.59</v>
      </c>
      <c r="Q1050">
        <v>10</v>
      </c>
      <c r="R1050">
        <v>264</v>
      </c>
      <c r="S1050">
        <v>39</v>
      </c>
    </row>
    <row r="1051" spans="1:20" x14ac:dyDescent="0.2">
      <c r="A1051" t="s">
        <v>1093</v>
      </c>
      <c r="B1051" t="s">
        <v>4224</v>
      </c>
      <c r="C1051">
        <v>30386484</v>
      </c>
      <c r="D1051" t="s">
        <v>1786</v>
      </c>
      <c r="E1051">
        <v>107434423</v>
      </c>
      <c r="F1051" t="s">
        <v>1705</v>
      </c>
      <c r="H1051" t="s">
        <v>32</v>
      </c>
      <c r="I1051">
        <v>42.362881000000002</v>
      </c>
      <c r="J1051">
        <v>-71.08784</v>
      </c>
      <c r="K1051" t="s">
        <v>25</v>
      </c>
      <c r="L1051">
        <v>212</v>
      </c>
      <c r="M1051">
        <v>32</v>
      </c>
      <c r="N1051">
        <v>1</v>
      </c>
      <c r="O1051" s="1">
        <v>43577</v>
      </c>
      <c r="P1051">
        <v>0.02</v>
      </c>
      <c r="Q1051">
        <v>383</v>
      </c>
      <c r="R1051">
        <v>275</v>
      </c>
      <c r="S1051">
        <v>0</v>
      </c>
    </row>
    <row r="1052" spans="1:20" x14ac:dyDescent="0.2">
      <c r="A1052" t="s">
        <v>1093</v>
      </c>
      <c r="B1052" t="s">
        <v>4224</v>
      </c>
      <c r="C1052">
        <v>30389876</v>
      </c>
      <c r="D1052" t="s">
        <v>1787</v>
      </c>
      <c r="E1052">
        <v>107434423</v>
      </c>
      <c r="F1052" t="s">
        <v>1705</v>
      </c>
      <c r="H1052" t="s">
        <v>32</v>
      </c>
      <c r="I1052">
        <v>42.362881000000002</v>
      </c>
      <c r="J1052">
        <v>-71.08784</v>
      </c>
      <c r="K1052" t="s">
        <v>25</v>
      </c>
      <c r="L1052">
        <v>348</v>
      </c>
      <c r="M1052">
        <v>32</v>
      </c>
      <c r="N1052">
        <v>1</v>
      </c>
      <c r="O1052" s="1">
        <v>43519</v>
      </c>
      <c r="P1052">
        <v>0.02</v>
      </c>
      <c r="Q1052">
        <v>383</v>
      </c>
      <c r="R1052">
        <v>129</v>
      </c>
      <c r="S1052">
        <v>0</v>
      </c>
    </row>
    <row r="1053" spans="1:20" x14ac:dyDescent="0.2">
      <c r="A1053" t="s">
        <v>1093</v>
      </c>
      <c r="B1053" t="s">
        <v>4224</v>
      </c>
      <c r="C1053">
        <v>30389899</v>
      </c>
      <c r="D1053" t="s">
        <v>1788</v>
      </c>
      <c r="E1053">
        <v>107434423</v>
      </c>
      <c r="F1053" t="s">
        <v>1705</v>
      </c>
      <c r="H1053" t="s">
        <v>32</v>
      </c>
      <c r="I1053">
        <v>42.362879999999997</v>
      </c>
      <c r="J1053">
        <v>-71.08784</v>
      </c>
      <c r="K1053" t="s">
        <v>25</v>
      </c>
      <c r="L1053">
        <v>214</v>
      </c>
      <c r="M1053">
        <v>32</v>
      </c>
      <c r="N1053">
        <v>1</v>
      </c>
      <c r="O1053" s="1">
        <v>44298</v>
      </c>
      <c r="P1053">
        <v>0.06</v>
      </c>
      <c r="Q1053">
        <v>383</v>
      </c>
      <c r="R1053">
        <v>324</v>
      </c>
      <c r="S1053">
        <v>0</v>
      </c>
    </row>
    <row r="1054" spans="1:20" x14ac:dyDescent="0.2">
      <c r="A1054" t="s">
        <v>1093</v>
      </c>
      <c r="B1054" t="s">
        <v>4224</v>
      </c>
      <c r="C1054">
        <v>30389924</v>
      </c>
      <c r="D1054" t="s">
        <v>1789</v>
      </c>
      <c r="E1054">
        <v>107434423</v>
      </c>
      <c r="F1054" t="s">
        <v>1705</v>
      </c>
      <c r="H1054" t="s">
        <v>32</v>
      </c>
      <c r="I1054">
        <v>42.362879999999997</v>
      </c>
      <c r="J1054">
        <v>-71.08784</v>
      </c>
      <c r="K1054" t="s">
        <v>25</v>
      </c>
      <c r="L1054">
        <v>388</v>
      </c>
      <c r="M1054">
        <v>32</v>
      </c>
      <c r="N1054">
        <v>0</v>
      </c>
      <c r="Q1054">
        <v>383</v>
      </c>
      <c r="R1054">
        <v>95</v>
      </c>
      <c r="S1054">
        <v>0</v>
      </c>
    </row>
    <row r="1055" spans="1:20" x14ac:dyDescent="0.2">
      <c r="A1055" t="s">
        <v>1093</v>
      </c>
      <c r="B1055" t="s">
        <v>4224</v>
      </c>
      <c r="C1055">
        <v>30390003</v>
      </c>
      <c r="D1055" t="s">
        <v>1790</v>
      </c>
      <c r="E1055">
        <v>107434423</v>
      </c>
      <c r="F1055" t="s">
        <v>1705</v>
      </c>
      <c r="H1055" t="s">
        <v>32</v>
      </c>
      <c r="I1055">
        <v>42.362881000000002</v>
      </c>
      <c r="J1055">
        <v>-71.08784</v>
      </c>
      <c r="K1055" t="s">
        <v>25</v>
      </c>
      <c r="L1055">
        <v>302</v>
      </c>
      <c r="M1055">
        <v>32</v>
      </c>
      <c r="N1055">
        <v>2</v>
      </c>
      <c r="O1055" s="1">
        <v>44353</v>
      </c>
      <c r="P1055">
        <v>7.0000000000000007E-2</v>
      </c>
      <c r="Q1055">
        <v>383</v>
      </c>
      <c r="R1055">
        <v>263</v>
      </c>
      <c r="S1055">
        <v>0</v>
      </c>
    </row>
    <row r="1056" spans="1:20" x14ac:dyDescent="0.2">
      <c r="A1056" t="s">
        <v>1093</v>
      </c>
      <c r="B1056" t="s">
        <v>4224</v>
      </c>
      <c r="C1056">
        <v>30390378</v>
      </c>
      <c r="D1056" t="s">
        <v>1791</v>
      </c>
      <c r="E1056">
        <v>107434423</v>
      </c>
      <c r="F1056" t="s">
        <v>1705</v>
      </c>
      <c r="H1056" t="s">
        <v>32</v>
      </c>
      <c r="I1056">
        <v>42.349919999999997</v>
      </c>
      <c r="J1056">
        <v>-71.069429999999997</v>
      </c>
      <c r="K1056" t="s">
        <v>25</v>
      </c>
      <c r="L1056">
        <v>259</v>
      </c>
      <c r="M1056">
        <v>32</v>
      </c>
      <c r="N1056">
        <v>1</v>
      </c>
      <c r="O1056" s="1">
        <v>43811</v>
      </c>
      <c r="P1056">
        <v>0.03</v>
      </c>
      <c r="Q1056">
        <v>383</v>
      </c>
      <c r="R1056">
        <v>278</v>
      </c>
      <c r="S1056">
        <v>0</v>
      </c>
    </row>
    <row r="1057" spans="1:20" x14ac:dyDescent="0.2">
      <c r="A1057" t="s">
        <v>1093</v>
      </c>
      <c r="B1057" t="s">
        <v>4224</v>
      </c>
      <c r="C1057">
        <v>30390533</v>
      </c>
      <c r="D1057" t="s">
        <v>1792</v>
      </c>
      <c r="E1057">
        <v>107434423</v>
      </c>
      <c r="F1057" t="s">
        <v>1705</v>
      </c>
      <c r="H1057" t="s">
        <v>32</v>
      </c>
      <c r="I1057">
        <v>42.362881000000002</v>
      </c>
      <c r="J1057">
        <v>-71.08784</v>
      </c>
      <c r="K1057" t="s">
        <v>25</v>
      </c>
      <c r="L1057">
        <v>239</v>
      </c>
      <c r="M1057">
        <v>32</v>
      </c>
      <c r="N1057">
        <v>1</v>
      </c>
      <c r="O1057" s="1">
        <v>43624</v>
      </c>
      <c r="P1057">
        <v>0.02</v>
      </c>
      <c r="Q1057">
        <v>383</v>
      </c>
      <c r="R1057">
        <v>355</v>
      </c>
      <c r="S1057">
        <v>0</v>
      </c>
    </row>
    <row r="1058" spans="1:20" x14ac:dyDescent="0.2">
      <c r="A1058" t="s">
        <v>1093</v>
      </c>
      <c r="B1058" t="s">
        <v>4224</v>
      </c>
      <c r="C1058">
        <v>30397057</v>
      </c>
      <c r="D1058" t="s">
        <v>1793</v>
      </c>
      <c r="E1058">
        <v>107434423</v>
      </c>
      <c r="F1058" t="s">
        <v>1705</v>
      </c>
      <c r="H1058" t="s">
        <v>32</v>
      </c>
      <c r="I1058">
        <v>42.362881000000002</v>
      </c>
      <c r="J1058">
        <v>-71.08784</v>
      </c>
      <c r="K1058" t="s">
        <v>25</v>
      </c>
      <c r="L1058">
        <v>338</v>
      </c>
      <c r="M1058">
        <v>32</v>
      </c>
      <c r="N1058">
        <v>0</v>
      </c>
      <c r="Q1058">
        <v>383</v>
      </c>
      <c r="R1058">
        <v>131</v>
      </c>
      <c r="S1058">
        <v>0</v>
      </c>
    </row>
    <row r="1059" spans="1:20" x14ac:dyDescent="0.2">
      <c r="A1059" t="s">
        <v>1093</v>
      </c>
      <c r="B1059" t="s">
        <v>4224</v>
      </c>
      <c r="C1059">
        <v>30397078</v>
      </c>
      <c r="D1059" t="s">
        <v>1794</v>
      </c>
      <c r="E1059">
        <v>107434423</v>
      </c>
      <c r="F1059" t="s">
        <v>1705</v>
      </c>
      <c r="H1059" t="s">
        <v>32</v>
      </c>
      <c r="I1059">
        <v>42.348633</v>
      </c>
      <c r="J1059">
        <v>-71.074088000000003</v>
      </c>
      <c r="K1059" t="s">
        <v>25</v>
      </c>
      <c r="L1059">
        <v>412</v>
      </c>
      <c r="M1059">
        <v>32</v>
      </c>
      <c r="N1059">
        <v>0</v>
      </c>
      <c r="Q1059">
        <v>383</v>
      </c>
      <c r="R1059">
        <v>112</v>
      </c>
      <c r="S1059">
        <v>0</v>
      </c>
    </row>
    <row r="1060" spans="1:20" x14ac:dyDescent="0.2">
      <c r="A1060" t="s">
        <v>1093</v>
      </c>
      <c r="B1060" t="s">
        <v>4224</v>
      </c>
      <c r="C1060">
        <v>30399454</v>
      </c>
      <c r="D1060" t="s">
        <v>1795</v>
      </c>
      <c r="E1060">
        <v>4686801</v>
      </c>
      <c r="F1060" t="s">
        <v>1796</v>
      </c>
      <c r="H1060" t="s">
        <v>29</v>
      </c>
      <c r="I1060">
        <v>42.38653</v>
      </c>
      <c r="J1060">
        <v>-71.080340000000007</v>
      </c>
      <c r="K1060" t="s">
        <v>25</v>
      </c>
      <c r="L1060">
        <v>108</v>
      </c>
      <c r="M1060">
        <v>2</v>
      </c>
      <c r="N1060">
        <v>104</v>
      </c>
      <c r="O1060" s="1">
        <v>44291</v>
      </c>
      <c r="P1060">
        <v>2.44</v>
      </c>
      <c r="Q1060">
        <v>1</v>
      </c>
      <c r="R1060">
        <v>22</v>
      </c>
      <c r="S1060">
        <v>0</v>
      </c>
    </row>
    <row r="1061" spans="1:20" x14ac:dyDescent="0.2">
      <c r="A1061" t="s">
        <v>1093</v>
      </c>
      <c r="B1061" t="s">
        <v>4224</v>
      </c>
      <c r="C1061">
        <v>30403097</v>
      </c>
      <c r="D1061" t="s">
        <v>1797</v>
      </c>
      <c r="E1061">
        <v>4119669</v>
      </c>
      <c r="F1061" t="s">
        <v>1798</v>
      </c>
      <c r="H1061" t="s">
        <v>51</v>
      </c>
      <c r="I1061">
        <v>42.373049999999999</v>
      </c>
      <c r="J1061">
        <v>-71.092789999999994</v>
      </c>
      <c r="K1061" t="s">
        <v>25</v>
      </c>
      <c r="L1061">
        <v>187</v>
      </c>
      <c r="M1061">
        <v>2</v>
      </c>
      <c r="N1061">
        <v>46</v>
      </c>
      <c r="O1061" s="1">
        <v>44801</v>
      </c>
      <c r="P1061">
        <v>1.21</v>
      </c>
      <c r="Q1061">
        <v>1</v>
      </c>
      <c r="R1061">
        <v>11</v>
      </c>
      <c r="S1061">
        <v>25</v>
      </c>
    </row>
    <row r="1062" spans="1:20" x14ac:dyDescent="0.2">
      <c r="A1062" t="s">
        <v>1093</v>
      </c>
      <c r="B1062" t="s">
        <v>4224</v>
      </c>
      <c r="C1062">
        <v>30428472</v>
      </c>
      <c r="D1062" t="s">
        <v>1799</v>
      </c>
      <c r="E1062">
        <v>66569066</v>
      </c>
      <c r="F1062" t="s">
        <v>1800</v>
      </c>
      <c r="H1062" t="s">
        <v>70</v>
      </c>
      <c r="I1062">
        <v>42.387</v>
      </c>
      <c r="J1062">
        <v>-71.122510000000005</v>
      </c>
      <c r="K1062" t="s">
        <v>25</v>
      </c>
      <c r="L1062">
        <v>208</v>
      </c>
      <c r="M1062">
        <v>2</v>
      </c>
      <c r="N1062">
        <v>130</v>
      </c>
      <c r="O1062" s="1">
        <v>44818</v>
      </c>
      <c r="P1062">
        <v>2.97</v>
      </c>
      <c r="Q1062">
        <v>1</v>
      </c>
      <c r="R1062">
        <v>38</v>
      </c>
      <c r="S1062">
        <v>60</v>
      </c>
      <c r="T1062" t="s">
        <v>1801</v>
      </c>
    </row>
    <row r="1063" spans="1:20" x14ac:dyDescent="0.2">
      <c r="A1063" t="s">
        <v>1093</v>
      </c>
      <c r="B1063" t="s">
        <v>4224</v>
      </c>
      <c r="C1063">
        <v>30441472</v>
      </c>
      <c r="D1063" t="s">
        <v>1802</v>
      </c>
      <c r="E1063">
        <v>19788941</v>
      </c>
      <c r="F1063" t="s">
        <v>1803</v>
      </c>
      <c r="H1063" t="s">
        <v>39</v>
      </c>
      <c r="I1063">
        <v>42.366140000000001</v>
      </c>
      <c r="J1063">
        <v>-71.096180000000004</v>
      </c>
      <c r="K1063" t="s">
        <v>21</v>
      </c>
      <c r="L1063">
        <v>43</v>
      </c>
      <c r="M1063">
        <v>91</v>
      </c>
      <c r="N1063">
        <v>3</v>
      </c>
      <c r="O1063" s="1">
        <v>44646</v>
      </c>
      <c r="P1063">
        <v>0.13</v>
      </c>
      <c r="Q1063">
        <v>7</v>
      </c>
      <c r="R1063">
        <v>290</v>
      </c>
      <c r="S1063">
        <v>1</v>
      </c>
    </row>
    <row r="1064" spans="1:20" x14ac:dyDescent="0.2">
      <c r="A1064" t="s">
        <v>1093</v>
      </c>
      <c r="B1064" t="s">
        <v>4224</v>
      </c>
      <c r="C1064">
        <v>30489683</v>
      </c>
      <c r="D1064" t="s">
        <v>1804</v>
      </c>
      <c r="E1064">
        <v>107434423</v>
      </c>
      <c r="F1064" t="s">
        <v>1705</v>
      </c>
      <c r="H1064" t="s">
        <v>32</v>
      </c>
      <c r="I1064">
        <v>42.362881000000002</v>
      </c>
      <c r="J1064">
        <v>-71.08784</v>
      </c>
      <c r="K1064" t="s">
        <v>25</v>
      </c>
      <c r="L1064">
        <v>253</v>
      </c>
      <c r="M1064">
        <v>32</v>
      </c>
      <c r="N1064">
        <v>0</v>
      </c>
      <c r="Q1064">
        <v>383</v>
      </c>
      <c r="R1064">
        <v>357</v>
      </c>
      <c r="S1064">
        <v>0</v>
      </c>
    </row>
    <row r="1065" spans="1:20" x14ac:dyDescent="0.2">
      <c r="A1065" t="s">
        <v>1093</v>
      </c>
      <c r="B1065" t="s">
        <v>4224</v>
      </c>
      <c r="C1065">
        <v>30539659</v>
      </c>
      <c r="D1065" t="s">
        <v>1805</v>
      </c>
      <c r="E1065">
        <v>34926211</v>
      </c>
      <c r="F1065" t="s">
        <v>1103</v>
      </c>
      <c r="H1065" t="s">
        <v>29</v>
      </c>
      <c r="I1065">
        <v>42.388330000000003</v>
      </c>
      <c r="J1065">
        <v>-71.083370000000002</v>
      </c>
      <c r="K1065" t="s">
        <v>21</v>
      </c>
      <c r="L1065">
        <v>68</v>
      </c>
      <c r="M1065">
        <v>2</v>
      </c>
      <c r="N1065">
        <v>158</v>
      </c>
      <c r="O1065" s="1">
        <v>44812</v>
      </c>
      <c r="P1065">
        <v>3.44</v>
      </c>
      <c r="Q1065">
        <v>3</v>
      </c>
      <c r="R1065">
        <v>9</v>
      </c>
      <c r="S1065">
        <v>55</v>
      </c>
    </row>
    <row r="1066" spans="1:20" x14ac:dyDescent="0.2">
      <c r="A1066" t="s">
        <v>1093</v>
      </c>
      <c r="B1066" t="s">
        <v>4224</v>
      </c>
      <c r="C1066">
        <v>30567500</v>
      </c>
      <c r="D1066" t="s">
        <v>1806</v>
      </c>
      <c r="E1066">
        <v>9365589</v>
      </c>
      <c r="F1066" t="s">
        <v>1632</v>
      </c>
      <c r="H1066" t="s">
        <v>36</v>
      </c>
      <c r="I1066">
        <v>42.390309999999999</v>
      </c>
      <c r="J1066">
        <v>-71.125739999999993</v>
      </c>
      <c r="K1066" t="s">
        <v>25</v>
      </c>
      <c r="L1066">
        <v>90</v>
      </c>
      <c r="M1066">
        <v>30</v>
      </c>
      <c r="N1066">
        <v>125</v>
      </c>
      <c r="O1066" s="1">
        <v>44786</v>
      </c>
      <c r="P1066">
        <v>2.82</v>
      </c>
      <c r="Q1066">
        <v>2</v>
      </c>
      <c r="R1066">
        <v>40</v>
      </c>
      <c r="S1066">
        <v>11</v>
      </c>
    </row>
    <row r="1067" spans="1:20" x14ac:dyDescent="0.2">
      <c r="A1067" t="s">
        <v>1093</v>
      </c>
      <c r="B1067" t="s">
        <v>4224</v>
      </c>
      <c r="C1067">
        <v>30594732</v>
      </c>
      <c r="D1067" t="s">
        <v>1807</v>
      </c>
      <c r="E1067">
        <v>405842634</v>
      </c>
      <c r="F1067" t="s">
        <v>1808</v>
      </c>
      <c r="H1067" t="s">
        <v>29</v>
      </c>
      <c r="I1067">
        <v>42.368630000000003</v>
      </c>
      <c r="J1067">
        <v>-71.080759999999998</v>
      </c>
      <c r="K1067" t="s">
        <v>21</v>
      </c>
      <c r="L1067">
        <v>61</v>
      </c>
      <c r="M1067">
        <v>30</v>
      </c>
      <c r="N1067">
        <v>80</v>
      </c>
      <c r="O1067" s="1">
        <v>44689</v>
      </c>
      <c r="P1067">
        <v>1.75</v>
      </c>
      <c r="Q1067">
        <v>2</v>
      </c>
      <c r="R1067">
        <v>258</v>
      </c>
      <c r="S1067">
        <v>5</v>
      </c>
    </row>
    <row r="1068" spans="1:20" x14ac:dyDescent="0.2">
      <c r="A1068" t="s">
        <v>1093</v>
      </c>
      <c r="B1068" t="s">
        <v>4224</v>
      </c>
      <c r="C1068">
        <v>30686042</v>
      </c>
      <c r="D1068" t="s">
        <v>1809</v>
      </c>
      <c r="E1068">
        <v>19788941</v>
      </c>
      <c r="F1068" t="s">
        <v>1803</v>
      </c>
      <c r="H1068" t="s">
        <v>39</v>
      </c>
      <c r="I1068">
        <v>42.36589</v>
      </c>
      <c r="J1068">
        <v>-71.096459999999993</v>
      </c>
      <c r="K1068" t="s">
        <v>21</v>
      </c>
      <c r="L1068">
        <v>43</v>
      </c>
      <c r="M1068">
        <v>91</v>
      </c>
      <c r="N1068">
        <v>10</v>
      </c>
      <c r="O1068" s="1">
        <v>44668</v>
      </c>
      <c r="P1068">
        <v>0.22</v>
      </c>
      <c r="Q1068">
        <v>7</v>
      </c>
      <c r="R1068">
        <v>266</v>
      </c>
      <c r="S1068">
        <v>1</v>
      </c>
    </row>
    <row r="1069" spans="1:20" x14ac:dyDescent="0.2">
      <c r="A1069" t="s">
        <v>1093</v>
      </c>
      <c r="B1069" t="s">
        <v>4224</v>
      </c>
      <c r="C1069">
        <v>30696669</v>
      </c>
      <c r="D1069" t="s">
        <v>1810</v>
      </c>
      <c r="E1069">
        <v>229497500</v>
      </c>
      <c r="F1069" t="s">
        <v>1811</v>
      </c>
      <c r="H1069" t="s">
        <v>29</v>
      </c>
      <c r="I1069">
        <v>42.37021</v>
      </c>
      <c r="J1069">
        <v>-71.082719999999995</v>
      </c>
      <c r="K1069" t="s">
        <v>21</v>
      </c>
      <c r="L1069">
        <v>64</v>
      </c>
      <c r="M1069">
        <v>30</v>
      </c>
      <c r="N1069">
        <v>81</v>
      </c>
      <c r="O1069" s="1">
        <v>44810</v>
      </c>
      <c r="P1069">
        <v>1.76</v>
      </c>
      <c r="Q1069">
        <v>12</v>
      </c>
      <c r="R1069">
        <v>280</v>
      </c>
      <c r="S1069">
        <v>5</v>
      </c>
    </row>
    <row r="1070" spans="1:20" x14ac:dyDescent="0.2">
      <c r="A1070" t="s">
        <v>1093</v>
      </c>
      <c r="B1070" t="s">
        <v>4224</v>
      </c>
      <c r="C1070">
        <v>30697014</v>
      </c>
      <c r="D1070" t="s">
        <v>1807</v>
      </c>
      <c r="E1070">
        <v>229497500</v>
      </c>
      <c r="F1070" t="s">
        <v>1811</v>
      </c>
      <c r="H1070" t="s">
        <v>29</v>
      </c>
      <c r="I1070">
        <v>42.370150000000002</v>
      </c>
      <c r="J1070">
        <v>-71.082509999999999</v>
      </c>
      <c r="K1070" t="s">
        <v>21</v>
      </c>
      <c r="L1070">
        <v>65</v>
      </c>
      <c r="M1070">
        <v>30</v>
      </c>
      <c r="N1070">
        <v>90</v>
      </c>
      <c r="O1070" s="1">
        <v>44805</v>
      </c>
      <c r="P1070">
        <v>1.96</v>
      </c>
      <c r="Q1070">
        <v>12</v>
      </c>
      <c r="R1070">
        <v>332</v>
      </c>
      <c r="S1070">
        <v>9</v>
      </c>
    </row>
    <row r="1071" spans="1:20" x14ac:dyDescent="0.2">
      <c r="A1071" t="s">
        <v>1093</v>
      </c>
      <c r="B1071" t="s">
        <v>4224</v>
      </c>
      <c r="C1071">
        <v>30740992</v>
      </c>
      <c r="D1071" t="s">
        <v>1812</v>
      </c>
      <c r="E1071">
        <v>51502814</v>
      </c>
      <c r="F1071" t="s">
        <v>798</v>
      </c>
      <c r="H1071" t="s">
        <v>32</v>
      </c>
      <c r="I1071">
        <v>42.341290000000001</v>
      </c>
      <c r="J1071">
        <v>-71.08766</v>
      </c>
      <c r="K1071" t="s">
        <v>25</v>
      </c>
      <c r="L1071">
        <v>99</v>
      </c>
      <c r="M1071">
        <v>23</v>
      </c>
      <c r="N1071">
        <v>60</v>
      </c>
      <c r="O1071" s="1">
        <v>43967</v>
      </c>
      <c r="P1071">
        <v>1.36</v>
      </c>
      <c r="Q1071">
        <v>1</v>
      </c>
      <c r="R1071">
        <v>310</v>
      </c>
      <c r="S1071">
        <v>0</v>
      </c>
      <c r="T1071" t="s">
        <v>1813</v>
      </c>
    </row>
    <row r="1072" spans="1:20" x14ac:dyDescent="0.2">
      <c r="A1072" t="s">
        <v>1093</v>
      </c>
      <c r="B1072" t="s">
        <v>4224</v>
      </c>
      <c r="C1072">
        <v>30788187</v>
      </c>
      <c r="D1072" t="s">
        <v>1814</v>
      </c>
      <c r="E1072">
        <v>45224133</v>
      </c>
      <c r="F1072" t="s">
        <v>1153</v>
      </c>
      <c r="H1072" t="s">
        <v>20</v>
      </c>
      <c r="I1072">
        <v>42.380690000000001</v>
      </c>
      <c r="J1072">
        <v>-71.118650000000002</v>
      </c>
      <c r="K1072" t="s">
        <v>25</v>
      </c>
      <c r="L1072">
        <v>89</v>
      </c>
      <c r="M1072">
        <v>91</v>
      </c>
      <c r="N1072">
        <v>20</v>
      </c>
      <c r="O1072" s="1">
        <v>43813</v>
      </c>
      <c r="P1072">
        <v>0.44</v>
      </c>
      <c r="Q1072">
        <v>4</v>
      </c>
      <c r="R1072">
        <v>90</v>
      </c>
      <c r="S1072">
        <v>0</v>
      </c>
    </row>
    <row r="1073" spans="1:20" x14ac:dyDescent="0.2">
      <c r="A1073" t="s">
        <v>1093</v>
      </c>
      <c r="B1073" t="s">
        <v>4224</v>
      </c>
      <c r="C1073">
        <v>30965503</v>
      </c>
      <c r="D1073" t="s">
        <v>1807</v>
      </c>
      <c r="E1073">
        <v>229497500</v>
      </c>
      <c r="F1073" t="s">
        <v>1811</v>
      </c>
      <c r="H1073" t="s">
        <v>29</v>
      </c>
      <c r="I1073">
        <v>42.370539999999998</v>
      </c>
      <c r="J1073">
        <v>-71.081400000000002</v>
      </c>
      <c r="K1073" t="s">
        <v>21</v>
      </c>
      <c r="L1073">
        <v>63</v>
      </c>
      <c r="M1073">
        <v>30</v>
      </c>
      <c r="N1073">
        <v>66</v>
      </c>
      <c r="O1073" s="1">
        <v>44797</v>
      </c>
      <c r="P1073">
        <v>1.45</v>
      </c>
      <c r="Q1073">
        <v>12</v>
      </c>
      <c r="R1073">
        <v>135</v>
      </c>
      <c r="S1073">
        <v>5</v>
      </c>
    </row>
    <row r="1074" spans="1:20" x14ac:dyDescent="0.2">
      <c r="A1074" t="s">
        <v>1093</v>
      </c>
      <c r="B1074" t="s">
        <v>4224</v>
      </c>
      <c r="C1074">
        <v>30981268</v>
      </c>
      <c r="D1074" t="s">
        <v>1815</v>
      </c>
      <c r="E1074">
        <v>180283497</v>
      </c>
      <c r="F1074" t="s">
        <v>31</v>
      </c>
      <c r="H1074" t="s">
        <v>32</v>
      </c>
      <c r="I1074">
        <v>42.346220000000002</v>
      </c>
      <c r="J1074">
        <v>-71.090400000000002</v>
      </c>
      <c r="K1074" t="s">
        <v>25</v>
      </c>
      <c r="L1074">
        <v>115</v>
      </c>
      <c r="M1074">
        <v>29</v>
      </c>
      <c r="N1074">
        <v>3</v>
      </c>
      <c r="O1074" s="1">
        <v>44361</v>
      </c>
      <c r="P1074">
        <v>7.0000000000000007E-2</v>
      </c>
      <c r="Q1074">
        <v>8</v>
      </c>
      <c r="R1074">
        <v>264</v>
      </c>
      <c r="S1074">
        <v>0</v>
      </c>
    </row>
    <row r="1075" spans="1:20" x14ac:dyDescent="0.2">
      <c r="A1075" t="s">
        <v>1093</v>
      </c>
      <c r="B1075" t="s">
        <v>4224</v>
      </c>
      <c r="C1075">
        <v>31085634</v>
      </c>
      <c r="D1075" t="s">
        <v>1807</v>
      </c>
      <c r="E1075">
        <v>405842634</v>
      </c>
      <c r="F1075" t="s">
        <v>1808</v>
      </c>
      <c r="H1075" t="s">
        <v>29</v>
      </c>
      <c r="I1075">
        <v>42.370530000000002</v>
      </c>
      <c r="J1075">
        <v>-71.082470000000001</v>
      </c>
      <c r="K1075" t="s">
        <v>21</v>
      </c>
      <c r="L1075">
        <v>55</v>
      </c>
      <c r="M1075">
        <v>30</v>
      </c>
      <c r="N1075">
        <v>93</v>
      </c>
      <c r="O1075" s="1">
        <v>44748</v>
      </c>
      <c r="P1075">
        <v>2.04</v>
      </c>
      <c r="Q1075">
        <v>2</v>
      </c>
      <c r="R1075">
        <v>50</v>
      </c>
      <c r="S1075">
        <v>5</v>
      </c>
    </row>
    <row r="1076" spans="1:20" x14ac:dyDescent="0.2">
      <c r="A1076" t="s">
        <v>1093</v>
      </c>
      <c r="B1076" t="s">
        <v>4224</v>
      </c>
      <c r="C1076">
        <v>31153915</v>
      </c>
      <c r="D1076" t="s">
        <v>1816</v>
      </c>
      <c r="E1076">
        <v>159674828</v>
      </c>
      <c r="F1076" t="s">
        <v>1415</v>
      </c>
      <c r="H1076" t="s">
        <v>32</v>
      </c>
      <c r="I1076">
        <v>42.362929999999999</v>
      </c>
      <c r="J1076">
        <v>-71.088719999999995</v>
      </c>
      <c r="K1076" t="s">
        <v>21</v>
      </c>
      <c r="L1076">
        <v>60</v>
      </c>
      <c r="M1076">
        <v>91</v>
      </c>
      <c r="N1076">
        <v>6</v>
      </c>
      <c r="O1076" s="1">
        <v>43860</v>
      </c>
      <c r="P1076">
        <v>0.13</v>
      </c>
      <c r="Q1076">
        <v>2</v>
      </c>
      <c r="R1076">
        <v>0</v>
      </c>
      <c r="S1076">
        <v>0</v>
      </c>
    </row>
    <row r="1077" spans="1:20" x14ac:dyDescent="0.2">
      <c r="A1077" t="s">
        <v>1093</v>
      </c>
      <c r="B1077" t="s">
        <v>4224</v>
      </c>
      <c r="C1077">
        <v>31207459</v>
      </c>
      <c r="D1077" t="s">
        <v>1817</v>
      </c>
      <c r="E1077">
        <v>229497500</v>
      </c>
      <c r="F1077" t="s">
        <v>1811</v>
      </c>
      <c r="H1077" t="s">
        <v>29</v>
      </c>
      <c r="I1077">
        <v>42.368369999999999</v>
      </c>
      <c r="J1077">
        <v>-71.081119999999999</v>
      </c>
      <c r="K1077" t="s">
        <v>21</v>
      </c>
      <c r="L1077">
        <v>52</v>
      </c>
      <c r="M1077">
        <v>30</v>
      </c>
      <c r="N1077">
        <v>81</v>
      </c>
      <c r="O1077" s="1">
        <v>44804</v>
      </c>
      <c r="P1077">
        <v>1.78</v>
      </c>
      <c r="Q1077">
        <v>12</v>
      </c>
      <c r="R1077">
        <v>325</v>
      </c>
      <c r="S1077">
        <v>11</v>
      </c>
    </row>
    <row r="1078" spans="1:20" x14ac:dyDescent="0.2">
      <c r="A1078" t="s">
        <v>1093</v>
      </c>
      <c r="B1078" t="s">
        <v>4224</v>
      </c>
      <c r="C1078">
        <v>31362246</v>
      </c>
      <c r="D1078" t="s">
        <v>1818</v>
      </c>
      <c r="E1078">
        <v>41553359</v>
      </c>
      <c r="F1078" t="s">
        <v>1819</v>
      </c>
      <c r="H1078" t="s">
        <v>51</v>
      </c>
      <c r="I1078">
        <v>42.388770000000001</v>
      </c>
      <c r="J1078">
        <v>-71.090699999999998</v>
      </c>
      <c r="K1078" t="s">
        <v>21</v>
      </c>
      <c r="L1078">
        <v>51</v>
      </c>
      <c r="M1078">
        <v>3</v>
      </c>
      <c r="N1078">
        <v>74</v>
      </c>
      <c r="O1078" s="1">
        <v>44806</v>
      </c>
      <c r="P1078">
        <v>1.66</v>
      </c>
      <c r="Q1078">
        <v>2</v>
      </c>
      <c r="R1078">
        <v>239</v>
      </c>
      <c r="S1078">
        <v>44</v>
      </c>
    </row>
    <row r="1079" spans="1:20" x14ac:dyDescent="0.2">
      <c r="A1079" t="s">
        <v>1093</v>
      </c>
      <c r="B1079" t="s">
        <v>4224</v>
      </c>
      <c r="C1079">
        <v>31413037</v>
      </c>
      <c r="D1079" t="s">
        <v>1820</v>
      </c>
      <c r="E1079">
        <v>235294473</v>
      </c>
      <c r="F1079" t="s">
        <v>1821</v>
      </c>
      <c r="H1079" t="s">
        <v>36</v>
      </c>
      <c r="I1079">
        <v>42.420479999999998</v>
      </c>
      <c r="J1079">
        <v>-71.136060000000001</v>
      </c>
      <c r="K1079" t="s">
        <v>21</v>
      </c>
      <c r="L1079">
        <v>41</v>
      </c>
      <c r="M1079">
        <v>5</v>
      </c>
      <c r="N1079">
        <v>16</v>
      </c>
      <c r="O1079" s="1">
        <v>44817</v>
      </c>
      <c r="P1079">
        <v>0.4</v>
      </c>
      <c r="Q1079">
        <v>1</v>
      </c>
      <c r="R1079">
        <v>49</v>
      </c>
      <c r="S1079">
        <v>10</v>
      </c>
    </row>
    <row r="1080" spans="1:20" x14ac:dyDescent="0.2">
      <c r="A1080" t="s">
        <v>1093</v>
      </c>
      <c r="B1080" t="s">
        <v>4224</v>
      </c>
      <c r="C1080">
        <v>31419591</v>
      </c>
      <c r="D1080" t="s">
        <v>1822</v>
      </c>
      <c r="E1080">
        <v>229497500</v>
      </c>
      <c r="F1080" t="s">
        <v>1811</v>
      </c>
      <c r="H1080" t="s">
        <v>20</v>
      </c>
      <c r="I1080">
        <v>42.378959999999999</v>
      </c>
      <c r="J1080">
        <v>-71.107060000000004</v>
      </c>
      <c r="K1080" t="s">
        <v>21</v>
      </c>
      <c r="L1080">
        <v>68</v>
      </c>
      <c r="M1080">
        <v>30</v>
      </c>
      <c r="N1080">
        <v>8</v>
      </c>
      <c r="O1080" s="1">
        <v>44804</v>
      </c>
      <c r="P1080">
        <v>0.18</v>
      </c>
      <c r="Q1080">
        <v>12</v>
      </c>
      <c r="R1080">
        <v>284</v>
      </c>
      <c r="S1080">
        <v>2</v>
      </c>
    </row>
    <row r="1081" spans="1:20" x14ac:dyDescent="0.2">
      <c r="A1081" t="s">
        <v>1093</v>
      </c>
      <c r="B1081" t="s">
        <v>4224</v>
      </c>
      <c r="C1081">
        <v>31448916</v>
      </c>
      <c r="D1081" t="s">
        <v>1823</v>
      </c>
      <c r="E1081">
        <v>41553359</v>
      </c>
      <c r="F1081" t="s">
        <v>1819</v>
      </c>
      <c r="H1081" t="s">
        <v>51</v>
      </c>
      <c r="I1081">
        <v>42.389159999999997</v>
      </c>
      <c r="J1081">
        <v>-71.089529999999996</v>
      </c>
      <c r="K1081" t="s">
        <v>21</v>
      </c>
      <c r="L1081">
        <v>79</v>
      </c>
      <c r="M1081">
        <v>3</v>
      </c>
      <c r="N1081">
        <v>69</v>
      </c>
      <c r="O1081" s="1">
        <v>44823</v>
      </c>
      <c r="P1081">
        <v>1.61</v>
      </c>
      <c r="Q1081">
        <v>2</v>
      </c>
      <c r="R1081">
        <v>269</v>
      </c>
      <c r="S1081">
        <v>30</v>
      </c>
    </row>
    <row r="1082" spans="1:20" x14ac:dyDescent="0.2">
      <c r="A1082" t="s">
        <v>1093</v>
      </c>
      <c r="B1082" t="s">
        <v>4224</v>
      </c>
      <c r="C1082">
        <v>31484506</v>
      </c>
      <c r="D1082" t="s">
        <v>1824</v>
      </c>
      <c r="E1082">
        <v>107434423</v>
      </c>
      <c r="F1082" t="s">
        <v>1705</v>
      </c>
      <c r="H1082" t="s">
        <v>29</v>
      </c>
      <c r="I1082">
        <v>42.365516</v>
      </c>
      <c r="J1082">
        <v>-71.067290999999997</v>
      </c>
      <c r="K1082" t="s">
        <v>25</v>
      </c>
      <c r="L1082">
        <v>206</v>
      </c>
      <c r="M1082">
        <v>32</v>
      </c>
      <c r="N1082">
        <v>0</v>
      </c>
      <c r="Q1082">
        <v>383</v>
      </c>
      <c r="R1082">
        <v>249</v>
      </c>
      <c r="S1082">
        <v>0</v>
      </c>
    </row>
    <row r="1083" spans="1:20" x14ac:dyDescent="0.2">
      <c r="A1083" t="s">
        <v>1093</v>
      </c>
      <c r="B1083" t="s">
        <v>4224</v>
      </c>
      <c r="C1083">
        <v>31591262</v>
      </c>
      <c r="D1083" t="s">
        <v>1825</v>
      </c>
      <c r="E1083">
        <v>224820689</v>
      </c>
      <c r="F1083" t="s">
        <v>1759</v>
      </c>
      <c r="H1083" t="s">
        <v>32</v>
      </c>
      <c r="I1083">
        <v>42.349980000000002</v>
      </c>
      <c r="J1083">
        <v>-71.078550000000007</v>
      </c>
      <c r="K1083" t="s">
        <v>1760</v>
      </c>
      <c r="L1083">
        <v>318</v>
      </c>
      <c r="M1083">
        <v>1</v>
      </c>
      <c r="N1083">
        <v>91</v>
      </c>
      <c r="O1083" s="1">
        <v>44785</v>
      </c>
      <c r="P1083">
        <v>2.04</v>
      </c>
      <c r="Q1083">
        <v>5</v>
      </c>
      <c r="R1083">
        <v>295</v>
      </c>
      <c r="S1083">
        <v>17</v>
      </c>
      <c r="T1083" t="s">
        <v>144</v>
      </c>
    </row>
    <row r="1084" spans="1:20" x14ac:dyDescent="0.2">
      <c r="A1084" t="s">
        <v>1093</v>
      </c>
      <c r="B1084" t="s">
        <v>4224</v>
      </c>
      <c r="C1084">
        <v>31764931</v>
      </c>
      <c r="D1084" t="s">
        <v>1826</v>
      </c>
      <c r="E1084">
        <v>238179467</v>
      </c>
      <c r="F1084" t="s">
        <v>1827</v>
      </c>
      <c r="H1084" t="s">
        <v>29</v>
      </c>
      <c r="I1084">
        <v>42.359009999999998</v>
      </c>
      <c r="J1084">
        <v>-71.069519999999997</v>
      </c>
      <c r="K1084" t="s">
        <v>25</v>
      </c>
      <c r="L1084">
        <v>849</v>
      </c>
      <c r="M1084">
        <v>3</v>
      </c>
      <c r="N1084">
        <v>46</v>
      </c>
      <c r="O1084" s="1">
        <v>44722</v>
      </c>
      <c r="P1084">
        <v>1.04</v>
      </c>
      <c r="Q1084">
        <v>8</v>
      </c>
      <c r="R1084">
        <v>348</v>
      </c>
      <c r="S1084">
        <v>11</v>
      </c>
      <c r="T1084" t="s">
        <v>1828</v>
      </c>
    </row>
    <row r="1085" spans="1:20" x14ac:dyDescent="0.2">
      <c r="A1085" t="s">
        <v>1093</v>
      </c>
      <c r="B1085" t="s">
        <v>4224</v>
      </c>
      <c r="C1085">
        <v>31804638</v>
      </c>
      <c r="D1085" t="s">
        <v>1829</v>
      </c>
      <c r="E1085">
        <v>77601134</v>
      </c>
      <c r="F1085" t="s">
        <v>1830</v>
      </c>
      <c r="H1085" t="s">
        <v>51</v>
      </c>
      <c r="I1085">
        <v>42.386499999999998</v>
      </c>
      <c r="J1085">
        <v>-71.094049999999996</v>
      </c>
      <c r="K1085" t="s">
        <v>21</v>
      </c>
      <c r="L1085">
        <v>94</v>
      </c>
      <c r="M1085">
        <v>1</v>
      </c>
      <c r="N1085">
        <v>92</v>
      </c>
      <c r="O1085" s="1">
        <v>44742</v>
      </c>
      <c r="P1085">
        <v>2.16</v>
      </c>
      <c r="Q1085">
        <v>1</v>
      </c>
      <c r="R1085">
        <v>0</v>
      </c>
      <c r="S1085">
        <v>33</v>
      </c>
    </row>
    <row r="1086" spans="1:20" x14ac:dyDescent="0.2">
      <c r="A1086" t="s">
        <v>1093</v>
      </c>
      <c r="B1086" t="s">
        <v>4224</v>
      </c>
      <c r="C1086">
        <v>31897300</v>
      </c>
      <c r="D1086" t="s">
        <v>1831</v>
      </c>
      <c r="E1086">
        <v>238798977</v>
      </c>
      <c r="F1086" t="s">
        <v>31</v>
      </c>
      <c r="H1086" t="s">
        <v>36</v>
      </c>
      <c r="I1086">
        <v>42.403410000000001</v>
      </c>
      <c r="J1086">
        <v>-71.139700000000005</v>
      </c>
      <c r="K1086" t="s">
        <v>21</v>
      </c>
      <c r="L1086">
        <v>88</v>
      </c>
      <c r="M1086">
        <v>2</v>
      </c>
      <c r="N1086">
        <v>43</v>
      </c>
      <c r="O1086" s="1">
        <v>44788</v>
      </c>
      <c r="P1086">
        <v>0.99</v>
      </c>
      <c r="Q1086">
        <v>10</v>
      </c>
      <c r="R1086">
        <v>83</v>
      </c>
      <c r="S1086">
        <v>5</v>
      </c>
    </row>
    <row r="1087" spans="1:20" x14ac:dyDescent="0.2">
      <c r="A1087" t="s">
        <v>1093</v>
      </c>
      <c r="B1087" t="s">
        <v>4224</v>
      </c>
      <c r="C1087">
        <v>31901686</v>
      </c>
      <c r="D1087" t="s">
        <v>1832</v>
      </c>
      <c r="E1087">
        <v>18938780</v>
      </c>
      <c r="F1087" t="s">
        <v>1833</v>
      </c>
      <c r="H1087" t="s">
        <v>131</v>
      </c>
      <c r="I1087">
        <v>42.342689999999997</v>
      </c>
      <c r="J1087">
        <v>-71.131600000000006</v>
      </c>
      <c r="K1087" t="s">
        <v>21</v>
      </c>
      <c r="L1087">
        <v>50</v>
      </c>
      <c r="M1087">
        <v>91</v>
      </c>
      <c r="N1087">
        <v>2</v>
      </c>
      <c r="O1087" s="1">
        <v>44651</v>
      </c>
      <c r="P1087">
        <v>0.05</v>
      </c>
      <c r="Q1087">
        <v>1</v>
      </c>
      <c r="R1087">
        <v>79</v>
      </c>
      <c r="S1087">
        <v>1</v>
      </c>
    </row>
    <row r="1088" spans="1:20" x14ac:dyDescent="0.2">
      <c r="A1088" t="s">
        <v>1093</v>
      </c>
      <c r="B1088" t="s">
        <v>4224</v>
      </c>
      <c r="C1088">
        <v>31902199</v>
      </c>
      <c r="D1088" t="s">
        <v>1834</v>
      </c>
      <c r="E1088">
        <v>91872854</v>
      </c>
      <c r="F1088" t="s">
        <v>1712</v>
      </c>
      <c r="H1088" t="s">
        <v>20</v>
      </c>
      <c r="I1088">
        <v>42.391240000000003</v>
      </c>
      <c r="J1088">
        <v>-71.098510000000005</v>
      </c>
      <c r="K1088" t="s">
        <v>21</v>
      </c>
      <c r="L1088">
        <v>73</v>
      </c>
      <c r="M1088">
        <v>5</v>
      </c>
      <c r="N1088">
        <v>38</v>
      </c>
      <c r="O1088" s="1">
        <v>44814</v>
      </c>
      <c r="P1088">
        <v>0.87</v>
      </c>
      <c r="Q1088">
        <v>2</v>
      </c>
      <c r="R1088">
        <v>178</v>
      </c>
      <c r="S1088">
        <v>18</v>
      </c>
    </row>
    <row r="1089" spans="1:20" x14ac:dyDescent="0.2">
      <c r="A1089" t="s">
        <v>1093</v>
      </c>
      <c r="B1089" t="s">
        <v>4224</v>
      </c>
      <c r="C1089">
        <v>31904658</v>
      </c>
      <c r="D1089" t="s">
        <v>1835</v>
      </c>
      <c r="E1089">
        <v>238798977</v>
      </c>
      <c r="F1089" t="s">
        <v>31</v>
      </c>
      <c r="H1089" t="s">
        <v>36</v>
      </c>
      <c r="I1089">
        <v>42.404870000000003</v>
      </c>
      <c r="J1089">
        <v>-71.13991</v>
      </c>
      <c r="K1089" t="s">
        <v>21</v>
      </c>
      <c r="L1089">
        <v>91</v>
      </c>
      <c r="M1089">
        <v>2</v>
      </c>
      <c r="N1089">
        <v>48</v>
      </c>
      <c r="O1089" s="1">
        <v>44793</v>
      </c>
      <c r="P1089">
        <v>1.08</v>
      </c>
      <c r="Q1089">
        <v>10</v>
      </c>
      <c r="R1089">
        <v>165</v>
      </c>
      <c r="S1089">
        <v>10</v>
      </c>
    </row>
    <row r="1090" spans="1:20" x14ac:dyDescent="0.2">
      <c r="A1090" t="s">
        <v>1093</v>
      </c>
      <c r="B1090" t="s">
        <v>4224</v>
      </c>
      <c r="C1090">
        <v>31930647</v>
      </c>
      <c r="D1090" t="s">
        <v>1836</v>
      </c>
      <c r="E1090">
        <v>238179467</v>
      </c>
      <c r="F1090" t="s">
        <v>1827</v>
      </c>
      <c r="H1090" t="s">
        <v>29</v>
      </c>
      <c r="I1090">
        <v>42.359050000000003</v>
      </c>
      <c r="J1090">
        <v>-71.069180000000003</v>
      </c>
      <c r="K1090" t="s">
        <v>25</v>
      </c>
      <c r="L1090">
        <v>299</v>
      </c>
      <c r="M1090">
        <v>29</v>
      </c>
      <c r="N1090">
        <v>14</v>
      </c>
      <c r="O1090" s="1">
        <v>44439</v>
      </c>
      <c r="P1090">
        <v>0.33</v>
      </c>
      <c r="Q1090">
        <v>8</v>
      </c>
      <c r="R1090">
        <v>210</v>
      </c>
      <c r="S1090">
        <v>0</v>
      </c>
    </row>
    <row r="1091" spans="1:20" x14ac:dyDescent="0.2">
      <c r="A1091" t="s">
        <v>1093</v>
      </c>
      <c r="B1091" t="s">
        <v>4224</v>
      </c>
      <c r="C1091">
        <v>31932336</v>
      </c>
      <c r="D1091" t="s">
        <v>1837</v>
      </c>
      <c r="E1091">
        <v>238179467</v>
      </c>
      <c r="F1091" t="s">
        <v>1827</v>
      </c>
      <c r="H1091" t="s">
        <v>29</v>
      </c>
      <c r="I1091">
        <v>42.359459999999999</v>
      </c>
      <c r="J1091">
        <v>-71.07047</v>
      </c>
      <c r="K1091" t="s">
        <v>25</v>
      </c>
      <c r="L1091">
        <v>499</v>
      </c>
      <c r="M1091">
        <v>32</v>
      </c>
      <c r="N1091">
        <v>16</v>
      </c>
      <c r="O1091" s="1">
        <v>44651</v>
      </c>
      <c r="P1091">
        <v>0.37</v>
      </c>
      <c r="Q1091">
        <v>8</v>
      </c>
      <c r="R1091">
        <v>264</v>
      </c>
      <c r="S1091">
        <v>1</v>
      </c>
    </row>
    <row r="1092" spans="1:20" x14ac:dyDescent="0.2">
      <c r="A1092" t="s">
        <v>1093</v>
      </c>
      <c r="B1092" t="s">
        <v>4224</v>
      </c>
      <c r="C1092">
        <v>31933571</v>
      </c>
      <c r="D1092" t="s">
        <v>1838</v>
      </c>
      <c r="E1092">
        <v>238179467</v>
      </c>
      <c r="F1092" t="s">
        <v>1827</v>
      </c>
      <c r="H1092" t="s">
        <v>29</v>
      </c>
      <c r="I1092">
        <v>42.358499999999999</v>
      </c>
      <c r="J1092">
        <v>-71.067419999999998</v>
      </c>
      <c r="K1092" t="s">
        <v>25</v>
      </c>
      <c r="L1092">
        <v>636</v>
      </c>
      <c r="M1092">
        <v>32</v>
      </c>
      <c r="N1092">
        <v>13</v>
      </c>
      <c r="O1092" s="1">
        <v>44778</v>
      </c>
      <c r="P1092">
        <v>0.3</v>
      </c>
      <c r="Q1092">
        <v>8</v>
      </c>
      <c r="R1092">
        <v>234</v>
      </c>
      <c r="S1092">
        <v>1</v>
      </c>
    </row>
    <row r="1093" spans="1:20" x14ac:dyDescent="0.2">
      <c r="A1093" t="s">
        <v>1093</v>
      </c>
      <c r="B1093" t="s">
        <v>4224</v>
      </c>
      <c r="C1093">
        <v>31952528</v>
      </c>
      <c r="D1093" t="s">
        <v>1839</v>
      </c>
      <c r="E1093">
        <v>238179467</v>
      </c>
      <c r="F1093" t="s">
        <v>1827</v>
      </c>
      <c r="H1093" t="s">
        <v>29</v>
      </c>
      <c r="I1093">
        <v>42.360370000000003</v>
      </c>
      <c r="J1093">
        <v>-71.067700000000002</v>
      </c>
      <c r="K1093" t="s">
        <v>25</v>
      </c>
      <c r="L1093">
        <v>198</v>
      </c>
      <c r="M1093">
        <v>30</v>
      </c>
      <c r="N1093">
        <v>20</v>
      </c>
      <c r="O1093" s="1">
        <v>44717</v>
      </c>
      <c r="P1093">
        <v>0.46</v>
      </c>
      <c r="Q1093">
        <v>8</v>
      </c>
      <c r="R1093">
        <v>98</v>
      </c>
      <c r="S1093">
        <v>1</v>
      </c>
    </row>
    <row r="1094" spans="1:20" x14ac:dyDescent="0.2">
      <c r="A1094" t="s">
        <v>1093</v>
      </c>
      <c r="B1094" t="s">
        <v>4224</v>
      </c>
      <c r="C1094">
        <v>31964808</v>
      </c>
      <c r="D1094" t="s">
        <v>1840</v>
      </c>
      <c r="E1094">
        <v>238179467</v>
      </c>
      <c r="F1094" t="s">
        <v>1827</v>
      </c>
      <c r="H1094" t="s">
        <v>29</v>
      </c>
      <c r="I1094">
        <v>42.360460000000003</v>
      </c>
      <c r="J1094">
        <v>-71.067859999999996</v>
      </c>
      <c r="K1094" t="s">
        <v>25</v>
      </c>
      <c r="L1094">
        <v>249</v>
      </c>
      <c r="M1094">
        <v>32</v>
      </c>
      <c r="N1094">
        <v>5</v>
      </c>
      <c r="O1094" s="1">
        <v>44478</v>
      </c>
      <c r="P1094">
        <v>0.11</v>
      </c>
      <c r="Q1094">
        <v>8</v>
      </c>
      <c r="R1094">
        <v>239</v>
      </c>
      <c r="S1094">
        <v>1</v>
      </c>
    </row>
    <row r="1095" spans="1:20" x14ac:dyDescent="0.2">
      <c r="A1095" t="s">
        <v>1093</v>
      </c>
      <c r="B1095" t="s">
        <v>4224</v>
      </c>
      <c r="C1095">
        <v>31983770</v>
      </c>
      <c r="D1095" t="s">
        <v>1841</v>
      </c>
      <c r="E1095">
        <v>238179467</v>
      </c>
      <c r="F1095" t="s">
        <v>1827</v>
      </c>
      <c r="H1095" t="s">
        <v>29</v>
      </c>
      <c r="I1095">
        <v>42.360399999999998</v>
      </c>
      <c r="J1095">
        <v>-71.069000000000003</v>
      </c>
      <c r="K1095" t="s">
        <v>25</v>
      </c>
      <c r="L1095">
        <v>599</v>
      </c>
      <c r="M1095">
        <v>32</v>
      </c>
      <c r="N1095">
        <v>19</v>
      </c>
      <c r="O1095" s="1">
        <v>44627</v>
      </c>
      <c r="P1095">
        <v>0.44</v>
      </c>
      <c r="Q1095">
        <v>8</v>
      </c>
      <c r="R1095">
        <v>192</v>
      </c>
      <c r="S1095">
        <v>1</v>
      </c>
    </row>
    <row r="1096" spans="1:20" x14ac:dyDescent="0.2">
      <c r="A1096" t="s">
        <v>1093</v>
      </c>
      <c r="B1096" t="s">
        <v>4224</v>
      </c>
      <c r="C1096">
        <v>31984461</v>
      </c>
      <c r="D1096" t="s">
        <v>1842</v>
      </c>
      <c r="E1096">
        <v>238179467</v>
      </c>
      <c r="F1096" t="s">
        <v>1827</v>
      </c>
      <c r="H1096" t="s">
        <v>29</v>
      </c>
      <c r="I1096">
        <v>42.359940000000002</v>
      </c>
      <c r="J1096">
        <v>-71.070210000000003</v>
      </c>
      <c r="K1096" t="s">
        <v>25</v>
      </c>
      <c r="L1096">
        <v>199</v>
      </c>
      <c r="M1096">
        <v>32</v>
      </c>
      <c r="N1096">
        <v>21</v>
      </c>
      <c r="O1096" s="1">
        <v>44500</v>
      </c>
      <c r="P1096">
        <v>0.48</v>
      </c>
      <c r="Q1096">
        <v>8</v>
      </c>
      <c r="R1096">
        <v>309</v>
      </c>
      <c r="S1096">
        <v>1</v>
      </c>
    </row>
    <row r="1097" spans="1:20" x14ac:dyDescent="0.2">
      <c r="A1097" t="s">
        <v>1093</v>
      </c>
      <c r="B1097" t="s">
        <v>4224</v>
      </c>
      <c r="C1097">
        <v>32031259</v>
      </c>
      <c r="D1097" t="s">
        <v>1843</v>
      </c>
      <c r="E1097">
        <v>238798977</v>
      </c>
      <c r="F1097" t="s">
        <v>31</v>
      </c>
      <c r="H1097" t="s">
        <v>36</v>
      </c>
      <c r="I1097">
        <v>42.403030000000001</v>
      </c>
      <c r="J1097">
        <v>-71.141559999999998</v>
      </c>
      <c r="K1097" t="s">
        <v>21</v>
      </c>
      <c r="L1097">
        <v>96</v>
      </c>
      <c r="M1097">
        <v>3</v>
      </c>
      <c r="N1097">
        <v>37</v>
      </c>
      <c r="O1097" s="1">
        <v>44789</v>
      </c>
      <c r="P1097">
        <v>0.84</v>
      </c>
      <c r="Q1097">
        <v>10</v>
      </c>
      <c r="R1097">
        <v>67</v>
      </c>
      <c r="S1097">
        <v>7</v>
      </c>
    </row>
    <row r="1098" spans="1:20" x14ac:dyDescent="0.2">
      <c r="A1098" t="s">
        <v>1093</v>
      </c>
      <c r="B1098" t="s">
        <v>4224</v>
      </c>
      <c r="C1098">
        <v>32031754</v>
      </c>
      <c r="D1098" t="s">
        <v>1844</v>
      </c>
      <c r="E1098">
        <v>238798977</v>
      </c>
      <c r="F1098" t="s">
        <v>31</v>
      </c>
      <c r="H1098" t="s">
        <v>36</v>
      </c>
      <c r="I1098">
        <v>42.403410000000001</v>
      </c>
      <c r="J1098">
        <v>-71.140159999999995</v>
      </c>
      <c r="K1098" t="s">
        <v>21</v>
      </c>
      <c r="L1098">
        <v>105</v>
      </c>
      <c r="M1098">
        <v>7</v>
      </c>
      <c r="N1098">
        <v>47</v>
      </c>
      <c r="O1098" s="1">
        <v>43870</v>
      </c>
      <c r="P1098">
        <v>1.1100000000000001</v>
      </c>
      <c r="Q1098">
        <v>10</v>
      </c>
      <c r="R1098">
        <v>55</v>
      </c>
      <c r="S1098">
        <v>0</v>
      </c>
    </row>
    <row r="1099" spans="1:20" x14ac:dyDescent="0.2">
      <c r="A1099" t="s">
        <v>1093</v>
      </c>
      <c r="B1099" t="s">
        <v>4224</v>
      </c>
      <c r="C1099">
        <v>32055447</v>
      </c>
      <c r="D1099" t="s">
        <v>1845</v>
      </c>
      <c r="E1099">
        <v>93861</v>
      </c>
      <c r="F1099" t="s">
        <v>1846</v>
      </c>
      <c r="H1099" t="s">
        <v>29</v>
      </c>
      <c r="I1099">
        <v>42.370660000000001</v>
      </c>
      <c r="J1099">
        <v>-71.081909999999993</v>
      </c>
      <c r="K1099" t="s">
        <v>25</v>
      </c>
      <c r="L1099">
        <v>163</v>
      </c>
      <c r="M1099">
        <v>2</v>
      </c>
      <c r="N1099">
        <v>175</v>
      </c>
      <c r="O1099" s="1">
        <v>44805</v>
      </c>
      <c r="P1099">
        <v>4.05</v>
      </c>
      <c r="Q1099">
        <v>1</v>
      </c>
      <c r="R1099">
        <v>74</v>
      </c>
      <c r="S1099">
        <v>58</v>
      </c>
      <c r="T1099" t="s">
        <v>1847</v>
      </c>
    </row>
    <row r="1100" spans="1:20" x14ac:dyDescent="0.2">
      <c r="A1100" t="s">
        <v>1093</v>
      </c>
      <c r="B1100" t="s">
        <v>4224</v>
      </c>
      <c r="C1100">
        <v>32062716</v>
      </c>
      <c r="D1100" t="s">
        <v>1848</v>
      </c>
      <c r="E1100">
        <v>107434423</v>
      </c>
      <c r="F1100" t="s">
        <v>1705</v>
      </c>
      <c r="H1100" t="s">
        <v>29</v>
      </c>
      <c r="I1100">
        <v>42.364967999999998</v>
      </c>
      <c r="J1100">
        <v>-71.068870000000004</v>
      </c>
      <c r="K1100" t="s">
        <v>25</v>
      </c>
      <c r="L1100">
        <v>418</v>
      </c>
      <c r="M1100">
        <v>32</v>
      </c>
      <c r="N1100">
        <v>0</v>
      </c>
      <c r="Q1100">
        <v>383</v>
      </c>
      <c r="R1100">
        <v>53</v>
      </c>
      <c r="S1100">
        <v>0</v>
      </c>
    </row>
    <row r="1101" spans="1:20" x14ac:dyDescent="0.2">
      <c r="A1101" t="s">
        <v>1093</v>
      </c>
      <c r="B1101" t="s">
        <v>4224</v>
      </c>
      <c r="C1101">
        <v>32089527</v>
      </c>
      <c r="D1101" t="s">
        <v>1849</v>
      </c>
      <c r="E1101">
        <v>12576232</v>
      </c>
      <c r="F1101" t="s">
        <v>529</v>
      </c>
      <c r="H1101" t="s">
        <v>39</v>
      </c>
      <c r="I1101">
        <v>42.370449999999998</v>
      </c>
      <c r="J1101">
        <v>-71.097170000000006</v>
      </c>
      <c r="K1101" t="s">
        <v>21</v>
      </c>
      <c r="L1101">
        <v>55</v>
      </c>
      <c r="M1101">
        <v>90</v>
      </c>
      <c r="N1101">
        <v>5</v>
      </c>
      <c r="O1101" s="1">
        <v>44430</v>
      </c>
      <c r="P1101">
        <v>0.16</v>
      </c>
      <c r="Q1101">
        <v>5</v>
      </c>
      <c r="R1101">
        <v>163</v>
      </c>
      <c r="S1101">
        <v>0</v>
      </c>
    </row>
    <row r="1102" spans="1:20" x14ac:dyDescent="0.2">
      <c r="A1102" t="s">
        <v>1093</v>
      </c>
      <c r="B1102" t="s">
        <v>4224</v>
      </c>
      <c r="C1102">
        <v>32286134</v>
      </c>
      <c r="D1102" t="s">
        <v>1850</v>
      </c>
      <c r="E1102">
        <v>1182119</v>
      </c>
      <c r="F1102" t="s">
        <v>180</v>
      </c>
      <c r="H1102" t="s">
        <v>51</v>
      </c>
      <c r="I1102">
        <v>42.367669999999997</v>
      </c>
      <c r="J1102">
        <v>-71.091229999999996</v>
      </c>
      <c r="K1102" t="s">
        <v>21</v>
      </c>
      <c r="L1102">
        <v>228</v>
      </c>
      <c r="M1102">
        <v>2</v>
      </c>
      <c r="N1102">
        <v>42</v>
      </c>
      <c r="O1102" s="1">
        <v>44108</v>
      </c>
      <c r="P1102">
        <v>0.96</v>
      </c>
      <c r="Q1102">
        <v>1</v>
      </c>
      <c r="R1102">
        <v>10</v>
      </c>
      <c r="S1102">
        <v>0</v>
      </c>
      <c r="T1102" t="s">
        <v>1851</v>
      </c>
    </row>
    <row r="1103" spans="1:20" x14ac:dyDescent="0.2">
      <c r="A1103" t="s">
        <v>1093</v>
      </c>
      <c r="B1103" t="s">
        <v>4224</v>
      </c>
      <c r="C1103">
        <v>32324379</v>
      </c>
      <c r="D1103" t="s">
        <v>1852</v>
      </c>
      <c r="E1103">
        <v>107434423</v>
      </c>
      <c r="F1103" t="s">
        <v>1705</v>
      </c>
      <c r="H1103" t="s">
        <v>29</v>
      </c>
      <c r="I1103">
        <v>42.366239999999998</v>
      </c>
      <c r="J1103">
        <v>-71.084097</v>
      </c>
      <c r="K1103" t="s">
        <v>25</v>
      </c>
      <c r="L1103">
        <v>306</v>
      </c>
      <c r="M1103">
        <v>32</v>
      </c>
      <c r="N1103">
        <v>0</v>
      </c>
      <c r="Q1103">
        <v>383</v>
      </c>
      <c r="R1103">
        <v>204</v>
      </c>
      <c r="S1103">
        <v>0</v>
      </c>
    </row>
    <row r="1104" spans="1:20" x14ac:dyDescent="0.2">
      <c r="A1104" t="s">
        <v>1093</v>
      </c>
      <c r="B1104" t="s">
        <v>4224</v>
      </c>
      <c r="C1104">
        <v>32330038</v>
      </c>
      <c r="D1104" t="s">
        <v>1853</v>
      </c>
      <c r="E1104">
        <v>205269848</v>
      </c>
      <c r="F1104" t="s">
        <v>1854</v>
      </c>
      <c r="H1104" t="s">
        <v>29</v>
      </c>
      <c r="I1104">
        <v>42.356259999999999</v>
      </c>
      <c r="J1104">
        <v>-71.061660000000003</v>
      </c>
      <c r="K1104" t="s">
        <v>25</v>
      </c>
      <c r="L1104">
        <v>161</v>
      </c>
      <c r="M1104">
        <v>1</v>
      </c>
      <c r="N1104">
        <v>43</v>
      </c>
      <c r="O1104" s="1">
        <v>44786</v>
      </c>
      <c r="P1104">
        <v>1.05</v>
      </c>
      <c r="Q1104">
        <v>15</v>
      </c>
      <c r="R1104">
        <v>17</v>
      </c>
      <c r="S1104">
        <v>18</v>
      </c>
      <c r="T1104" t="s">
        <v>1855</v>
      </c>
    </row>
    <row r="1105" spans="1:20" x14ac:dyDescent="0.2">
      <c r="A1105" t="s">
        <v>1093</v>
      </c>
      <c r="B1105" t="s">
        <v>4224</v>
      </c>
      <c r="C1105">
        <v>32330134</v>
      </c>
      <c r="D1105" t="s">
        <v>1856</v>
      </c>
      <c r="E1105">
        <v>205269848</v>
      </c>
      <c r="F1105" t="s">
        <v>1854</v>
      </c>
      <c r="H1105" t="s">
        <v>32</v>
      </c>
      <c r="I1105">
        <v>42.354050000000001</v>
      </c>
      <c r="J1105">
        <v>-71.061589999999995</v>
      </c>
      <c r="K1105" t="s">
        <v>25</v>
      </c>
      <c r="L1105">
        <v>169</v>
      </c>
      <c r="M1105">
        <v>2</v>
      </c>
      <c r="N1105">
        <v>52</v>
      </c>
      <c r="O1105" s="1">
        <v>44795</v>
      </c>
      <c r="P1105">
        <v>1.2</v>
      </c>
      <c r="Q1105">
        <v>15</v>
      </c>
      <c r="R1105">
        <v>164</v>
      </c>
      <c r="S1105">
        <v>19</v>
      </c>
      <c r="T1105" t="s">
        <v>1857</v>
      </c>
    </row>
    <row r="1106" spans="1:20" x14ac:dyDescent="0.2">
      <c r="A1106" t="s">
        <v>1093</v>
      </c>
      <c r="B1106" t="s">
        <v>4224</v>
      </c>
      <c r="C1106">
        <v>32330401</v>
      </c>
      <c r="D1106" t="s">
        <v>1858</v>
      </c>
      <c r="E1106">
        <v>205269848</v>
      </c>
      <c r="F1106" t="s">
        <v>1854</v>
      </c>
      <c r="H1106" t="s">
        <v>32</v>
      </c>
      <c r="I1106">
        <v>42.354280000000003</v>
      </c>
      <c r="J1106">
        <v>-71.061629999999994</v>
      </c>
      <c r="K1106" t="s">
        <v>21</v>
      </c>
      <c r="L1106">
        <v>149</v>
      </c>
      <c r="M1106">
        <v>29</v>
      </c>
      <c r="N1106">
        <v>32</v>
      </c>
      <c r="O1106" s="1">
        <v>43886</v>
      </c>
      <c r="P1106">
        <v>0.8</v>
      </c>
      <c r="Q1106">
        <v>15</v>
      </c>
      <c r="R1106">
        <v>231</v>
      </c>
      <c r="S1106">
        <v>0</v>
      </c>
      <c r="T1106" t="s">
        <v>1859</v>
      </c>
    </row>
    <row r="1107" spans="1:20" x14ac:dyDescent="0.2">
      <c r="A1107" t="s">
        <v>1093</v>
      </c>
      <c r="B1107" t="s">
        <v>4224</v>
      </c>
      <c r="C1107">
        <v>32330465</v>
      </c>
      <c r="D1107" t="s">
        <v>1860</v>
      </c>
      <c r="E1107">
        <v>205269848</v>
      </c>
      <c r="F1107" t="s">
        <v>1854</v>
      </c>
      <c r="H1107" t="s">
        <v>32</v>
      </c>
      <c r="I1107">
        <v>42.353960000000001</v>
      </c>
      <c r="J1107">
        <v>-71.061899999999994</v>
      </c>
      <c r="K1107" t="s">
        <v>25</v>
      </c>
      <c r="L1107">
        <v>156</v>
      </c>
      <c r="M1107">
        <v>29</v>
      </c>
      <c r="N1107">
        <v>58</v>
      </c>
      <c r="O1107" s="1">
        <v>44792</v>
      </c>
      <c r="P1107">
        <v>1.33</v>
      </c>
      <c r="Q1107">
        <v>15</v>
      </c>
      <c r="R1107">
        <v>160</v>
      </c>
      <c r="S1107">
        <v>26</v>
      </c>
      <c r="T1107" t="s">
        <v>1855</v>
      </c>
    </row>
    <row r="1108" spans="1:20" x14ac:dyDescent="0.2">
      <c r="A1108" t="s">
        <v>1093</v>
      </c>
      <c r="B1108" t="s">
        <v>4224</v>
      </c>
      <c r="C1108">
        <v>32330630</v>
      </c>
      <c r="D1108" t="s">
        <v>1861</v>
      </c>
      <c r="E1108">
        <v>205269848</v>
      </c>
      <c r="F1108" t="s">
        <v>1854</v>
      </c>
      <c r="H1108" t="s">
        <v>29</v>
      </c>
      <c r="I1108">
        <v>42.35577</v>
      </c>
      <c r="J1108">
        <v>-71.061340000000001</v>
      </c>
      <c r="K1108" t="s">
        <v>25</v>
      </c>
      <c r="L1108">
        <v>160</v>
      </c>
      <c r="M1108">
        <v>2</v>
      </c>
      <c r="N1108">
        <v>71</v>
      </c>
      <c r="O1108" s="1">
        <v>44809</v>
      </c>
      <c r="P1108">
        <v>1.63</v>
      </c>
      <c r="Q1108">
        <v>15</v>
      </c>
      <c r="R1108">
        <v>159</v>
      </c>
      <c r="S1108">
        <v>41</v>
      </c>
      <c r="T1108" t="s">
        <v>1859</v>
      </c>
    </row>
    <row r="1109" spans="1:20" x14ac:dyDescent="0.2">
      <c r="A1109" t="s">
        <v>1093</v>
      </c>
      <c r="B1109" t="s">
        <v>4224</v>
      </c>
      <c r="C1109">
        <v>32330936</v>
      </c>
      <c r="D1109" t="s">
        <v>1862</v>
      </c>
      <c r="E1109">
        <v>205269848</v>
      </c>
      <c r="F1109" t="s">
        <v>1854</v>
      </c>
      <c r="H1109" t="s">
        <v>32</v>
      </c>
      <c r="I1109">
        <v>42.353879999999997</v>
      </c>
      <c r="J1109">
        <v>-71.062960000000004</v>
      </c>
      <c r="K1109" t="s">
        <v>25</v>
      </c>
      <c r="L1109">
        <v>196</v>
      </c>
      <c r="M1109">
        <v>29</v>
      </c>
      <c r="N1109">
        <v>47</v>
      </c>
      <c r="O1109" s="1">
        <v>44147</v>
      </c>
      <c r="P1109">
        <v>1.0900000000000001</v>
      </c>
      <c r="Q1109">
        <v>15</v>
      </c>
      <c r="R1109">
        <v>231</v>
      </c>
      <c r="S1109">
        <v>0</v>
      </c>
      <c r="T1109" t="s">
        <v>1859</v>
      </c>
    </row>
    <row r="1110" spans="1:20" x14ac:dyDescent="0.2">
      <c r="A1110" t="s">
        <v>1093</v>
      </c>
      <c r="B1110" t="s">
        <v>4224</v>
      </c>
      <c r="C1110">
        <v>32331200</v>
      </c>
      <c r="D1110" t="s">
        <v>1863</v>
      </c>
      <c r="E1110">
        <v>205269848</v>
      </c>
      <c r="F1110" t="s">
        <v>1854</v>
      </c>
      <c r="H1110" t="s">
        <v>29</v>
      </c>
      <c r="I1110">
        <v>42.35624</v>
      </c>
      <c r="J1110">
        <v>-71.061009999999996</v>
      </c>
      <c r="K1110" t="s">
        <v>25</v>
      </c>
      <c r="L1110">
        <v>157</v>
      </c>
      <c r="M1110">
        <v>2</v>
      </c>
      <c r="N1110">
        <v>81</v>
      </c>
      <c r="O1110" s="1">
        <v>44808</v>
      </c>
      <c r="P1110">
        <v>1.86</v>
      </c>
      <c r="Q1110">
        <v>15</v>
      </c>
      <c r="R1110">
        <v>160</v>
      </c>
      <c r="S1110">
        <v>34</v>
      </c>
      <c r="T1110" t="s">
        <v>1855</v>
      </c>
    </row>
    <row r="1111" spans="1:20" x14ac:dyDescent="0.2">
      <c r="A1111" t="s">
        <v>1093</v>
      </c>
      <c r="B1111" t="s">
        <v>4224</v>
      </c>
      <c r="C1111">
        <v>32342676</v>
      </c>
      <c r="D1111" t="s">
        <v>1864</v>
      </c>
      <c r="E1111">
        <v>76033018</v>
      </c>
      <c r="F1111" t="s">
        <v>1865</v>
      </c>
      <c r="H1111" t="s">
        <v>29</v>
      </c>
      <c r="I1111">
        <v>42.38805</v>
      </c>
      <c r="J1111">
        <v>-71.085660000000004</v>
      </c>
      <c r="K1111" t="s">
        <v>21</v>
      </c>
      <c r="L1111">
        <v>78</v>
      </c>
      <c r="M1111">
        <v>14</v>
      </c>
      <c r="N1111">
        <v>21</v>
      </c>
      <c r="O1111" s="1">
        <v>44318</v>
      </c>
      <c r="P1111">
        <v>0.5</v>
      </c>
      <c r="Q1111">
        <v>1</v>
      </c>
      <c r="R1111">
        <v>21</v>
      </c>
      <c r="S1111">
        <v>0</v>
      </c>
    </row>
    <row r="1112" spans="1:20" x14ac:dyDescent="0.2">
      <c r="A1112" t="s">
        <v>1093</v>
      </c>
      <c r="B1112" t="s">
        <v>4224</v>
      </c>
      <c r="C1112">
        <v>32441363</v>
      </c>
      <c r="D1112" t="s">
        <v>1866</v>
      </c>
      <c r="E1112">
        <v>88140341</v>
      </c>
      <c r="F1112" t="s">
        <v>1519</v>
      </c>
      <c r="H1112" t="s">
        <v>36</v>
      </c>
      <c r="I1112">
        <v>42.393279999999997</v>
      </c>
      <c r="J1112">
        <v>-71.129810000000006</v>
      </c>
      <c r="K1112" t="s">
        <v>21</v>
      </c>
      <c r="L1112">
        <v>100</v>
      </c>
      <c r="M1112">
        <v>1</v>
      </c>
      <c r="N1112">
        <v>209</v>
      </c>
      <c r="O1112" s="1">
        <v>44822</v>
      </c>
      <c r="P1112">
        <v>4.8</v>
      </c>
      <c r="Q1112">
        <v>2</v>
      </c>
      <c r="R1112">
        <v>319</v>
      </c>
      <c r="S1112">
        <v>93</v>
      </c>
    </row>
    <row r="1113" spans="1:20" x14ac:dyDescent="0.2">
      <c r="A1113" t="s">
        <v>1093</v>
      </c>
      <c r="B1113" t="s">
        <v>4224</v>
      </c>
      <c r="C1113">
        <v>32492523</v>
      </c>
      <c r="D1113" t="s">
        <v>1840</v>
      </c>
      <c r="E1113">
        <v>105384549</v>
      </c>
      <c r="F1113" t="s">
        <v>1867</v>
      </c>
      <c r="H1113" t="s">
        <v>29</v>
      </c>
      <c r="I1113">
        <v>42.359909999999999</v>
      </c>
      <c r="J1113">
        <v>-71.069469999999995</v>
      </c>
      <c r="K1113" t="s">
        <v>25</v>
      </c>
      <c r="L1113">
        <v>249</v>
      </c>
      <c r="M1113">
        <v>32</v>
      </c>
      <c r="N1113">
        <v>11</v>
      </c>
      <c r="O1113" s="1">
        <v>44120</v>
      </c>
      <c r="P1113">
        <v>0.26</v>
      </c>
      <c r="Q1113">
        <v>5</v>
      </c>
      <c r="R1113">
        <v>334</v>
      </c>
      <c r="S1113">
        <v>0</v>
      </c>
    </row>
    <row r="1114" spans="1:20" x14ac:dyDescent="0.2">
      <c r="A1114" t="s">
        <v>1093</v>
      </c>
      <c r="B1114" t="s">
        <v>4224</v>
      </c>
      <c r="C1114">
        <v>32570059</v>
      </c>
      <c r="D1114" t="s">
        <v>1868</v>
      </c>
      <c r="E1114">
        <v>244600805</v>
      </c>
      <c r="F1114" t="s">
        <v>1869</v>
      </c>
      <c r="H1114" t="s">
        <v>32</v>
      </c>
      <c r="I1114">
        <v>42.347450000000002</v>
      </c>
      <c r="J1114">
        <v>-71.070120000000003</v>
      </c>
      <c r="K1114" t="s">
        <v>21</v>
      </c>
      <c r="L1114">
        <v>110</v>
      </c>
      <c r="M1114">
        <v>2</v>
      </c>
      <c r="N1114">
        <v>51</v>
      </c>
      <c r="O1114" s="1">
        <v>44769</v>
      </c>
      <c r="P1114">
        <v>1.19</v>
      </c>
      <c r="Q1114">
        <v>20</v>
      </c>
      <c r="R1114">
        <v>157</v>
      </c>
      <c r="S1114">
        <v>7</v>
      </c>
      <c r="T1114" t="s">
        <v>144</v>
      </c>
    </row>
    <row r="1115" spans="1:20" x14ac:dyDescent="0.2">
      <c r="A1115" t="s">
        <v>1093</v>
      </c>
      <c r="B1115" t="s">
        <v>4224</v>
      </c>
      <c r="C1115">
        <v>32592761</v>
      </c>
      <c r="D1115" t="s">
        <v>1870</v>
      </c>
      <c r="E1115">
        <v>244969139</v>
      </c>
      <c r="F1115" t="s">
        <v>1871</v>
      </c>
      <c r="H1115" t="s">
        <v>32</v>
      </c>
      <c r="I1115">
        <v>42.349179999999997</v>
      </c>
      <c r="J1115">
        <v>-71.093000000000004</v>
      </c>
      <c r="K1115" t="s">
        <v>25</v>
      </c>
      <c r="L1115">
        <v>269</v>
      </c>
      <c r="M1115">
        <v>29</v>
      </c>
      <c r="N1115">
        <v>6</v>
      </c>
      <c r="O1115" s="1">
        <v>44773</v>
      </c>
      <c r="P1115">
        <v>0.15</v>
      </c>
      <c r="Q1115">
        <v>1</v>
      </c>
      <c r="R1115">
        <v>314</v>
      </c>
      <c r="S1115">
        <v>4</v>
      </c>
    </row>
    <row r="1116" spans="1:20" x14ac:dyDescent="0.2">
      <c r="A1116" t="s">
        <v>1093</v>
      </c>
      <c r="B1116" t="s">
        <v>4224</v>
      </c>
      <c r="C1116">
        <v>32687520</v>
      </c>
      <c r="D1116" t="s">
        <v>1872</v>
      </c>
      <c r="E1116">
        <v>244600805</v>
      </c>
      <c r="F1116" t="s">
        <v>1869</v>
      </c>
      <c r="H1116" t="s">
        <v>32</v>
      </c>
      <c r="I1116">
        <v>42.349319999999999</v>
      </c>
      <c r="J1116">
        <v>-71.070040000000006</v>
      </c>
      <c r="K1116" t="s">
        <v>21</v>
      </c>
      <c r="L1116">
        <v>108</v>
      </c>
      <c r="M1116">
        <v>1</v>
      </c>
      <c r="N1116">
        <v>36</v>
      </c>
      <c r="O1116" s="1">
        <v>44785</v>
      </c>
      <c r="P1116">
        <v>0.86</v>
      </c>
      <c r="Q1116">
        <v>20</v>
      </c>
      <c r="R1116">
        <v>163</v>
      </c>
      <c r="S1116">
        <v>17</v>
      </c>
      <c r="T1116" t="s">
        <v>144</v>
      </c>
    </row>
    <row r="1117" spans="1:20" x14ac:dyDescent="0.2">
      <c r="A1117" t="s">
        <v>1093</v>
      </c>
      <c r="B1117" t="s">
        <v>4224</v>
      </c>
      <c r="C1117">
        <v>32764882</v>
      </c>
      <c r="D1117" t="s">
        <v>1873</v>
      </c>
      <c r="E1117">
        <v>2006852</v>
      </c>
      <c r="F1117" t="s">
        <v>366</v>
      </c>
      <c r="H1117" t="s">
        <v>29</v>
      </c>
      <c r="I1117">
        <v>42.360700000000001</v>
      </c>
      <c r="J1117">
        <v>-71.069159999999997</v>
      </c>
      <c r="K1117" t="s">
        <v>25</v>
      </c>
      <c r="L1117">
        <v>315</v>
      </c>
      <c r="M1117">
        <v>1</v>
      </c>
      <c r="N1117">
        <v>125</v>
      </c>
      <c r="O1117" s="1">
        <v>44807</v>
      </c>
      <c r="P1117">
        <v>2.89</v>
      </c>
      <c r="Q1117">
        <v>7</v>
      </c>
      <c r="R1117">
        <v>130</v>
      </c>
      <c r="S1117">
        <v>44</v>
      </c>
      <c r="T1117" t="s">
        <v>1874</v>
      </c>
    </row>
    <row r="1118" spans="1:20" x14ac:dyDescent="0.2">
      <c r="A1118" t="s">
        <v>1093</v>
      </c>
      <c r="B1118" t="s">
        <v>4224</v>
      </c>
      <c r="C1118">
        <v>32791973</v>
      </c>
      <c r="D1118" t="s">
        <v>1875</v>
      </c>
      <c r="E1118">
        <v>246448509</v>
      </c>
      <c r="F1118" t="s">
        <v>62</v>
      </c>
      <c r="H1118" t="s">
        <v>51</v>
      </c>
      <c r="I1118">
        <v>42.37236</v>
      </c>
      <c r="J1118">
        <v>-71.089740000000006</v>
      </c>
      <c r="K1118" t="s">
        <v>25</v>
      </c>
      <c r="L1118">
        <v>230</v>
      </c>
      <c r="M1118">
        <v>91</v>
      </c>
      <c r="N1118">
        <v>0</v>
      </c>
      <c r="Q1118">
        <v>2</v>
      </c>
      <c r="R1118">
        <v>0</v>
      </c>
      <c r="S1118">
        <v>0</v>
      </c>
    </row>
    <row r="1119" spans="1:20" x14ac:dyDescent="0.2">
      <c r="A1119" t="s">
        <v>1093</v>
      </c>
      <c r="B1119" t="s">
        <v>4224</v>
      </c>
      <c r="C1119">
        <v>32826985</v>
      </c>
      <c r="D1119" t="s">
        <v>1876</v>
      </c>
      <c r="E1119">
        <v>92691757</v>
      </c>
      <c r="F1119" t="s">
        <v>126</v>
      </c>
      <c r="H1119" t="s">
        <v>29</v>
      </c>
      <c r="I1119">
        <v>42.372129999999999</v>
      </c>
      <c r="J1119">
        <v>-71.061229999999995</v>
      </c>
      <c r="K1119" t="s">
        <v>21</v>
      </c>
      <c r="L1119">
        <v>300</v>
      </c>
      <c r="M1119">
        <v>1</v>
      </c>
      <c r="N1119">
        <v>29</v>
      </c>
      <c r="O1119" s="1">
        <v>44809</v>
      </c>
      <c r="P1119">
        <v>0.71</v>
      </c>
      <c r="Q1119">
        <v>6</v>
      </c>
      <c r="R1119">
        <v>158</v>
      </c>
      <c r="S1119">
        <v>18</v>
      </c>
      <c r="T1119" t="s">
        <v>1040</v>
      </c>
    </row>
    <row r="1120" spans="1:20" x14ac:dyDescent="0.2">
      <c r="A1120" t="s">
        <v>1093</v>
      </c>
      <c r="B1120" t="s">
        <v>4224</v>
      </c>
      <c r="C1120">
        <v>32831946</v>
      </c>
      <c r="D1120" t="s">
        <v>1877</v>
      </c>
      <c r="E1120">
        <v>244600805</v>
      </c>
      <c r="F1120" t="s">
        <v>1869</v>
      </c>
      <c r="H1120" t="s">
        <v>32</v>
      </c>
      <c r="I1120">
        <v>42.347410000000004</v>
      </c>
      <c r="J1120">
        <v>-71.070710000000005</v>
      </c>
      <c r="K1120" t="s">
        <v>21</v>
      </c>
      <c r="L1120">
        <v>101</v>
      </c>
      <c r="M1120">
        <v>2</v>
      </c>
      <c r="N1120">
        <v>28</v>
      </c>
      <c r="O1120" s="1">
        <v>44739</v>
      </c>
      <c r="P1120">
        <v>0.71</v>
      </c>
      <c r="Q1120">
        <v>20</v>
      </c>
      <c r="R1120">
        <v>156</v>
      </c>
      <c r="S1120">
        <v>8</v>
      </c>
      <c r="T1120" t="s">
        <v>1878</v>
      </c>
    </row>
    <row r="1121" spans="1:20" x14ac:dyDescent="0.2">
      <c r="A1121" t="s">
        <v>1093</v>
      </c>
      <c r="B1121" t="s">
        <v>4224</v>
      </c>
      <c r="C1121">
        <v>32835031</v>
      </c>
      <c r="D1121" t="s">
        <v>1879</v>
      </c>
      <c r="E1121">
        <v>205269848</v>
      </c>
      <c r="F1121" t="s">
        <v>1854</v>
      </c>
      <c r="H1121" t="s">
        <v>32</v>
      </c>
      <c r="I1121">
        <v>42.354190000000003</v>
      </c>
      <c r="J1121">
        <v>-71.061239999999998</v>
      </c>
      <c r="K1121" t="s">
        <v>21</v>
      </c>
      <c r="L1121">
        <v>112</v>
      </c>
      <c r="M1121">
        <v>2</v>
      </c>
      <c r="N1121">
        <v>67</v>
      </c>
      <c r="O1121" s="1">
        <v>44805</v>
      </c>
      <c r="P1121">
        <v>1.69</v>
      </c>
      <c r="Q1121">
        <v>15</v>
      </c>
      <c r="R1121">
        <v>169</v>
      </c>
      <c r="S1121">
        <v>34</v>
      </c>
      <c r="T1121" t="s">
        <v>1857</v>
      </c>
    </row>
    <row r="1122" spans="1:20" x14ac:dyDescent="0.2">
      <c r="A1122" t="s">
        <v>1093</v>
      </c>
      <c r="B1122" t="s">
        <v>4224</v>
      </c>
      <c r="C1122">
        <v>32835033</v>
      </c>
      <c r="D1122" t="s">
        <v>1880</v>
      </c>
      <c r="E1122">
        <v>205269848</v>
      </c>
      <c r="F1122" t="s">
        <v>1854</v>
      </c>
      <c r="H1122" t="s">
        <v>32</v>
      </c>
      <c r="I1122">
        <v>42.353879999999997</v>
      </c>
      <c r="J1122">
        <v>-71.063370000000006</v>
      </c>
      <c r="K1122" t="s">
        <v>21</v>
      </c>
      <c r="L1122">
        <v>103</v>
      </c>
      <c r="M1122">
        <v>29</v>
      </c>
      <c r="N1122">
        <v>38</v>
      </c>
      <c r="O1122" s="1">
        <v>44810</v>
      </c>
      <c r="P1122">
        <v>0.95</v>
      </c>
      <c r="Q1122">
        <v>15</v>
      </c>
      <c r="R1122">
        <v>168</v>
      </c>
      <c r="S1122">
        <v>12</v>
      </c>
      <c r="T1122" t="s">
        <v>1857</v>
      </c>
    </row>
    <row r="1123" spans="1:20" x14ac:dyDescent="0.2">
      <c r="A1123" t="s">
        <v>1093</v>
      </c>
      <c r="B1123" t="s">
        <v>4224</v>
      </c>
      <c r="C1123">
        <v>32861080</v>
      </c>
      <c r="D1123" t="s">
        <v>1881</v>
      </c>
      <c r="E1123">
        <v>244600805</v>
      </c>
      <c r="F1123" t="s">
        <v>1869</v>
      </c>
      <c r="H1123" t="s">
        <v>32</v>
      </c>
      <c r="I1123">
        <v>42.349589999999999</v>
      </c>
      <c r="J1123">
        <v>-71.071039999999996</v>
      </c>
      <c r="K1123" t="s">
        <v>25</v>
      </c>
      <c r="L1123">
        <v>169</v>
      </c>
      <c r="M1123">
        <v>3</v>
      </c>
      <c r="N1123">
        <v>88</v>
      </c>
      <c r="O1123" s="1">
        <v>44801</v>
      </c>
      <c r="P1123">
        <v>2.06</v>
      </c>
      <c r="Q1123">
        <v>20</v>
      </c>
      <c r="R1123">
        <v>18</v>
      </c>
      <c r="S1123">
        <v>30</v>
      </c>
      <c r="T1123" t="s">
        <v>1878</v>
      </c>
    </row>
    <row r="1124" spans="1:20" x14ac:dyDescent="0.2">
      <c r="A1124" t="s">
        <v>1093</v>
      </c>
      <c r="B1124" t="s">
        <v>4224</v>
      </c>
      <c r="C1124">
        <v>32861086</v>
      </c>
      <c r="D1124" t="s">
        <v>1872</v>
      </c>
      <c r="E1124">
        <v>244600805</v>
      </c>
      <c r="F1124" t="s">
        <v>1869</v>
      </c>
      <c r="H1124" t="s">
        <v>32</v>
      </c>
      <c r="I1124">
        <v>42.349040000000002</v>
      </c>
      <c r="J1124">
        <v>-71.070070000000001</v>
      </c>
      <c r="K1124" t="s">
        <v>21</v>
      </c>
      <c r="L1124">
        <v>101</v>
      </c>
      <c r="M1124">
        <v>2</v>
      </c>
      <c r="N1124">
        <v>37</v>
      </c>
      <c r="O1124" s="1">
        <v>44804</v>
      </c>
      <c r="P1124">
        <v>0.88</v>
      </c>
      <c r="Q1124">
        <v>20</v>
      </c>
      <c r="R1124">
        <v>158</v>
      </c>
      <c r="S1124">
        <v>8</v>
      </c>
      <c r="T1124" t="s">
        <v>144</v>
      </c>
    </row>
    <row r="1125" spans="1:20" x14ac:dyDescent="0.2">
      <c r="A1125" t="s">
        <v>1093</v>
      </c>
      <c r="B1125" t="s">
        <v>4224</v>
      </c>
      <c r="C1125">
        <v>32861088</v>
      </c>
      <c r="D1125" t="s">
        <v>1882</v>
      </c>
      <c r="E1125">
        <v>244600805</v>
      </c>
      <c r="F1125" t="s">
        <v>1869</v>
      </c>
      <c r="H1125" t="s">
        <v>32</v>
      </c>
      <c r="I1125">
        <v>42.347580000000001</v>
      </c>
      <c r="J1125">
        <v>-71.069950000000006</v>
      </c>
      <c r="K1125" t="s">
        <v>25</v>
      </c>
      <c r="L1125">
        <v>172</v>
      </c>
      <c r="M1125">
        <v>3</v>
      </c>
      <c r="N1125">
        <v>115</v>
      </c>
      <c r="O1125" s="1">
        <v>44793</v>
      </c>
      <c r="P1125">
        <v>2.73</v>
      </c>
      <c r="Q1125">
        <v>20</v>
      </c>
      <c r="R1125">
        <v>169</v>
      </c>
      <c r="S1125">
        <v>23</v>
      </c>
      <c r="T1125" t="s">
        <v>144</v>
      </c>
    </row>
    <row r="1126" spans="1:20" x14ac:dyDescent="0.2">
      <c r="A1126" t="s">
        <v>1093</v>
      </c>
      <c r="B1126" t="s">
        <v>4224</v>
      </c>
      <c r="C1126">
        <v>32900803</v>
      </c>
      <c r="D1126" t="s">
        <v>1883</v>
      </c>
      <c r="E1126">
        <v>247533528</v>
      </c>
      <c r="F1126" t="s">
        <v>1884</v>
      </c>
      <c r="H1126" t="s">
        <v>39</v>
      </c>
      <c r="I1126">
        <v>42.370179999999998</v>
      </c>
      <c r="J1126">
        <v>-71.099299999999999</v>
      </c>
      <c r="K1126" t="s">
        <v>21</v>
      </c>
      <c r="L1126">
        <v>80</v>
      </c>
      <c r="M1126">
        <v>1</v>
      </c>
      <c r="N1126">
        <v>206</v>
      </c>
      <c r="O1126" s="1">
        <v>44821</v>
      </c>
      <c r="P1126">
        <v>4.79</v>
      </c>
      <c r="Q1126">
        <v>3</v>
      </c>
      <c r="R1126">
        <v>138</v>
      </c>
      <c r="S1126">
        <v>72</v>
      </c>
    </row>
    <row r="1127" spans="1:20" x14ac:dyDescent="0.2">
      <c r="A1127" t="s">
        <v>1093</v>
      </c>
      <c r="B1127" t="s">
        <v>4224</v>
      </c>
      <c r="C1127">
        <v>32901476</v>
      </c>
      <c r="D1127" t="s">
        <v>1885</v>
      </c>
      <c r="E1127">
        <v>247533528</v>
      </c>
      <c r="F1127" t="s">
        <v>1884</v>
      </c>
      <c r="H1127" t="s">
        <v>39</v>
      </c>
      <c r="I1127">
        <v>42.37088</v>
      </c>
      <c r="J1127">
        <v>-71.098950000000002</v>
      </c>
      <c r="K1127" t="s">
        <v>21</v>
      </c>
      <c r="L1127">
        <v>80</v>
      </c>
      <c r="M1127">
        <v>1</v>
      </c>
      <c r="N1127">
        <v>115</v>
      </c>
      <c r="O1127" s="1">
        <v>44798</v>
      </c>
      <c r="P1127">
        <v>2.7</v>
      </c>
      <c r="Q1127">
        <v>3</v>
      </c>
      <c r="R1127">
        <v>140</v>
      </c>
      <c r="S1127">
        <v>43</v>
      </c>
    </row>
    <row r="1128" spans="1:20" x14ac:dyDescent="0.2">
      <c r="A1128" t="s">
        <v>1093</v>
      </c>
      <c r="B1128" t="s">
        <v>4224</v>
      </c>
      <c r="C1128">
        <v>33028188</v>
      </c>
      <c r="D1128" t="s">
        <v>1886</v>
      </c>
      <c r="E1128">
        <v>107434423</v>
      </c>
      <c r="F1128" t="s">
        <v>1705</v>
      </c>
      <c r="H1128" t="s">
        <v>32</v>
      </c>
      <c r="I1128">
        <v>42.362879999999997</v>
      </c>
      <c r="J1128">
        <v>-71.08784</v>
      </c>
      <c r="K1128" t="s">
        <v>25</v>
      </c>
      <c r="L1128">
        <v>303</v>
      </c>
      <c r="M1128">
        <v>32</v>
      </c>
      <c r="N1128">
        <v>2</v>
      </c>
      <c r="O1128" s="1">
        <v>44440</v>
      </c>
      <c r="P1128">
        <v>0.06</v>
      </c>
      <c r="Q1128">
        <v>383</v>
      </c>
      <c r="R1128">
        <v>132</v>
      </c>
      <c r="S1128">
        <v>0</v>
      </c>
    </row>
    <row r="1129" spans="1:20" x14ac:dyDescent="0.2">
      <c r="A1129" t="s">
        <v>1093</v>
      </c>
      <c r="B1129" t="s">
        <v>4224</v>
      </c>
      <c r="C1129">
        <v>33067776</v>
      </c>
      <c r="D1129" t="s">
        <v>1887</v>
      </c>
      <c r="E1129">
        <v>248859826</v>
      </c>
      <c r="F1129" t="s">
        <v>1888</v>
      </c>
      <c r="H1129" t="s">
        <v>131</v>
      </c>
      <c r="I1129">
        <v>42.361319999999999</v>
      </c>
      <c r="J1129">
        <v>-71.109139999999996</v>
      </c>
      <c r="K1129" t="s">
        <v>21</v>
      </c>
      <c r="L1129">
        <v>80</v>
      </c>
      <c r="M1129">
        <v>1</v>
      </c>
      <c r="N1129">
        <v>159</v>
      </c>
      <c r="O1129" s="1">
        <v>44821</v>
      </c>
      <c r="P1129">
        <v>3.81</v>
      </c>
      <c r="Q1129">
        <v>3</v>
      </c>
      <c r="R1129">
        <v>136</v>
      </c>
      <c r="S1129">
        <v>58</v>
      </c>
    </row>
    <row r="1130" spans="1:20" x14ac:dyDescent="0.2">
      <c r="A1130" t="s">
        <v>1093</v>
      </c>
      <c r="B1130" t="s">
        <v>4224</v>
      </c>
      <c r="C1130">
        <v>33072598</v>
      </c>
      <c r="D1130" t="s">
        <v>1889</v>
      </c>
      <c r="E1130">
        <v>248859826</v>
      </c>
      <c r="F1130" t="s">
        <v>1888</v>
      </c>
      <c r="H1130" t="s">
        <v>131</v>
      </c>
      <c r="I1130">
        <v>42.359250000000003</v>
      </c>
      <c r="J1130">
        <v>-71.111249999999998</v>
      </c>
      <c r="K1130" t="s">
        <v>21</v>
      </c>
      <c r="L1130">
        <v>80</v>
      </c>
      <c r="M1130">
        <v>1</v>
      </c>
      <c r="N1130">
        <v>205</v>
      </c>
      <c r="O1130" s="1">
        <v>44814</v>
      </c>
      <c r="P1130">
        <v>4.8</v>
      </c>
      <c r="Q1130">
        <v>3</v>
      </c>
      <c r="R1130">
        <v>137</v>
      </c>
      <c r="S1130">
        <v>83</v>
      </c>
    </row>
    <row r="1131" spans="1:20" x14ac:dyDescent="0.2">
      <c r="A1131" t="s">
        <v>1093</v>
      </c>
      <c r="B1131" t="s">
        <v>4224</v>
      </c>
      <c r="C1131">
        <v>33072838</v>
      </c>
      <c r="D1131" t="s">
        <v>1890</v>
      </c>
      <c r="E1131">
        <v>248859826</v>
      </c>
      <c r="F1131" t="s">
        <v>1888</v>
      </c>
      <c r="H1131" t="s">
        <v>131</v>
      </c>
      <c r="I1131">
        <v>42.360869999999998</v>
      </c>
      <c r="J1131">
        <v>-71.110029999999995</v>
      </c>
      <c r="K1131" t="s">
        <v>21</v>
      </c>
      <c r="L1131">
        <v>70</v>
      </c>
      <c r="M1131">
        <v>1</v>
      </c>
      <c r="N1131">
        <v>183</v>
      </c>
      <c r="O1131" s="1">
        <v>44743</v>
      </c>
      <c r="P1131">
        <v>4.33</v>
      </c>
      <c r="Q1131">
        <v>3</v>
      </c>
      <c r="R1131">
        <v>143</v>
      </c>
      <c r="S1131">
        <v>59</v>
      </c>
    </row>
    <row r="1132" spans="1:20" x14ac:dyDescent="0.2">
      <c r="A1132" t="s">
        <v>1093</v>
      </c>
      <c r="B1132" t="s">
        <v>4224</v>
      </c>
      <c r="C1132">
        <v>33128612</v>
      </c>
      <c r="D1132" t="s">
        <v>1891</v>
      </c>
      <c r="E1132">
        <v>227996806</v>
      </c>
      <c r="F1132" t="s">
        <v>265</v>
      </c>
      <c r="H1132" t="s">
        <v>36</v>
      </c>
      <c r="I1132">
        <v>42.391199999999998</v>
      </c>
      <c r="J1132">
        <v>-71.122280000000003</v>
      </c>
      <c r="K1132" t="s">
        <v>25</v>
      </c>
      <c r="L1132">
        <v>150</v>
      </c>
      <c r="M1132">
        <v>32</v>
      </c>
      <c r="N1132">
        <v>16</v>
      </c>
      <c r="O1132" s="1">
        <v>44726</v>
      </c>
      <c r="P1132">
        <v>0.39</v>
      </c>
      <c r="Q1132">
        <v>1</v>
      </c>
      <c r="R1132">
        <v>364</v>
      </c>
      <c r="S1132">
        <v>10</v>
      </c>
    </row>
    <row r="1133" spans="1:20" x14ac:dyDescent="0.2">
      <c r="A1133" t="s">
        <v>1093</v>
      </c>
      <c r="B1133" t="s">
        <v>4224</v>
      </c>
      <c r="C1133">
        <v>33183552</v>
      </c>
      <c r="D1133" t="s">
        <v>1892</v>
      </c>
      <c r="E1133">
        <v>107434423</v>
      </c>
      <c r="F1133" t="s">
        <v>1705</v>
      </c>
      <c r="H1133" t="s">
        <v>32</v>
      </c>
      <c r="I1133">
        <v>42.362879999999997</v>
      </c>
      <c r="J1133">
        <v>-71.08784</v>
      </c>
      <c r="K1133" t="s">
        <v>25</v>
      </c>
      <c r="L1133">
        <v>354</v>
      </c>
      <c r="M1133">
        <v>32</v>
      </c>
      <c r="N1133">
        <v>0</v>
      </c>
      <c r="Q1133">
        <v>383</v>
      </c>
      <c r="R1133">
        <v>119</v>
      </c>
      <c r="S1133">
        <v>0</v>
      </c>
    </row>
    <row r="1134" spans="1:20" x14ac:dyDescent="0.2">
      <c r="A1134" t="s">
        <v>1093</v>
      </c>
      <c r="B1134" t="s">
        <v>4224</v>
      </c>
      <c r="C1134">
        <v>33196944</v>
      </c>
      <c r="D1134" t="s">
        <v>1893</v>
      </c>
      <c r="E1134">
        <v>205269848</v>
      </c>
      <c r="F1134" t="s">
        <v>1854</v>
      </c>
      <c r="H1134" t="s">
        <v>32</v>
      </c>
      <c r="I1134">
        <v>42.354089999999999</v>
      </c>
      <c r="J1134">
        <v>-71.062709999999996</v>
      </c>
      <c r="K1134" t="s">
        <v>25</v>
      </c>
      <c r="L1134">
        <v>160</v>
      </c>
      <c r="M1134">
        <v>3</v>
      </c>
      <c r="N1134">
        <v>66</v>
      </c>
      <c r="O1134" s="1">
        <v>44808</v>
      </c>
      <c r="P1134">
        <v>4.2</v>
      </c>
      <c r="Q1134">
        <v>15</v>
      </c>
      <c r="R1134">
        <v>165</v>
      </c>
      <c r="S1134">
        <v>45</v>
      </c>
      <c r="T1134" t="s">
        <v>1855</v>
      </c>
    </row>
    <row r="1135" spans="1:20" x14ac:dyDescent="0.2">
      <c r="A1135" t="s">
        <v>1093</v>
      </c>
      <c r="B1135" t="s">
        <v>4224</v>
      </c>
      <c r="C1135">
        <v>33196946</v>
      </c>
      <c r="D1135" t="s">
        <v>1894</v>
      </c>
      <c r="E1135">
        <v>205269848</v>
      </c>
      <c r="F1135" t="s">
        <v>1854</v>
      </c>
      <c r="H1135" t="s">
        <v>32</v>
      </c>
      <c r="I1135">
        <v>42.354480000000002</v>
      </c>
      <c r="J1135">
        <v>-71.063360000000003</v>
      </c>
      <c r="K1135" t="s">
        <v>25</v>
      </c>
      <c r="L1135">
        <v>177</v>
      </c>
      <c r="M1135">
        <v>3</v>
      </c>
      <c r="N1135">
        <v>54</v>
      </c>
      <c r="O1135" s="1">
        <v>44794</v>
      </c>
      <c r="P1135">
        <v>3.15</v>
      </c>
      <c r="Q1135">
        <v>15</v>
      </c>
      <c r="R1135">
        <v>168</v>
      </c>
      <c r="S1135">
        <v>38</v>
      </c>
      <c r="T1135" t="s">
        <v>1895</v>
      </c>
    </row>
    <row r="1136" spans="1:20" x14ac:dyDescent="0.2">
      <c r="A1136" t="s">
        <v>1093</v>
      </c>
      <c r="B1136" t="s">
        <v>4224</v>
      </c>
      <c r="C1136">
        <v>33242374</v>
      </c>
      <c r="D1136" t="s">
        <v>1896</v>
      </c>
      <c r="E1136">
        <v>250298429</v>
      </c>
      <c r="F1136" t="s">
        <v>1897</v>
      </c>
      <c r="H1136" t="s">
        <v>131</v>
      </c>
      <c r="I1136">
        <v>42.360230000000001</v>
      </c>
      <c r="J1136">
        <v>-71.103210000000004</v>
      </c>
      <c r="K1136" t="s">
        <v>21</v>
      </c>
      <c r="L1136">
        <v>80</v>
      </c>
      <c r="M1136">
        <v>1</v>
      </c>
      <c r="N1136">
        <v>208</v>
      </c>
      <c r="O1136" s="1">
        <v>44813</v>
      </c>
      <c r="P1136">
        <v>5</v>
      </c>
      <c r="Q1136">
        <v>3</v>
      </c>
      <c r="R1136">
        <v>133</v>
      </c>
      <c r="S1136">
        <v>81</v>
      </c>
    </row>
    <row r="1137" spans="1:20" x14ac:dyDescent="0.2">
      <c r="A1137" t="s">
        <v>1093</v>
      </c>
      <c r="B1137" t="s">
        <v>4224</v>
      </c>
      <c r="C1137">
        <v>33245746</v>
      </c>
      <c r="D1137" t="s">
        <v>1898</v>
      </c>
      <c r="E1137">
        <v>250298429</v>
      </c>
      <c r="F1137" t="s">
        <v>1897</v>
      </c>
      <c r="H1137" t="s">
        <v>131</v>
      </c>
      <c r="I1137">
        <v>42.358849999999997</v>
      </c>
      <c r="J1137">
        <v>-71.104669999999999</v>
      </c>
      <c r="K1137" t="s">
        <v>21</v>
      </c>
      <c r="L1137">
        <v>80</v>
      </c>
      <c r="M1137">
        <v>1</v>
      </c>
      <c r="N1137">
        <v>280</v>
      </c>
      <c r="O1137" s="1">
        <v>44822</v>
      </c>
      <c r="P1137">
        <v>6.6</v>
      </c>
      <c r="Q1137">
        <v>3</v>
      </c>
      <c r="R1137">
        <v>141</v>
      </c>
      <c r="S1137">
        <v>89</v>
      </c>
    </row>
    <row r="1138" spans="1:20" x14ac:dyDescent="0.2">
      <c r="A1138" t="s">
        <v>1093</v>
      </c>
      <c r="B1138" t="s">
        <v>4224</v>
      </c>
      <c r="C1138">
        <v>33245987</v>
      </c>
      <c r="D1138" t="s">
        <v>1899</v>
      </c>
      <c r="E1138">
        <v>250298429</v>
      </c>
      <c r="F1138" t="s">
        <v>1897</v>
      </c>
      <c r="H1138" t="s">
        <v>131</v>
      </c>
      <c r="I1138">
        <v>42.358310000000003</v>
      </c>
      <c r="J1138">
        <v>-71.104569999999995</v>
      </c>
      <c r="K1138" t="s">
        <v>21</v>
      </c>
      <c r="L1138">
        <v>80</v>
      </c>
      <c r="M1138">
        <v>1</v>
      </c>
      <c r="N1138">
        <v>210</v>
      </c>
      <c r="O1138" s="1">
        <v>44824</v>
      </c>
      <c r="P1138">
        <v>5.03</v>
      </c>
      <c r="Q1138">
        <v>3</v>
      </c>
      <c r="R1138">
        <v>134</v>
      </c>
      <c r="S1138">
        <v>85</v>
      </c>
    </row>
    <row r="1139" spans="1:20" x14ac:dyDescent="0.2">
      <c r="A1139" t="s">
        <v>1093</v>
      </c>
      <c r="B1139" t="s">
        <v>4224</v>
      </c>
      <c r="C1139">
        <v>33250781</v>
      </c>
      <c r="D1139" t="s">
        <v>1900</v>
      </c>
      <c r="E1139">
        <v>198512899</v>
      </c>
      <c r="F1139" t="s">
        <v>324</v>
      </c>
      <c r="H1139" t="s">
        <v>29</v>
      </c>
      <c r="I1139">
        <v>42.385060000000003</v>
      </c>
      <c r="J1139">
        <v>-71.080650000000006</v>
      </c>
      <c r="K1139" t="s">
        <v>25</v>
      </c>
      <c r="L1139">
        <v>159</v>
      </c>
      <c r="M1139">
        <v>3</v>
      </c>
      <c r="N1139">
        <v>126</v>
      </c>
      <c r="O1139" s="1">
        <v>44808</v>
      </c>
      <c r="P1139">
        <v>3.04</v>
      </c>
      <c r="Q1139">
        <v>3</v>
      </c>
      <c r="R1139">
        <v>104</v>
      </c>
      <c r="S1139">
        <v>38</v>
      </c>
    </row>
    <row r="1140" spans="1:20" x14ac:dyDescent="0.2">
      <c r="A1140" t="s">
        <v>1093</v>
      </c>
      <c r="B1140" t="s">
        <v>4224</v>
      </c>
      <c r="C1140">
        <v>33305468</v>
      </c>
      <c r="D1140" t="s">
        <v>1901</v>
      </c>
      <c r="E1140">
        <v>238798977</v>
      </c>
      <c r="F1140" t="s">
        <v>31</v>
      </c>
      <c r="H1140" t="s">
        <v>36</v>
      </c>
      <c r="I1140">
        <v>42.404899999999998</v>
      </c>
      <c r="J1140">
        <v>-71.140180000000001</v>
      </c>
      <c r="K1140" t="s">
        <v>21</v>
      </c>
      <c r="L1140">
        <v>80</v>
      </c>
      <c r="M1140">
        <v>91</v>
      </c>
      <c r="N1140">
        <v>19</v>
      </c>
      <c r="O1140" s="1">
        <v>43638</v>
      </c>
      <c r="P1140">
        <v>0.45</v>
      </c>
      <c r="Q1140">
        <v>10</v>
      </c>
      <c r="R1140">
        <v>179</v>
      </c>
      <c r="S1140">
        <v>0</v>
      </c>
    </row>
    <row r="1141" spans="1:20" x14ac:dyDescent="0.2">
      <c r="A1141" t="s">
        <v>1093</v>
      </c>
      <c r="B1141" t="s">
        <v>4224</v>
      </c>
      <c r="C1141">
        <v>33325791</v>
      </c>
      <c r="D1141" t="s">
        <v>1902</v>
      </c>
      <c r="E1141">
        <v>43450256</v>
      </c>
      <c r="F1141" t="s">
        <v>257</v>
      </c>
      <c r="H1141" t="s">
        <v>29</v>
      </c>
      <c r="I1141">
        <v>42.370480000000001</v>
      </c>
      <c r="J1141">
        <v>-71.078710000000001</v>
      </c>
      <c r="K1141" t="s">
        <v>25</v>
      </c>
      <c r="L1141">
        <v>189</v>
      </c>
      <c r="M1141">
        <v>1</v>
      </c>
      <c r="N1141">
        <v>134</v>
      </c>
      <c r="O1141" s="1">
        <v>44809</v>
      </c>
      <c r="P1141">
        <v>3.16</v>
      </c>
      <c r="Q1141">
        <v>22</v>
      </c>
      <c r="R1141">
        <v>314</v>
      </c>
      <c r="S1141">
        <v>42</v>
      </c>
    </row>
    <row r="1142" spans="1:20" x14ac:dyDescent="0.2">
      <c r="A1142" t="s">
        <v>1093</v>
      </c>
      <c r="B1142" t="s">
        <v>4224</v>
      </c>
      <c r="C1142">
        <v>33335608</v>
      </c>
      <c r="D1142" t="s">
        <v>1903</v>
      </c>
      <c r="E1142">
        <v>251115821</v>
      </c>
      <c r="F1142" t="s">
        <v>1904</v>
      </c>
      <c r="H1142" t="s">
        <v>131</v>
      </c>
      <c r="I1142">
        <v>42.341479999999997</v>
      </c>
      <c r="J1142">
        <v>-71.125020000000006</v>
      </c>
      <c r="K1142" t="s">
        <v>25</v>
      </c>
      <c r="L1142">
        <v>300</v>
      </c>
      <c r="M1142">
        <v>2</v>
      </c>
      <c r="N1142">
        <v>27</v>
      </c>
      <c r="O1142" s="1">
        <v>44671</v>
      </c>
      <c r="P1142">
        <v>0.71</v>
      </c>
      <c r="Q1142">
        <v>1</v>
      </c>
      <c r="R1142">
        <v>48</v>
      </c>
      <c r="S1142">
        <v>4</v>
      </c>
    </row>
    <row r="1143" spans="1:20" x14ac:dyDescent="0.2">
      <c r="A1143" t="s">
        <v>1093</v>
      </c>
      <c r="B1143" t="s">
        <v>4224</v>
      </c>
      <c r="C1143">
        <v>33337073</v>
      </c>
      <c r="D1143" t="s">
        <v>1905</v>
      </c>
      <c r="E1143">
        <v>43450256</v>
      </c>
      <c r="F1143" t="s">
        <v>257</v>
      </c>
      <c r="H1143" t="s">
        <v>29</v>
      </c>
      <c r="I1143">
        <v>42.37086</v>
      </c>
      <c r="J1143">
        <v>-71.077039999999997</v>
      </c>
      <c r="K1143" t="s">
        <v>25</v>
      </c>
      <c r="L1143">
        <v>135</v>
      </c>
      <c r="M1143">
        <v>1</v>
      </c>
      <c r="N1143">
        <v>104</v>
      </c>
      <c r="O1143" s="1">
        <v>44809</v>
      </c>
      <c r="P1143">
        <v>2.4500000000000002</v>
      </c>
      <c r="Q1143">
        <v>22</v>
      </c>
      <c r="R1143">
        <v>305</v>
      </c>
      <c r="S1143">
        <v>35</v>
      </c>
    </row>
    <row r="1144" spans="1:20" x14ac:dyDescent="0.2">
      <c r="A1144" t="s">
        <v>1093</v>
      </c>
      <c r="B1144" t="s">
        <v>4224</v>
      </c>
      <c r="C1144">
        <v>33340302</v>
      </c>
      <c r="D1144" t="s">
        <v>1906</v>
      </c>
      <c r="E1144">
        <v>43450256</v>
      </c>
      <c r="F1144" t="s">
        <v>257</v>
      </c>
      <c r="H1144" t="s">
        <v>29</v>
      </c>
      <c r="I1144">
        <v>42.370510000000003</v>
      </c>
      <c r="J1144">
        <v>-71.078940000000003</v>
      </c>
      <c r="K1144" t="s">
        <v>25</v>
      </c>
      <c r="L1144">
        <v>115</v>
      </c>
      <c r="M1144">
        <v>1</v>
      </c>
      <c r="N1144">
        <v>132</v>
      </c>
      <c r="O1144" s="1">
        <v>44811</v>
      </c>
      <c r="P1144">
        <v>3.13</v>
      </c>
      <c r="Q1144">
        <v>22</v>
      </c>
      <c r="R1144">
        <v>245</v>
      </c>
      <c r="S1144">
        <v>47</v>
      </c>
    </row>
    <row r="1145" spans="1:20" x14ac:dyDescent="0.2">
      <c r="A1145" t="s">
        <v>1093</v>
      </c>
      <c r="B1145" t="s">
        <v>4224</v>
      </c>
      <c r="C1145">
        <v>33341290</v>
      </c>
      <c r="D1145" t="s">
        <v>1907</v>
      </c>
      <c r="E1145">
        <v>107434423</v>
      </c>
      <c r="F1145" t="s">
        <v>1705</v>
      </c>
      <c r="H1145" t="s">
        <v>20</v>
      </c>
      <c r="I1145">
        <v>42.385469999999998</v>
      </c>
      <c r="J1145">
        <v>-71.116799999999998</v>
      </c>
      <c r="K1145" t="s">
        <v>25</v>
      </c>
      <c r="L1145">
        <v>287</v>
      </c>
      <c r="M1145">
        <v>32</v>
      </c>
      <c r="N1145">
        <v>0</v>
      </c>
      <c r="Q1145">
        <v>383</v>
      </c>
      <c r="R1145">
        <v>122</v>
      </c>
      <c r="S1145">
        <v>0</v>
      </c>
    </row>
    <row r="1146" spans="1:20" x14ac:dyDescent="0.2">
      <c r="A1146" t="s">
        <v>1093</v>
      </c>
      <c r="B1146" t="s">
        <v>4224</v>
      </c>
      <c r="C1146">
        <v>33351298</v>
      </c>
      <c r="D1146" t="s">
        <v>1908</v>
      </c>
      <c r="E1146">
        <v>261039449</v>
      </c>
      <c r="F1146" t="s">
        <v>1909</v>
      </c>
      <c r="H1146" t="s">
        <v>24</v>
      </c>
      <c r="I1146">
        <v>42.364170000000001</v>
      </c>
      <c r="J1146">
        <v>-71.136369999999999</v>
      </c>
      <c r="K1146" t="s">
        <v>1760</v>
      </c>
      <c r="L1146">
        <v>350</v>
      </c>
      <c r="M1146">
        <v>1</v>
      </c>
      <c r="N1146">
        <v>26</v>
      </c>
      <c r="O1146" s="1">
        <v>44742</v>
      </c>
      <c r="P1146">
        <v>0.76</v>
      </c>
      <c r="Q1146">
        <v>5</v>
      </c>
      <c r="R1146">
        <v>302</v>
      </c>
      <c r="S1146">
        <v>4</v>
      </c>
      <c r="T1146" t="s">
        <v>144</v>
      </c>
    </row>
    <row r="1147" spans="1:20" x14ac:dyDescent="0.2">
      <c r="A1147" t="s">
        <v>1093</v>
      </c>
      <c r="B1147" t="s">
        <v>4224</v>
      </c>
      <c r="C1147">
        <v>33351516</v>
      </c>
      <c r="D1147" t="s">
        <v>1910</v>
      </c>
      <c r="E1147">
        <v>261039449</v>
      </c>
      <c r="F1147" t="s">
        <v>1909</v>
      </c>
      <c r="H1147" t="s">
        <v>24</v>
      </c>
      <c r="I1147">
        <v>42.364170000000001</v>
      </c>
      <c r="J1147">
        <v>-71.136369999999999</v>
      </c>
      <c r="K1147" t="s">
        <v>1760</v>
      </c>
      <c r="L1147">
        <v>390</v>
      </c>
      <c r="M1147">
        <v>1</v>
      </c>
      <c r="N1147">
        <v>10</v>
      </c>
      <c r="O1147" s="1">
        <v>44779</v>
      </c>
      <c r="P1147">
        <v>0.27</v>
      </c>
      <c r="Q1147">
        <v>5</v>
      </c>
      <c r="R1147">
        <v>310</v>
      </c>
      <c r="S1147">
        <v>4</v>
      </c>
      <c r="T1147" t="s">
        <v>144</v>
      </c>
    </row>
    <row r="1148" spans="1:20" x14ac:dyDescent="0.2">
      <c r="A1148" t="s">
        <v>1093</v>
      </c>
      <c r="B1148" t="s">
        <v>4224</v>
      </c>
      <c r="C1148">
        <v>33351519</v>
      </c>
      <c r="D1148" t="s">
        <v>1911</v>
      </c>
      <c r="E1148">
        <v>261039449</v>
      </c>
      <c r="F1148" t="s">
        <v>1909</v>
      </c>
      <c r="H1148" t="s">
        <v>24</v>
      </c>
      <c r="I1148">
        <v>42.364170000000001</v>
      </c>
      <c r="J1148">
        <v>-71.136369999999999</v>
      </c>
      <c r="K1148" t="s">
        <v>1760</v>
      </c>
      <c r="L1148">
        <v>410</v>
      </c>
      <c r="M1148">
        <v>1</v>
      </c>
      <c r="N1148">
        <v>0</v>
      </c>
      <c r="Q1148">
        <v>5</v>
      </c>
      <c r="R1148">
        <v>295</v>
      </c>
      <c r="S1148">
        <v>0</v>
      </c>
      <c r="T1148" t="s">
        <v>144</v>
      </c>
    </row>
    <row r="1149" spans="1:20" x14ac:dyDescent="0.2">
      <c r="A1149" t="s">
        <v>1093</v>
      </c>
      <c r="B1149" t="s">
        <v>4224</v>
      </c>
      <c r="C1149">
        <v>33351754</v>
      </c>
      <c r="D1149" t="s">
        <v>1912</v>
      </c>
      <c r="E1149">
        <v>261039449</v>
      </c>
      <c r="F1149" t="s">
        <v>1909</v>
      </c>
      <c r="H1149" t="s">
        <v>24</v>
      </c>
      <c r="I1149">
        <v>42.364170000000001</v>
      </c>
      <c r="J1149">
        <v>-71.136369999999999</v>
      </c>
      <c r="K1149" t="s">
        <v>1760</v>
      </c>
      <c r="L1149">
        <v>350</v>
      </c>
      <c r="M1149">
        <v>1</v>
      </c>
      <c r="N1149">
        <v>0</v>
      </c>
      <c r="Q1149">
        <v>5</v>
      </c>
      <c r="R1149">
        <v>289</v>
      </c>
      <c r="S1149">
        <v>0</v>
      </c>
      <c r="T1149" t="s">
        <v>144</v>
      </c>
    </row>
    <row r="1150" spans="1:20" x14ac:dyDescent="0.2">
      <c r="A1150" t="s">
        <v>1093</v>
      </c>
      <c r="B1150" t="s">
        <v>4224</v>
      </c>
      <c r="C1150">
        <v>33352056</v>
      </c>
      <c r="D1150" t="s">
        <v>1913</v>
      </c>
      <c r="E1150">
        <v>261039449</v>
      </c>
      <c r="F1150" t="s">
        <v>1909</v>
      </c>
      <c r="H1150" t="s">
        <v>24</v>
      </c>
      <c r="I1150">
        <v>42.364170000000001</v>
      </c>
      <c r="J1150">
        <v>-71.136369999999999</v>
      </c>
      <c r="K1150" t="s">
        <v>1760</v>
      </c>
      <c r="L1150">
        <v>390</v>
      </c>
      <c r="M1150">
        <v>1</v>
      </c>
      <c r="N1150">
        <v>0</v>
      </c>
      <c r="Q1150">
        <v>5</v>
      </c>
      <c r="R1150">
        <v>253</v>
      </c>
      <c r="S1150">
        <v>0</v>
      </c>
      <c r="T1150" t="s">
        <v>144</v>
      </c>
    </row>
    <row r="1151" spans="1:20" x14ac:dyDescent="0.2">
      <c r="A1151" t="s">
        <v>1093</v>
      </c>
      <c r="B1151" t="s">
        <v>4224</v>
      </c>
      <c r="C1151">
        <v>33352469</v>
      </c>
      <c r="D1151" t="s">
        <v>1914</v>
      </c>
      <c r="E1151">
        <v>243931054</v>
      </c>
      <c r="F1151" t="s">
        <v>1915</v>
      </c>
      <c r="H1151" t="s">
        <v>32</v>
      </c>
      <c r="I1151">
        <v>42.351039999999998</v>
      </c>
      <c r="J1151">
        <v>-71.069699999999997</v>
      </c>
      <c r="K1151" t="s">
        <v>1760</v>
      </c>
      <c r="L1151">
        <v>582</v>
      </c>
      <c r="M1151">
        <v>1</v>
      </c>
      <c r="N1151">
        <v>1</v>
      </c>
      <c r="O1151" s="1">
        <v>44075</v>
      </c>
      <c r="P1151">
        <v>0.04</v>
      </c>
      <c r="Q1151">
        <v>11</v>
      </c>
      <c r="R1151">
        <v>290</v>
      </c>
      <c r="S1151">
        <v>0</v>
      </c>
      <c r="T1151" t="s">
        <v>144</v>
      </c>
    </row>
    <row r="1152" spans="1:20" x14ac:dyDescent="0.2">
      <c r="A1152" t="s">
        <v>1093</v>
      </c>
      <c r="B1152" t="s">
        <v>4224</v>
      </c>
      <c r="C1152">
        <v>33352470</v>
      </c>
      <c r="D1152" t="s">
        <v>1916</v>
      </c>
      <c r="E1152">
        <v>243931054</v>
      </c>
      <c r="F1152" t="s">
        <v>1915</v>
      </c>
      <c r="H1152" t="s">
        <v>32</v>
      </c>
      <c r="I1152">
        <v>42.351320000000001</v>
      </c>
      <c r="J1152">
        <v>-71.069800000000001</v>
      </c>
      <c r="K1152" t="s">
        <v>1760</v>
      </c>
      <c r="L1152">
        <v>2545</v>
      </c>
      <c r="M1152">
        <v>1</v>
      </c>
      <c r="N1152">
        <v>0</v>
      </c>
      <c r="Q1152">
        <v>11</v>
      </c>
      <c r="R1152">
        <v>0</v>
      </c>
      <c r="S1152">
        <v>0</v>
      </c>
      <c r="T1152" t="s">
        <v>144</v>
      </c>
    </row>
    <row r="1153" spans="1:20" x14ac:dyDescent="0.2">
      <c r="A1153" t="s">
        <v>1093</v>
      </c>
      <c r="B1153" t="s">
        <v>4224</v>
      </c>
      <c r="C1153">
        <v>33352471</v>
      </c>
      <c r="D1153" t="s">
        <v>1917</v>
      </c>
      <c r="E1153">
        <v>243931054</v>
      </c>
      <c r="F1153" t="s">
        <v>1915</v>
      </c>
      <c r="H1153" t="s">
        <v>32</v>
      </c>
      <c r="I1153">
        <v>42.350700000000003</v>
      </c>
      <c r="J1153">
        <v>-71.072119999999998</v>
      </c>
      <c r="K1153" t="s">
        <v>1760</v>
      </c>
      <c r="L1153">
        <v>436</v>
      </c>
      <c r="M1153">
        <v>1</v>
      </c>
      <c r="N1153">
        <v>168</v>
      </c>
      <c r="O1153" s="1">
        <v>44815</v>
      </c>
      <c r="P1153">
        <v>4.8899999999999997</v>
      </c>
      <c r="Q1153">
        <v>11</v>
      </c>
      <c r="R1153">
        <v>281</v>
      </c>
      <c r="S1153">
        <v>55</v>
      </c>
      <c r="T1153" t="s">
        <v>144</v>
      </c>
    </row>
    <row r="1154" spans="1:20" x14ac:dyDescent="0.2">
      <c r="A1154" t="s">
        <v>1093</v>
      </c>
      <c r="B1154" t="s">
        <v>4224</v>
      </c>
      <c r="C1154">
        <v>33352473</v>
      </c>
      <c r="D1154" t="s">
        <v>1918</v>
      </c>
      <c r="E1154">
        <v>243931054</v>
      </c>
      <c r="F1154" t="s">
        <v>1915</v>
      </c>
      <c r="H1154" t="s">
        <v>32</v>
      </c>
      <c r="I1154">
        <v>42.351039999999998</v>
      </c>
      <c r="J1154">
        <v>-71.069699999999997</v>
      </c>
      <c r="K1154" t="s">
        <v>1760</v>
      </c>
      <c r="L1154">
        <v>471</v>
      </c>
      <c r="M1154">
        <v>1</v>
      </c>
      <c r="N1154">
        <v>326</v>
      </c>
      <c r="O1154" s="1">
        <v>44808</v>
      </c>
      <c r="P1154">
        <v>9.99</v>
      </c>
      <c r="Q1154">
        <v>11</v>
      </c>
      <c r="R1154">
        <v>307</v>
      </c>
      <c r="S1154">
        <v>104</v>
      </c>
      <c r="T1154" t="s">
        <v>144</v>
      </c>
    </row>
    <row r="1155" spans="1:20" x14ac:dyDescent="0.2">
      <c r="A1155" t="s">
        <v>1093</v>
      </c>
      <c r="B1155" t="s">
        <v>4224</v>
      </c>
      <c r="C1155">
        <v>33352475</v>
      </c>
      <c r="D1155" t="s">
        <v>1919</v>
      </c>
      <c r="E1155">
        <v>243931054</v>
      </c>
      <c r="F1155" t="s">
        <v>1915</v>
      </c>
      <c r="H1155" t="s">
        <v>32</v>
      </c>
      <c r="I1155">
        <v>42.351039999999998</v>
      </c>
      <c r="J1155">
        <v>-71.069699999999997</v>
      </c>
      <c r="K1155" t="s">
        <v>1760</v>
      </c>
      <c r="L1155">
        <v>524</v>
      </c>
      <c r="M1155">
        <v>1</v>
      </c>
      <c r="N1155">
        <v>6</v>
      </c>
      <c r="O1155" s="1">
        <v>44808</v>
      </c>
      <c r="P1155">
        <v>0.22</v>
      </c>
      <c r="Q1155">
        <v>11</v>
      </c>
      <c r="R1155">
        <v>314</v>
      </c>
      <c r="S1155">
        <v>2</v>
      </c>
      <c r="T1155" t="s">
        <v>144</v>
      </c>
    </row>
    <row r="1156" spans="1:20" x14ac:dyDescent="0.2">
      <c r="A1156" t="s">
        <v>1093</v>
      </c>
      <c r="B1156" t="s">
        <v>4224</v>
      </c>
      <c r="C1156">
        <v>33352477</v>
      </c>
      <c r="D1156" t="s">
        <v>1920</v>
      </c>
      <c r="E1156">
        <v>243931054</v>
      </c>
      <c r="F1156" t="s">
        <v>1915</v>
      </c>
      <c r="H1156" t="s">
        <v>32</v>
      </c>
      <c r="I1156">
        <v>42.351039999999998</v>
      </c>
      <c r="J1156">
        <v>-71.069699999999997</v>
      </c>
      <c r="K1156" t="s">
        <v>1760</v>
      </c>
      <c r="L1156">
        <v>2666</v>
      </c>
      <c r="M1156">
        <v>1</v>
      </c>
      <c r="N1156">
        <v>1</v>
      </c>
      <c r="O1156" s="1">
        <v>44045</v>
      </c>
      <c r="P1156">
        <v>0.04</v>
      </c>
      <c r="Q1156">
        <v>11</v>
      </c>
      <c r="R1156">
        <v>238</v>
      </c>
      <c r="S1156">
        <v>0</v>
      </c>
      <c r="T1156" t="s">
        <v>144</v>
      </c>
    </row>
    <row r="1157" spans="1:20" x14ac:dyDescent="0.2">
      <c r="A1157" t="s">
        <v>1093</v>
      </c>
      <c r="B1157" t="s">
        <v>4224</v>
      </c>
      <c r="C1157">
        <v>33372520</v>
      </c>
      <c r="D1157" t="s">
        <v>1921</v>
      </c>
      <c r="E1157">
        <v>238798977</v>
      </c>
      <c r="F1157" t="s">
        <v>31</v>
      </c>
      <c r="H1157" t="s">
        <v>36</v>
      </c>
      <c r="I1157">
        <v>42.411110000000001</v>
      </c>
      <c r="J1157">
        <v>-71.146649999999994</v>
      </c>
      <c r="K1157" t="s">
        <v>21</v>
      </c>
      <c r="L1157">
        <v>96</v>
      </c>
      <c r="M1157">
        <v>2</v>
      </c>
      <c r="N1157">
        <v>49</v>
      </c>
      <c r="O1157" s="1">
        <v>44789</v>
      </c>
      <c r="P1157">
        <v>1.17</v>
      </c>
      <c r="Q1157">
        <v>10</v>
      </c>
      <c r="R1157">
        <v>111</v>
      </c>
      <c r="S1157">
        <v>9</v>
      </c>
    </row>
    <row r="1158" spans="1:20" x14ac:dyDescent="0.2">
      <c r="A1158" t="s">
        <v>1093</v>
      </c>
      <c r="B1158" t="s">
        <v>4224</v>
      </c>
      <c r="C1158">
        <v>33374397</v>
      </c>
      <c r="D1158" t="s">
        <v>1922</v>
      </c>
      <c r="E1158">
        <v>238798977</v>
      </c>
      <c r="F1158" t="s">
        <v>31</v>
      </c>
      <c r="H1158" t="s">
        <v>36</v>
      </c>
      <c r="I1158">
        <v>42.403959999999998</v>
      </c>
      <c r="J1158">
        <v>-71.141750000000002</v>
      </c>
      <c r="K1158" t="s">
        <v>21</v>
      </c>
      <c r="L1158">
        <v>80</v>
      </c>
      <c r="M1158">
        <v>91</v>
      </c>
      <c r="N1158">
        <v>0</v>
      </c>
      <c r="Q1158">
        <v>10</v>
      </c>
      <c r="R1158">
        <v>179</v>
      </c>
      <c r="S1158">
        <v>0</v>
      </c>
    </row>
    <row r="1159" spans="1:20" x14ac:dyDescent="0.2">
      <c r="A1159" t="s">
        <v>1093</v>
      </c>
      <c r="B1159" t="s">
        <v>4224</v>
      </c>
      <c r="C1159">
        <v>33374476</v>
      </c>
      <c r="D1159" t="s">
        <v>1923</v>
      </c>
      <c r="E1159">
        <v>246448509</v>
      </c>
      <c r="F1159" t="s">
        <v>62</v>
      </c>
      <c r="H1159" t="s">
        <v>51</v>
      </c>
      <c r="I1159">
        <v>42.371250000000003</v>
      </c>
      <c r="J1159">
        <v>-71.089569999999995</v>
      </c>
      <c r="K1159" t="s">
        <v>25</v>
      </c>
      <c r="L1159">
        <v>210</v>
      </c>
      <c r="M1159">
        <v>91</v>
      </c>
      <c r="N1159">
        <v>0</v>
      </c>
      <c r="Q1159">
        <v>2</v>
      </c>
      <c r="R1159">
        <v>0</v>
      </c>
      <c r="S1159">
        <v>0</v>
      </c>
    </row>
    <row r="1160" spans="1:20" x14ac:dyDescent="0.2">
      <c r="A1160" t="s">
        <v>1093</v>
      </c>
      <c r="B1160" t="s">
        <v>4224</v>
      </c>
      <c r="C1160">
        <v>33388620</v>
      </c>
      <c r="D1160" t="s">
        <v>1924</v>
      </c>
      <c r="E1160">
        <v>251530340</v>
      </c>
      <c r="F1160" t="s">
        <v>1925</v>
      </c>
      <c r="H1160" t="s">
        <v>51</v>
      </c>
      <c r="I1160">
        <v>42.373779999999996</v>
      </c>
      <c r="J1160">
        <v>-71.088099999999997</v>
      </c>
      <c r="K1160" t="s">
        <v>25</v>
      </c>
      <c r="L1160">
        <v>154</v>
      </c>
      <c r="M1160">
        <v>1</v>
      </c>
      <c r="N1160">
        <v>204</v>
      </c>
      <c r="O1160" s="1">
        <v>44810</v>
      </c>
      <c r="P1160">
        <v>4.8600000000000003</v>
      </c>
      <c r="Q1160">
        <v>1</v>
      </c>
      <c r="R1160">
        <v>314</v>
      </c>
      <c r="S1160">
        <v>83</v>
      </c>
    </row>
    <row r="1161" spans="1:20" x14ac:dyDescent="0.2">
      <c r="A1161" t="s">
        <v>1093</v>
      </c>
      <c r="B1161" t="s">
        <v>4224</v>
      </c>
      <c r="C1161">
        <v>33440102</v>
      </c>
      <c r="D1161" t="s">
        <v>1926</v>
      </c>
      <c r="E1161">
        <v>107434423</v>
      </c>
      <c r="F1161" t="s">
        <v>1705</v>
      </c>
      <c r="H1161" t="s">
        <v>24</v>
      </c>
      <c r="I1161">
        <v>42.349800000000002</v>
      </c>
      <c r="J1161">
        <v>-71.149510000000006</v>
      </c>
      <c r="K1161" t="s">
        <v>25</v>
      </c>
      <c r="L1161">
        <v>196</v>
      </c>
      <c r="M1161">
        <v>32</v>
      </c>
      <c r="N1161">
        <v>1</v>
      </c>
      <c r="O1161" s="1">
        <v>44500</v>
      </c>
      <c r="P1161">
        <v>0.09</v>
      </c>
      <c r="Q1161">
        <v>383</v>
      </c>
      <c r="R1161">
        <v>365</v>
      </c>
      <c r="S1161">
        <v>1</v>
      </c>
    </row>
    <row r="1162" spans="1:20" x14ac:dyDescent="0.2">
      <c r="A1162" t="s">
        <v>1093</v>
      </c>
      <c r="B1162" t="s">
        <v>4224</v>
      </c>
      <c r="C1162">
        <v>33451422</v>
      </c>
      <c r="D1162" t="s">
        <v>1927</v>
      </c>
      <c r="E1162">
        <v>220453801</v>
      </c>
      <c r="F1162" t="s">
        <v>1771</v>
      </c>
      <c r="H1162" t="s">
        <v>51</v>
      </c>
      <c r="I1162">
        <v>42.373660000000001</v>
      </c>
      <c r="J1162">
        <v>-71.095029999999994</v>
      </c>
      <c r="K1162" t="s">
        <v>25</v>
      </c>
      <c r="L1162">
        <v>189</v>
      </c>
      <c r="M1162">
        <v>30</v>
      </c>
      <c r="N1162">
        <v>69</v>
      </c>
      <c r="O1162" s="1">
        <v>43923</v>
      </c>
      <c r="P1162">
        <v>1.63</v>
      </c>
      <c r="Q1162">
        <v>10</v>
      </c>
      <c r="R1162">
        <v>264</v>
      </c>
      <c r="S1162">
        <v>0</v>
      </c>
    </row>
    <row r="1163" spans="1:20" x14ac:dyDescent="0.2">
      <c r="A1163" t="s">
        <v>1093</v>
      </c>
      <c r="B1163" t="s">
        <v>4224</v>
      </c>
      <c r="C1163">
        <v>33483321</v>
      </c>
      <c r="D1163" t="s">
        <v>1928</v>
      </c>
      <c r="E1163">
        <v>51692157</v>
      </c>
      <c r="F1163" t="s">
        <v>1929</v>
      </c>
      <c r="H1163" t="s">
        <v>36</v>
      </c>
      <c r="I1163">
        <v>42.389020000000002</v>
      </c>
      <c r="J1163">
        <v>-71.120480000000001</v>
      </c>
      <c r="K1163" t="s">
        <v>25</v>
      </c>
      <c r="L1163">
        <v>130</v>
      </c>
      <c r="M1163">
        <v>91</v>
      </c>
      <c r="N1163">
        <v>0</v>
      </c>
      <c r="Q1163">
        <v>1</v>
      </c>
      <c r="R1163">
        <v>206</v>
      </c>
      <c r="S1163">
        <v>0</v>
      </c>
    </row>
    <row r="1164" spans="1:20" x14ac:dyDescent="0.2">
      <c r="A1164" t="s">
        <v>1093</v>
      </c>
      <c r="B1164" t="s">
        <v>4224</v>
      </c>
      <c r="C1164">
        <v>33530646</v>
      </c>
      <c r="D1164" t="s">
        <v>1930</v>
      </c>
      <c r="E1164">
        <v>214706437</v>
      </c>
      <c r="F1164" t="s">
        <v>1318</v>
      </c>
      <c r="H1164" t="s">
        <v>29</v>
      </c>
      <c r="I1164">
        <v>42.366320000000002</v>
      </c>
      <c r="J1164">
        <v>-71.054109999999994</v>
      </c>
      <c r="K1164" t="s">
        <v>25</v>
      </c>
      <c r="L1164">
        <v>161</v>
      </c>
      <c r="M1164">
        <v>29</v>
      </c>
      <c r="N1164">
        <v>64</v>
      </c>
      <c r="O1164" s="1">
        <v>44541</v>
      </c>
      <c r="P1164">
        <v>1.52</v>
      </c>
      <c r="Q1164">
        <v>2</v>
      </c>
      <c r="R1164">
        <v>100</v>
      </c>
      <c r="S1164">
        <v>2</v>
      </c>
      <c r="T1164" t="s">
        <v>1931</v>
      </c>
    </row>
    <row r="1165" spans="1:20" x14ac:dyDescent="0.2">
      <c r="A1165" t="s">
        <v>1093</v>
      </c>
      <c r="B1165" t="s">
        <v>4224</v>
      </c>
      <c r="C1165">
        <v>33551653</v>
      </c>
      <c r="D1165" t="s">
        <v>1932</v>
      </c>
      <c r="E1165">
        <v>107434423</v>
      </c>
      <c r="F1165" t="s">
        <v>1705</v>
      </c>
      <c r="H1165" t="s">
        <v>32</v>
      </c>
      <c r="I1165">
        <v>42.362879999999997</v>
      </c>
      <c r="J1165">
        <v>-71.08784</v>
      </c>
      <c r="K1165" t="s">
        <v>25</v>
      </c>
      <c r="L1165">
        <v>197</v>
      </c>
      <c r="M1165">
        <v>32</v>
      </c>
      <c r="N1165">
        <v>0</v>
      </c>
      <c r="Q1165">
        <v>383</v>
      </c>
      <c r="R1165">
        <v>332</v>
      </c>
      <c r="S1165">
        <v>0</v>
      </c>
    </row>
    <row r="1166" spans="1:20" x14ac:dyDescent="0.2">
      <c r="A1166" t="s">
        <v>1093</v>
      </c>
      <c r="B1166" t="s">
        <v>4224</v>
      </c>
      <c r="C1166">
        <v>33563209</v>
      </c>
      <c r="D1166" t="s">
        <v>1933</v>
      </c>
      <c r="E1166">
        <v>252914466</v>
      </c>
      <c r="F1166" t="s">
        <v>1934</v>
      </c>
      <c r="H1166" t="s">
        <v>29</v>
      </c>
      <c r="I1166">
        <v>42.385170000000002</v>
      </c>
      <c r="J1166">
        <v>-71.079880000000003</v>
      </c>
      <c r="K1166" t="s">
        <v>21</v>
      </c>
      <c r="L1166">
        <v>119</v>
      </c>
      <c r="M1166">
        <v>3</v>
      </c>
      <c r="N1166">
        <v>57</v>
      </c>
      <c r="O1166" s="1">
        <v>44802</v>
      </c>
      <c r="P1166">
        <v>1.57</v>
      </c>
      <c r="Q1166">
        <v>2</v>
      </c>
      <c r="R1166">
        <v>323</v>
      </c>
      <c r="S1166">
        <v>33</v>
      </c>
    </row>
    <row r="1167" spans="1:20" x14ac:dyDescent="0.2">
      <c r="A1167" t="s">
        <v>1093</v>
      </c>
      <c r="B1167" t="s">
        <v>4224</v>
      </c>
      <c r="C1167">
        <v>33596731</v>
      </c>
      <c r="D1167" t="s">
        <v>1935</v>
      </c>
      <c r="E1167">
        <v>107434423</v>
      </c>
      <c r="F1167" t="s">
        <v>1705</v>
      </c>
      <c r="H1167" t="s">
        <v>32</v>
      </c>
      <c r="I1167">
        <v>42.362881000000002</v>
      </c>
      <c r="J1167">
        <v>-71.08784</v>
      </c>
      <c r="K1167" t="s">
        <v>25</v>
      </c>
      <c r="L1167">
        <v>231</v>
      </c>
      <c r="M1167">
        <v>32</v>
      </c>
      <c r="N1167">
        <v>0</v>
      </c>
      <c r="Q1167">
        <v>383</v>
      </c>
      <c r="R1167">
        <v>354</v>
      </c>
      <c r="S1167">
        <v>0</v>
      </c>
    </row>
    <row r="1168" spans="1:20" x14ac:dyDescent="0.2">
      <c r="A1168" t="s">
        <v>1093</v>
      </c>
      <c r="B1168" t="s">
        <v>4224</v>
      </c>
      <c r="C1168">
        <v>33692520</v>
      </c>
      <c r="D1168" t="s">
        <v>1936</v>
      </c>
      <c r="E1168">
        <v>9928124</v>
      </c>
      <c r="F1168" t="s">
        <v>1619</v>
      </c>
      <c r="H1168" t="s">
        <v>20</v>
      </c>
      <c r="I1168">
        <v>42.378349999999998</v>
      </c>
      <c r="J1168">
        <v>-71.110919999999993</v>
      </c>
      <c r="K1168" t="s">
        <v>21</v>
      </c>
      <c r="L1168">
        <v>60</v>
      </c>
      <c r="M1168">
        <v>91</v>
      </c>
      <c r="N1168">
        <v>2</v>
      </c>
      <c r="O1168" s="1">
        <v>43820</v>
      </c>
      <c r="P1168">
        <v>0.05</v>
      </c>
      <c r="Q1168">
        <v>2</v>
      </c>
      <c r="R1168">
        <v>271</v>
      </c>
      <c r="S1168">
        <v>0</v>
      </c>
    </row>
    <row r="1169" spans="1:20" x14ac:dyDescent="0.2">
      <c r="A1169" t="s">
        <v>1093</v>
      </c>
      <c r="B1169" t="s">
        <v>4224</v>
      </c>
      <c r="C1169">
        <v>33704059</v>
      </c>
      <c r="D1169" t="s">
        <v>1937</v>
      </c>
      <c r="E1169">
        <v>166246917</v>
      </c>
      <c r="F1169" t="s">
        <v>1938</v>
      </c>
      <c r="H1169" t="s">
        <v>51</v>
      </c>
      <c r="I1169">
        <v>42.383150000000001</v>
      </c>
      <c r="J1169">
        <v>-71.089309999999998</v>
      </c>
      <c r="K1169" t="s">
        <v>25</v>
      </c>
      <c r="L1169">
        <v>381</v>
      </c>
      <c r="M1169">
        <v>1</v>
      </c>
      <c r="N1169">
        <v>144</v>
      </c>
      <c r="O1169" s="1">
        <v>44822</v>
      </c>
      <c r="P1169">
        <v>3.46</v>
      </c>
      <c r="Q1169">
        <v>3</v>
      </c>
      <c r="R1169">
        <v>158</v>
      </c>
      <c r="S1169">
        <v>53</v>
      </c>
    </row>
    <row r="1170" spans="1:20" x14ac:dyDescent="0.2">
      <c r="A1170" t="s">
        <v>1093</v>
      </c>
      <c r="B1170" t="s">
        <v>4224</v>
      </c>
      <c r="C1170">
        <v>33789540</v>
      </c>
      <c r="D1170" t="s">
        <v>1939</v>
      </c>
      <c r="E1170">
        <v>254916391</v>
      </c>
      <c r="F1170" t="s">
        <v>1940</v>
      </c>
      <c r="H1170" t="s">
        <v>127</v>
      </c>
      <c r="I1170">
        <v>42.37227</v>
      </c>
      <c r="J1170">
        <v>-71.115129999999994</v>
      </c>
      <c r="K1170" t="s">
        <v>25</v>
      </c>
      <c r="L1170">
        <v>268</v>
      </c>
      <c r="M1170">
        <v>1</v>
      </c>
      <c r="N1170">
        <v>62</v>
      </c>
      <c r="O1170" s="1">
        <v>44798</v>
      </c>
      <c r="P1170">
        <v>1.5</v>
      </c>
      <c r="Q1170">
        <v>1</v>
      </c>
      <c r="R1170">
        <v>109</v>
      </c>
      <c r="S1170">
        <v>19</v>
      </c>
      <c r="T1170" t="s">
        <v>1941</v>
      </c>
    </row>
    <row r="1171" spans="1:20" x14ac:dyDescent="0.2">
      <c r="A1171" t="s">
        <v>1093</v>
      </c>
      <c r="B1171" t="s">
        <v>4224</v>
      </c>
      <c r="C1171">
        <v>33834201</v>
      </c>
      <c r="D1171" t="s">
        <v>1942</v>
      </c>
      <c r="E1171">
        <v>252914466</v>
      </c>
      <c r="F1171" t="s">
        <v>1934</v>
      </c>
      <c r="H1171" t="s">
        <v>29</v>
      </c>
      <c r="I1171">
        <v>42.383839999999999</v>
      </c>
      <c r="J1171">
        <v>-71.081639999999993</v>
      </c>
      <c r="K1171" t="s">
        <v>21</v>
      </c>
      <c r="L1171">
        <v>102</v>
      </c>
      <c r="M1171">
        <v>3</v>
      </c>
      <c r="N1171">
        <v>65</v>
      </c>
      <c r="O1171" s="1">
        <v>44823</v>
      </c>
      <c r="P1171">
        <v>1.56</v>
      </c>
      <c r="Q1171">
        <v>2</v>
      </c>
      <c r="R1171">
        <v>342</v>
      </c>
      <c r="S1171">
        <v>26</v>
      </c>
    </row>
    <row r="1172" spans="1:20" x14ac:dyDescent="0.2">
      <c r="A1172" t="s">
        <v>1093</v>
      </c>
      <c r="B1172" t="s">
        <v>4224</v>
      </c>
      <c r="C1172">
        <v>33878316</v>
      </c>
      <c r="D1172" t="s">
        <v>1943</v>
      </c>
      <c r="E1172">
        <v>255801185</v>
      </c>
      <c r="F1172" t="s">
        <v>1944</v>
      </c>
      <c r="H1172" t="s">
        <v>84</v>
      </c>
      <c r="I1172">
        <v>42.36009</v>
      </c>
      <c r="J1172">
        <v>-71.127799999999993</v>
      </c>
      <c r="K1172" t="s">
        <v>21</v>
      </c>
      <c r="L1172">
        <v>79</v>
      </c>
      <c r="M1172">
        <v>29</v>
      </c>
      <c r="N1172">
        <v>22</v>
      </c>
      <c r="O1172" s="1">
        <v>44800</v>
      </c>
      <c r="P1172">
        <v>0.53</v>
      </c>
      <c r="Q1172">
        <v>3</v>
      </c>
      <c r="R1172">
        <v>65</v>
      </c>
      <c r="S1172">
        <v>3</v>
      </c>
      <c r="T1172" t="s">
        <v>1945</v>
      </c>
    </row>
    <row r="1173" spans="1:20" x14ac:dyDescent="0.2">
      <c r="A1173" t="s">
        <v>1093</v>
      </c>
      <c r="B1173" t="s">
        <v>4224</v>
      </c>
      <c r="C1173">
        <v>33971556</v>
      </c>
      <c r="D1173" t="s">
        <v>1946</v>
      </c>
      <c r="E1173">
        <v>64899249</v>
      </c>
      <c r="F1173" t="s">
        <v>872</v>
      </c>
      <c r="H1173" t="s">
        <v>32</v>
      </c>
      <c r="I1173">
        <v>42.345149999999997</v>
      </c>
      <c r="J1173">
        <v>-71.108909999999995</v>
      </c>
      <c r="K1173" t="s">
        <v>25</v>
      </c>
      <c r="L1173">
        <v>235</v>
      </c>
      <c r="M1173">
        <v>1</v>
      </c>
      <c r="N1173">
        <v>68</v>
      </c>
      <c r="O1173" s="1">
        <v>44815</v>
      </c>
      <c r="P1173">
        <v>1.74</v>
      </c>
      <c r="Q1173">
        <v>17</v>
      </c>
      <c r="R1173">
        <v>281</v>
      </c>
      <c r="S1173">
        <v>19</v>
      </c>
    </row>
    <row r="1174" spans="1:20" x14ac:dyDescent="0.2">
      <c r="A1174" t="s">
        <v>1093</v>
      </c>
      <c r="B1174" t="s">
        <v>4224</v>
      </c>
      <c r="C1174">
        <v>34057584</v>
      </c>
      <c r="D1174" t="s">
        <v>1947</v>
      </c>
      <c r="E1174">
        <v>176766689</v>
      </c>
      <c r="F1174" t="s">
        <v>1151</v>
      </c>
      <c r="H1174" t="s">
        <v>131</v>
      </c>
      <c r="I1174">
        <v>42.358150000000002</v>
      </c>
      <c r="J1174">
        <v>-71.109070000000003</v>
      </c>
      <c r="K1174" t="s">
        <v>25</v>
      </c>
      <c r="L1174">
        <v>175</v>
      </c>
      <c r="M1174">
        <v>14</v>
      </c>
      <c r="N1174">
        <v>10</v>
      </c>
      <c r="O1174" s="1">
        <v>44804</v>
      </c>
      <c r="P1174">
        <v>0.27</v>
      </c>
      <c r="Q1174">
        <v>1</v>
      </c>
      <c r="R1174">
        <v>37</v>
      </c>
      <c r="S1174">
        <v>1</v>
      </c>
      <c r="T1174" t="s">
        <v>1948</v>
      </c>
    </row>
    <row r="1175" spans="1:20" x14ac:dyDescent="0.2">
      <c r="A1175" t="s">
        <v>1093</v>
      </c>
      <c r="B1175" t="s">
        <v>4224</v>
      </c>
      <c r="C1175">
        <v>34064189</v>
      </c>
      <c r="D1175" t="s">
        <v>1949</v>
      </c>
      <c r="E1175">
        <v>90794364</v>
      </c>
      <c r="F1175" t="s">
        <v>1950</v>
      </c>
      <c r="H1175" t="s">
        <v>36</v>
      </c>
      <c r="I1175">
        <v>42.418349999999997</v>
      </c>
      <c r="J1175">
        <v>-71.144059999999996</v>
      </c>
      <c r="K1175" t="s">
        <v>25</v>
      </c>
      <c r="L1175">
        <v>100</v>
      </c>
      <c r="M1175">
        <v>7</v>
      </c>
      <c r="N1175">
        <v>14</v>
      </c>
      <c r="O1175" s="1">
        <v>44737</v>
      </c>
      <c r="P1175">
        <v>0.35</v>
      </c>
      <c r="Q1175">
        <v>1</v>
      </c>
      <c r="R1175">
        <v>217</v>
      </c>
      <c r="S1175">
        <v>5</v>
      </c>
    </row>
    <row r="1176" spans="1:20" x14ac:dyDescent="0.2">
      <c r="A1176" t="s">
        <v>1093</v>
      </c>
      <c r="B1176" t="s">
        <v>4224</v>
      </c>
      <c r="C1176">
        <v>34126785</v>
      </c>
      <c r="D1176" t="s">
        <v>1822</v>
      </c>
      <c r="E1176">
        <v>229497500</v>
      </c>
      <c r="F1176" t="s">
        <v>1811</v>
      </c>
      <c r="H1176" t="s">
        <v>20</v>
      </c>
      <c r="I1176">
        <v>42.37838</v>
      </c>
      <c r="J1176">
        <v>-71.106880000000004</v>
      </c>
      <c r="K1176" t="s">
        <v>21</v>
      </c>
      <c r="L1176">
        <v>68</v>
      </c>
      <c r="M1176">
        <v>30</v>
      </c>
      <c r="N1176">
        <v>9</v>
      </c>
      <c r="O1176" s="1">
        <v>44607</v>
      </c>
      <c r="P1176">
        <v>0.22</v>
      </c>
      <c r="Q1176">
        <v>12</v>
      </c>
      <c r="R1176">
        <v>296</v>
      </c>
      <c r="S1176">
        <v>3</v>
      </c>
    </row>
    <row r="1177" spans="1:20" x14ac:dyDescent="0.2">
      <c r="A1177" t="s">
        <v>1093</v>
      </c>
      <c r="B1177" t="s">
        <v>4224</v>
      </c>
      <c r="C1177">
        <v>34133759</v>
      </c>
      <c r="D1177" t="s">
        <v>1951</v>
      </c>
      <c r="E1177">
        <v>107434423</v>
      </c>
      <c r="F1177" t="s">
        <v>1705</v>
      </c>
      <c r="H1177" t="s">
        <v>32</v>
      </c>
      <c r="I1177">
        <v>42.348633</v>
      </c>
      <c r="J1177">
        <v>-71.074088000000003</v>
      </c>
      <c r="K1177" t="s">
        <v>25</v>
      </c>
      <c r="L1177">
        <v>214</v>
      </c>
      <c r="M1177">
        <v>32</v>
      </c>
      <c r="N1177">
        <v>1</v>
      </c>
      <c r="O1177" s="1">
        <v>44692</v>
      </c>
      <c r="P1177">
        <v>0.22</v>
      </c>
      <c r="Q1177">
        <v>383</v>
      </c>
      <c r="R1177">
        <v>345</v>
      </c>
      <c r="S1177">
        <v>1</v>
      </c>
    </row>
    <row r="1178" spans="1:20" x14ac:dyDescent="0.2">
      <c r="A1178" t="s">
        <v>1093</v>
      </c>
      <c r="B1178" t="s">
        <v>4224</v>
      </c>
      <c r="C1178">
        <v>34149470</v>
      </c>
      <c r="D1178" t="s">
        <v>1952</v>
      </c>
      <c r="E1178">
        <v>244600805</v>
      </c>
      <c r="F1178" t="s">
        <v>1869</v>
      </c>
      <c r="H1178" t="s">
        <v>32</v>
      </c>
      <c r="I1178">
        <v>42.347369999999998</v>
      </c>
      <c r="J1178">
        <v>-71.068740000000005</v>
      </c>
      <c r="K1178" t="s">
        <v>21</v>
      </c>
      <c r="L1178">
        <v>108</v>
      </c>
      <c r="M1178">
        <v>2</v>
      </c>
      <c r="N1178">
        <v>40</v>
      </c>
      <c r="O1178" s="1">
        <v>44794</v>
      </c>
      <c r="P1178">
        <v>0.99</v>
      </c>
      <c r="Q1178">
        <v>20</v>
      </c>
      <c r="R1178">
        <v>153</v>
      </c>
      <c r="S1178">
        <v>16</v>
      </c>
      <c r="T1178" t="s">
        <v>1953</v>
      </c>
    </row>
    <row r="1179" spans="1:20" x14ac:dyDescent="0.2">
      <c r="A1179" t="s">
        <v>1093</v>
      </c>
      <c r="B1179" t="s">
        <v>4224</v>
      </c>
      <c r="C1179">
        <v>34149872</v>
      </c>
      <c r="D1179" t="s">
        <v>1954</v>
      </c>
      <c r="E1179">
        <v>244600805</v>
      </c>
      <c r="F1179" t="s">
        <v>1869</v>
      </c>
      <c r="H1179" t="s">
        <v>32</v>
      </c>
      <c r="I1179">
        <v>42.347560000000001</v>
      </c>
      <c r="J1179">
        <v>-71.0702</v>
      </c>
      <c r="K1179" t="s">
        <v>25</v>
      </c>
      <c r="L1179">
        <v>161</v>
      </c>
      <c r="M1179">
        <v>2</v>
      </c>
      <c r="N1179">
        <v>95</v>
      </c>
      <c r="O1179" s="1">
        <v>44810</v>
      </c>
      <c r="P1179">
        <v>2.38</v>
      </c>
      <c r="Q1179">
        <v>20</v>
      </c>
      <c r="R1179">
        <v>166</v>
      </c>
      <c r="S1179">
        <v>23</v>
      </c>
      <c r="T1179" t="s">
        <v>1953</v>
      </c>
    </row>
    <row r="1180" spans="1:20" x14ac:dyDescent="0.2">
      <c r="A1180" t="s">
        <v>1093</v>
      </c>
      <c r="B1180" t="s">
        <v>4224</v>
      </c>
      <c r="C1180">
        <v>34478538</v>
      </c>
      <c r="D1180" t="s">
        <v>1955</v>
      </c>
      <c r="E1180">
        <v>71947270</v>
      </c>
      <c r="F1180" t="s">
        <v>1274</v>
      </c>
      <c r="H1180" t="s">
        <v>36</v>
      </c>
      <c r="I1180">
        <v>42.396529999999998</v>
      </c>
      <c r="J1180">
        <v>-71.105360000000005</v>
      </c>
      <c r="K1180" t="s">
        <v>25</v>
      </c>
      <c r="L1180">
        <v>329</v>
      </c>
      <c r="M1180">
        <v>3</v>
      </c>
      <c r="N1180">
        <v>24</v>
      </c>
      <c r="O1180" s="1">
        <v>44794</v>
      </c>
      <c r="P1180">
        <v>0.59</v>
      </c>
      <c r="Q1180">
        <v>1</v>
      </c>
      <c r="R1180">
        <v>3</v>
      </c>
      <c r="S1180">
        <v>5</v>
      </c>
    </row>
    <row r="1181" spans="1:20" x14ac:dyDescent="0.2">
      <c r="A1181" t="s">
        <v>1093</v>
      </c>
      <c r="B1181" t="s">
        <v>4224</v>
      </c>
      <c r="C1181">
        <v>34709924</v>
      </c>
      <c r="D1181" t="s">
        <v>1956</v>
      </c>
      <c r="E1181">
        <v>243931054</v>
      </c>
      <c r="F1181" t="s">
        <v>1915</v>
      </c>
      <c r="H1181" t="s">
        <v>32</v>
      </c>
      <c r="I1181">
        <v>42.351039999999998</v>
      </c>
      <c r="J1181">
        <v>-71.069699999999997</v>
      </c>
      <c r="K1181" t="s">
        <v>1760</v>
      </c>
      <c r="L1181">
        <v>471</v>
      </c>
      <c r="M1181">
        <v>1</v>
      </c>
      <c r="N1181">
        <v>2</v>
      </c>
      <c r="O1181" s="1">
        <v>44638</v>
      </c>
      <c r="P1181">
        <v>0.06</v>
      </c>
      <c r="Q1181">
        <v>11</v>
      </c>
      <c r="R1181">
        <v>302</v>
      </c>
      <c r="S1181">
        <v>1</v>
      </c>
      <c r="T1181" t="s">
        <v>144</v>
      </c>
    </row>
    <row r="1182" spans="1:20" x14ac:dyDescent="0.2">
      <c r="A1182" t="s">
        <v>1093</v>
      </c>
      <c r="B1182" t="s">
        <v>4224</v>
      </c>
      <c r="C1182">
        <v>34752472</v>
      </c>
      <c r="D1182" t="s">
        <v>1957</v>
      </c>
      <c r="E1182">
        <v>21745230</v>
      </c>
      <c r="F1182" t="s">
        <v>552</v>
      </c>
      <c r="H1182" t="s">
        <v>36</v>
      </c>
      <c r="I1182">
        <v>42.400030000000001</v>
      </c>
      <c r="J1182">
        <v>-71.106250000000003</v>
      </c>
      <c r="K1182" t="s">
        <v>21</v>
      </c>
      <c r="L1182">
        <v>78</v>
      </c>
      <c r="M1182">
        <v>3</v>
      </c>
      <c r="N1182">
        <v>10</v>
      </c>
      <c r="O1182" s="1">
        <v>44813</v>
      </c>
      <c r="P1182">
        <v>0.3</v>
      </c>
      <c r="Q1182">
        <v>19</v>
      </c>
      <c r="R1182">
        <v>314</v>
      </c>
      <c r="S1182">
        <v>6</v>
      </c>
    </row>
    <row r="1183" spans="1:20" x14ac:dyDescent="0.2">
      <c r="A1183" t="s">
        <v>1093</v>
      </c>
      <c r="B1183" t="s">
        <v>4224</v>
      </c>
      <c r="C1183">
        <v>34782422</v>
      </c>
      <c r="D1183" t="s">
        <v>1958</v>
      </c>
      <c r="E1183">
        <v>77565225</v>
      </c>
      <c r="F1183" t="s">
        <v>1959</v>
      </c>
      <c r="H1183" t="s">
        <v>29</v>
      </c>
      <c r="I1183">
        <v>42.383490000000002</v>
      </c>
      <c r="J1183">
        <v>-71.067440000000005</v>
      </c>
      <c r="K1183" t="s">
        <v>25</v>
      </c>
      <c r="L1183">
        <v>449</v>
      </c>
      <c r="M1183">
        <v>2</v>
      </c>
      <c r="N1183">
        <v>47</v>
      </c>
      <c r="O1183" s="1">
        <v>44798</v>
      </c>
      <c r="P1183">
        <v>1.23</v>
      </c>
      <c r="Q1183">
        <v>1</v>
      </c>
      <c r="R1183">
        <v>143</v>
      </c>
      <c r="S1183">
        <v>17</v>
      </c>
      <c r="T1183" t="s">
        <v>1960</v>
      </c>
    </row>
    <row r="1184" spans="1:20" x14ac:dyDescent="0.2">
      <c r="A1184" t="s">
        <v>1093</v>
      </c>
      <c r="B1184" t="s">
        <v>4224</v>
      </c>
      <c r="C1184">
        <v>34783918</v>
      </c>
      <c r="D1184" t="s">
        <v>1961</v>
      </c>
      <c r="E1184">
        <v>134962425</v>
      </c>
      <c r="F1184" t="s">
        <v>567</v>
      </c>
      <c r="H1184" t="s">
        <v>51</v>
      </c>
      <c r="I1184">
        <v>42.385069999999999</v>
      </c>
      <c r="J1184">
        <v>-71.089609999999993</v>
      </c>
      <c r="K1184" t="s">
        <v>25</v>
      </c>
      <c r="L1184">
        <v>232</v>
      </c>
      <c r="M1184">
        <v>3</v>
      </c>
      <c r="N1184">
        <v>116</v>
      </c>
      <c r="O1184" s="1">
        <v>44809</v>
      </c>
      <c r="P1184">
        <v>2.9</v>
      </c>
      <c r="Q1184">
        <v>2</v>
      </c>
      <c r="R1184">
        <v>298</v>
      </c>
      <c r="S1184">
        <v>46</v>
      </c>
    </row>
    <row r="1185" spans="1:20" x14ac:dyDescent="0.2">
      <c r="A1185" t="s">
        <v>1093</v>
      </c>
      <c r="B1185" t="s">
        <v>4224</v>
      </c>
      <c r="C1185">
        <v>34785693</v>
      </c>
      <c r="D1185" t="s">
        <v>1962</v>
      </c>
      <c r="E1185">
        <v>66604416</v>
      </c>
      <c r="F1185" t="s">
        <v>886</v>
      </c>
      <c r="H1185" t="s">
        <v>131</v>
      </c>
      <c r="I1185">
        <v>42.357170000000004</v>
      </c>
      <c r="J1185">
        <v>-71.111850000000004</v>
      </c>
      <c r="K1185" t="s">
        <v>25</v>
      </c>
      <c r="L1185">
        <v>216</v>
      </c>
      <c r="M1185">
        <v>1</v>
      </c>
      <c r="N1185">
        <v>322</v>
      </c>
      <c r="O1185" s="1">
        <v>44822</v>
      </c>
      <c r="P1185">
        <v>7.91</v>
      </c>
      <c r="Q1185">
        <v>2</v>
      </c>
      <c r="R1185">
        <v>108</v>
      </c>
      <c r="S1185">
        <v>100</v>
      </c>
      <c r="T1185" t="s">
        <v>1963</v>
      </c>
    </row>
    <row r="1186" spans="1:20" x14ac:dyDescent="0.2">
      <c r="A1186" t="s">
        <v>1093</v>
      </c>
      <c r="B1186" t="s">
        <v>4224</v>
      </c>
      <c r="C1186">
        <v>34842597</v>
      </c>
      <c r="D1186" t="s">
        <v>1964</v>
      </c>
      <c r="E1186">
        <v>262679267</v>
      </c>
      <c r="F1186" t="s">
        <v>1965</v>
      </c>
      <c r="H1186" t="s">
        <v>36</v>
      </c>
      <c r="I1186">
        <v>42.396520000000002</v>
      </c>
      <c r="J1186">
        <v>-71.102969999999999</v>
      </c>
      <c r="K1186" t="s">
        <v>25</v>
      </c>
      <c r="L1186">
        <v>133</v>
      </c>
      <c r="M1186">
        <v>2</v>
      </c>
      <c r="N1186">
        <v>49</v>
      </c>
      <c r="O1186" s="1">
        <v>44388</v>
      </c>
      <c r="P1186">
        <v>1.23</v>
      </c>
      <c r="Q1186">
        <v>3</v>
      </c>
      <c r="R1186">
        <v>62</v>
      </c>
      <c r="S1186">
        <v>0</v>
      </c>
    </row>
    <row r="1187" spans="1:20" x14ac:dyDescent="0.2">
      <c r="A1187" t="s">
        <v>1093</v>
      </c>
      <c r="B1187" t="s">
        <v>4224</v>
      </c>
      <c r="C1187">
        <v>34842975</v>
      </c>
      <c r="D1187" t="s">
        <v>1966</v>
      </c>
      <c r="E1187">
        <v>262679267</v>
      </c>
      <c r="F1187" t="s">
        <v>1965</v>
      </c>
      <c r="H1187" t="s">
        <v>36</v>
      </c>
      <c r="I1187">
        <v>42.395049999999998</v>
      </c>
      <c r="J1187">
        <v>-71.102530000000002</v>
      </c>
      <c r="K1187" t="s">
        <v>25</v>
      </c>
      <c r="L1187">
        <v>258</v>
      </c>
      <c r="M1187">
        <v>2</v>
      </c>
      <c r="N1187">
        <v>111</v>
      </c>
      <c r="O1187" s="1">
        <v>44805</v>
      </c>
      <c r="P1187">
        <v>2.97</v>
      </c>
      <c r="Q1187">
        <v>3</v>
      </c>
      <c r="R1187">
        <v>41</v>
      </c>
      <c r="S1187">
        <v>47</v>
      </c>
    </row>
    <row r="1188" spans="1:20" x14ac:dyDescent="0.2">
      <c r="A1188" t="s">
        <v>1093</v>
      </c>
      <c r="B1188" t="s">
        <v>4224</v>
      </c>
      <c r="C1188">
        <v>34936983</v>
      </c>
      <c r="D1188" t="s">
        <v>1967</v>
      </c>
      <c r="E1188">
        <v>191235406</v>
      </c>
      <c r="F1188" t="s">
        <v>1968</v>
      </c>
      <c r="H1188" t="s">
        <v>29</v>
      </c>
      <c r="I1188">
        <v>42.359229999999997</v>
      </c>
      <c r="J1188">
        <v>-71.066019999999995</v>
      </c>
      <c r="K1188" t="s">
        <v>25</v>
      </c>
      <c r="L1188">
        <v>90</v>
      </c>
      <c r="M1188">
        <v>30</v>
      </c>
      <c r="N1188">
        <v>1</v>
      </c>
      <c r="O1188" s="1">
        <v>44211</v>
      </c>
      <c r="P1188">
        <v>0.05</v>
      </c>
      <c r="Q1188">
        <v>1</v>
      </c>
      <c r="R1188">
        <v>175</v>
      </c>
      <c r="S1188">
        <v>0</v>
      </c>
    </row>
    <row r="1189" spans="1:20" x14ac:dyDescent="0.2">
      <c r="A1189" t="s">
        <v>1093</v>
      </c>
      <c r="B1189" t="s">
        <v>4224</v>
      </c>
      <c r="C1189">
        <v>34974052</v>
      </c>
      <c r="D1189" t="s">
        <v>1951</v>
      </c>
      <c r="E1189">
        <v>107434423</v>
      </c>
      <c r="F1189" t="s">
        <v>1705</v>
      </c>
      <c r="H1189" t="s">
        <v>32</v>
      </c>
      <c r="I1189">
        <v>42.348633</v>
      </c>
      <c r="J1189">
        <v>-71.074088000000003</v>
      </c>
      <c r="K1189" t="s">
        <v>25</v>
      </c>
      <c r="L1189">
        <v>380</v>
      </c>
      <c r="M1189">
        <v>32</v>
      </c>
      <c r="N1189">
        <v>0</v>
      </c>
      <c r="Q1189">
        <v>383</v>
      </c>
      <c r="R1189">
        <v>82</v>
      </c>
      <c r="S1189">
        <v>0</v>
      </c>
    </row>
    <row r="1190" spans="1:20" x14ac:dyDescent="0.2">
      <c r="A1190" t="s">
        <v>1093</v>
      </c>
      <c r="B1190" t="s">
        <v>4224</v>
      </c>
      <c r="C1190">
        <v>35001266</v>
      </c>
      <c r="D1190" t="s">
        <v>1969</v>
      </c>
      <c r="E1190">
        <v>263682099</v>
      </c>
      <c r="F1190" t="s">
        <v>1151</v>
      </c>
      <c r="H1190" t="s">
        <v>24</v>
      </c>
      <c r="I1190">
        <v>42.351570000000002</v>
      </c>
      <c r="J1190">
        <v>-71.140259999999998</v>
      </c>
      <c r="K1190" t="s">
        <v>25</v>
      </c>
      <c r="L1190">
        <v>150</v>
      </c>
      <c r="M1190">
        <v>29</v>
      </c>
      <c r="N1190">
        <v>150</v>
      </c>
      <c r="O1190" s="1">
        <v>44773</v>
      </c>
      <c r="P1190">
        <v>3.7</v>
      </c>
      <c r="Q1190">
        <v>1</v>
      </c>
      <c r="R1190">
        <v>172</v>
      </c>
      <c r="S1190">
        <v>3</v>
      </c>
      <c r="T1190" t="s">
        <v>1970</v>
      </c>
    </row>
    <row r="1191" spans="1:20" x14ac:dyDescent="0.2">
      <c r="A1191" t="s">
        <v>1093</v>
      </c>
      <c r="B1191" t="s">
        <v>4224</v>
      </c>
      <c r="C1191">
        <v>35042429</v>
      </c>
      <c r="D1191" t="s">
        <v>1971</v>
      </c>
      <c r="E1191">
        <v>198512899</v>
      </c>
      <c r="F1191" t="s">
        <v>324</v>
      </c>
      <c r="H1191" t="s">
        <v>29</v>
      </c>
      <c r="I1191">
        <v>42.384239999999998</v>
      </c>
      <c r="J1191">
        <v>-71.081209999999999</v>
      </c>
      <c r="K1191" t="s">
        <v>25</v>
      </c>
      <c r="L1191">
        <v>235</v>
      </c>
      <c r="M1191">
        <v>3</v>
      </c>
      <c r="N1191">
        <v>60</v>
      </c>
      <c r="O1191" s="1">
        <v>44808</v>
      </c>
      <c r="P1191">
        <v>1.9</v>
      </c>
      <c r="Q1191">
        <v>3</v>
      </c>
      <c r="R1191">
        <v>61</v>
      </c>
      <c r="S1191">
        <v>31</v>
      </c>
    </row>
    <row r="1192" spans="1:20" x14ac:dyDescent="0.2">
      <c r="A1192" t="s">
        <v>1093</v>
      </c>
      <c r="B1192" t="s">
        <v>4224</v>
      </c>
      <c r="C1192">
        <v>35060349</v>
      </c>
      <c r="D1192" t="s">
        <v>1972</v>
      </c>
      <c r="E1192">
        <v>11982406</v>
      </c>
      <c r="F1192" t="s">
        <v>1781</v>
      </c>
      <c r="H1192" t="s">
        <v>131</v>
      </c>
      <c r="I1192">
        <v>42.361370000000001</v>
      </c>
      <c r="J1192">
        <v>-71.111000000000004</v>
      </c>
      <c r="K1192" t="s">
        <v>25</v>
      </c>
      <c r="L1192">
        <v>225</v>
      </c>
      <c r="M1192">
        <v>30</v>
      </c>
      <c r="N1192">
        <v>12</v>
      </c>
      <c r="O1192" s="1">
        <v>44691</v>
      </c>
      <c r="P1192">
        <v>0.33</v>
      </c>
      <c r="Q1192">
        <v>2</v>
      </c>
      <c r="R1192">
        <v>157</v>
      </c>
      <c r="S1192">
        <v>2</v>
      </c>
    </row>
    <row r="1193" spans="1:20" x14ac:dyDescent="0.2">
      <c r="A1193" t="s">
        <v>1093</v>
      </c>
      <c r="B1193" t="s">
        <v>4224</v>
      </c>
      <c r="C1193">
        <v>35161089</v>
      </c>
      <c r="D1193" t="s">
        <v>1973</v>
      </c>
      <c r="E1193">
        <v>3731207</v>
      </c>
      <c r="F1193" t="s">
        <v>1057</v>
      </c>
      <c r="H1193" t="s">
        <v>32</v>
      </c>
      <c r="I1193">
        <v>42.357840000000003</v>
      </c>
      <c r="J1193">
        <v>-71.071200000000005</v>
      </c>
      <c r="K1193" t="s">
        <v>25</v>
      </c>
      <c r="L1193">
        <v>310</v>
      </c>
      <c r="M1193">
        <v>4</v>
      </c>
      <c r="N1193">
        <v>154</v>
      </c>
      <c r="O1193" s="1">
        <v>44811</v>
      </c>
      <c r="P1193">
        <v>3.85</v>
      </c>
      <c r="Q1193">
        <v>3</v>
      </c>
      <c r="R1193">
        <v>234</v>
      </c>
      <c r="S1193">
        <v>49</v>
      </c>
      <c r="T1193" t="s">
        <v>1974</v>
      </c>
    </row>
    <row r="1194" spans="1:20" x14ac:dyDescent="0.2">
      <c r="A1194" t="s">
        <v>1093</v>
      </c>
      <c r="B1194" t="s">
        <v>4224</v>
      </c>
      <c r="C1194">
        <v>35166634</v>
      </c>
      <c r="D1194" t="s">
        <v>1975</v>
      </c>
      <c r="E1194">
        <v>238798977</v>
      </c>
      <c r="F1194" t="s">
        <v>31</v>
      </c>
      <c r="H1194" t="s">
        <v>36</v>
      </c>
      <c r="I1194">
        <v>42.403509999999997</v>
      </c>
      <c r="J1194">
        <v>-71.13991</v>
      </c>
      <c r="K1194" t="s">
        <v>21</v>
      </c>
      <c r="L1194">
        <v>98</v>
      </c>
      <c r="M1194">
        <v>2</v>
      </c>
      <c r="N1194">
        <v>25</v>
      </c>
      <c r="O1194" s="1">
        <v>44809</v>
      </c>
      <c r="P1194">
        <v>0.62</v>
      </c>
      <c r="Q1194">
        <v>10</v>
      </c>
      <c r="R1194">
        <v>123</v>
      </c>
      <c r="S1194">
        <v>10</v>
      </c>
    </row>
    <row r="1195" spans="1:20" x14ac:dyDescent="0.2">
      <c r="A1195" t="s">
        <v>1093</v>
      </c>
      <c r="B1195" t="s">
        <v>4224</v>
      </c>
      <c r="C1195">
        <v>35185474</v>
      </c>
      <c r="D1195" t="s">
        <v>1976</v>
      </c>
      <c r="E1195">
        <v>226035718</v>
      </c>
      <c r="F1195" t="s">
        <v>1479</v>
      </c>
      <c r="H1195" t="s">
        <v>29</v>
      </c>
      <c r="I1195">
        <v>42.358440000000002</v>
      </c>
      <c r="J1195">
        <v>-71.067629999999994</v>
      </c>
      <c r="K1195" t="s">
        <v>25</v>
      </c>
      <c r="L1195">
        <v>224</v>
      </c>
      <c r="M1195">
        <v>3</v>
      </c>
      <c r="N1195">
        <v>87</v>
      </c>
      <c r="O1195" s="1">
        <v>44810</v>
      </c>
      <c r="P1195">
        <v>2.17</v>
      </c>
      <c r="Q1195">
        <v>1</v>
      </c>
      <c r="R1195">
        <v>71</v>
      </c>
      <c r="S1195">
        <v>30</v>
      </c>
      <c r="T1195" t="s">
        <v>1977</v>
      </c>
    </row>
    <row r="1196" spans="1:20" x14ac:dyDescent="0.2">
      <c r="A1196" t="s">
        <v>1093</v>
      </c>
      <c r="B1196" t="s">
        <v>4224</v>
      </c>
      <c r="C1196">
        <v>35187780</v>
      </c>
      <c r="D1196" t="s">
        <v>1978</v>
      </c>
      <c r="E1196">
        <v>66084479</v>
      </c>
      <c r="F1196" t="s">
        <v>406</v>
      </c>
      <c r="H1196" t="s">
        <v>84</v>
      </c>
      <c r="I1196">
        <v>42.365549999999999</v>
      </c>
      <c r="J1196">
        <v>-71.108000000000004</v>
      </c>
      <c r="K1196" t="s">
        <v>25</v>
      </c>
      <c r="L1196">
        <v>250</v>
      </c>
      <c r="M1196">
        <v>91</v>
      </c>
      <c r="N1196">
        <v>1</v>
      </c>
      <c r="O1196" s="1">
        <v>43616</v>
      </c>
      <c r="P1196">
        <v>0.02</v>
      </c>
      <c r="Q1196">
        <v>1</v>
      </c>
      <c r="R1196">
        <v>0</v>
      </c>
      <c r="S1196">
        <v>0</v>
      </c>
      <c r="T1196" t="s">
        <v>1979</v>
      </c>
    </row>
    <row r="1197" spans="1:20" x14ac:dyDescent="0.2">
      <c r="A1197" t="s">
        <v>1093</v>
      </c>
      <c r="B1197" t="s">
        <v>4224</v>
      </c>
      <c r="C1197">
        <v>35282288</v>
      </c>
      <c r="D1197" t="s">
        <v>1980</v>
      </c>
      <c r="E1197">
        <v>19656287</v>
      </c>
      <c r="F1197" t="s">
        <v>1981</v>
      </c>
      <c r="H1197" t="s">
        <v>20</v>
      </c>
      <c r="I1197">
        <v>42.387549999999997</v>
      </c>
      <c r="J1197">
        <v>-71.100040000000007</v>
      </c>
      <c r="K1197" t="s">
        <v>21</v>
      </c>
      <c r="L1197">
        <v>106</v>
      </c>
      <c r="M1197">
        <v>2</v>
      </c>
      <c r="N1197">
        <v>23</v>
      </c>
      <c r="O1197" s="1">
        <v>44354</v>
      </c>
      <c r="P1197">
        <v>0.57999999999999996</v>
      </c>
      <c r="Q1197">
        <v>1</v>
      </c>
      <c r="R1197">
        <v>152</v>
      </c>
      <c r="S1197">
        <v>0</v>
      </c>
    </row>
    <row r="1198" spans="1:20" x14ac:dyDescent="0.2">
      <c r="A1198" t="s">
        <v>1093</v>
      </c>
      <c r="B1198" t="s">
        <v>4224</v>
      </c>
      <c r="C1198">
        <v>35309638</v>
      </c>
      <c r="D1198" t="s">
        <v>1982</v>
      </c>
      <c r="E1198">
        <v>238798977</v>
      </c>
      <c r="F1198" t="s">
        <v>31</v>
      </c>
      <c r="H1198" t="s">
        <v>36</v>
      </c>
      <c r="I1198">
        <v>42.403149999999997</v>
      </c>
      <c r="J1198">
        <v>-71.141940000000005</v>
      </c>
      <c r="K1198" t="s">
        <v>21</v>
      </c>
      <c r="L1198">
        <v>80</v>
      </c>
      <c r="M1198">
        <v>91</v>
      </c>
      <c r="N1198">
        <v>1</v>
      </c>
      <c r="O1198" s="1">
        <v>43644</v>
      </c>
      <c r="P1198">
        <v>0.03</v>
      </c>
      <c r="Q1198">
        <v>10</v>
      </c>
      <c r="R1198">
        <v>365</v>
      </c>
      <c r="S1198">
        <v>0</v>
      </c>
    </row>
    <row r="1199" spans="1:20" x14ac:dyDescent="0.2">
      <c r="A1199" t="s">
        <v>1093</v>
      </c>
      <c r="B1199" t="s">
        <v>4224</v>
      </c>
      <c r="C1199">
        <v>35333477</v>
      </c>
      <c r="D1199" t="s">
        <v>1983</v>
      </c>
      <c r="E1199">
        <v>51079261</v>
      </c>
      <c r="F1199" t="s">
        <v>84</v>
      </c>
      <c r="H1199" t="s">
        <v>127</v>
      </c>
      <c r="I1199">
        <v>42.369129999999998</v>
      </c>
      <c r="J1199">
        <v>-71.106700000000004</v>
      </c>
      <c r="K1199" t="s">
        <v>21</v>
      </c>
      <c r="L1199">
        <v>120</v>
      </c>
      <c r="M1199">
        <v>1</v>
      </c>
      <c r="N1199">
        <v>7</v>
      </c>
      <c r="O1199" s="1">
        <v>44094</v>
      </c>
      <c r="P1199">
        <v>0.17</v>
      </c>
      <c r="Q1199">
        <v>25</v>
      </c>
      <c r="R1199">
        <v>0</v>
      </c>
      <c r="S1199">
        <v>0</v>
      </c>
      <c r="T1199">
        <v>10863</v>
      </c>
    </row>
    <row r="1200" spans="1:20" x14ac:dyDescent="0.2">
      <c r="A1200" t="s">
        <v>1093</v>
      </c>
      <c r="B1200" t="s">
        <v>4224</v>
      </c>
      <c r="C1200">
        <v>35337885</v>
      </c>
      <c r="D1200" t="s">
        <v>1984</v>
      </c>
      <c r="E1200">
        <v>9161433</v>
      </c>
      <c r="F1200" t="s">
        <v>1985</v>
      </c>
      <c r="H1200" t="s">
        <v>36</v>
      </c>
      <c r="I1200">
        <v>42.416170000000001</v>
      </c>
      <c r="J1200">
        <v>-71.156480000000002</v>
      </c>
      <c r="K1200" t="s">
        <v>25</v>
      </c>
      <c r="L1200">
        <v>111</v>
      </c>
      <c r="M1200">
        <v>3</v>
      </c>
      <c r="N1200">
        <v>16</v>
      </c>
      <c r="O1200" s="1">
        <v>44820</v>
      </c>
      <c r="P1200">
        <v>0.64</v>
      </c>
      <c r="Q1200">
        <v>2</v>
      </c>
      <c r="R1200">
        <v>327</v>
      </c>
      <c r="S1200">
        <v>10</v>
      </c>
    </row>
    <row r="1201" spans="1:20" x14ac:dyDescent="0.2">
      <c r="A1201" t="s">
        <v>1093</v>
      </c>
      <c r="B1201" t="s">
        <v>4224</v>
      </c>
      <c r="C1201">
        <v>35386911</v>
      </c>
      <c r="D1201" t="s">
        <v>1986</v>
      </c>
      <c r="E1201">
        <v>16966261</v>
      </c>
      <c r="F1201" t="s">
        <v>1987</v>
      </c>
      <c r="H1201" t="s">
        <v>36</v>
      </c>
      <c r="I1201">
        <v>42.408360000000002</v>
      </c>
      <c r="J1201">
        <v>-71.162099999999995</v>
      </c>
      <c r="K1201" t="s">
        <v>25</v>
      </c>
      <c r="L1201">
        <v>114</v>
      </c>
      <c r="M1201">
        <v>2</v>
      </c>
      <c r="N1201">
        <v>119</v>
      </c>
      <c r="O1201" s="1">
        <v>44816</v>
      </c>
      <c r="P1201">
        <v>3.18</v>
      </c>
      <c r="Q1201">
        <v>1</v>
      </c>
      <c r="R1201">
        <v>322</v>
      </c>
      <c r="S1201">
        <v>52</v>
      </c>
    </row>
    <row r="1202" spans="1:20" x14ac:dyDescent="0.2">
      <c r="A1202" t="s">
        <v>1093</v>
      </c>
      <c r="B1202" t="s">
        <v>4224</v>
      </c>
      <c r="C1202">
        <v>35467463</v>
      </c>
      <c r="D1202" t="s">
        <v>1988</v>
      </c>
      <c r="E1202">
        <v>258974203</v>
      </c>
      <c r="F1202" t="s">
        <v>1315</v>
      </c>
      <c r="H1202" t="s">
        <v>29</v>
      </c>
      <c r="I1202">
        <v>42.359868383512698</v>
      </c>
      <c r="J1202">
        <v>-71.065977244471796</v>
      </c>
      <c r="K1202" t="s">
        <v>25</v>
      </c>
      <c r="L1202">
        <v>192</v>
      </c>
      <c r="M1202">
        <v>29</v>
      </c>
      <c r="N1202">
        <v>12</v>
      </c>
      <c r="O1202" s="1">
        <v>44803</v>
      </c>
      <c r="P1202">
        <v>0.3</v>
      </c>
      <c r="Q1202">
        <v>3</v>
      </c>
      <c r="R1202">
        <v>152</v>
      </c>
      <c r="S1202">
        <v>3</v>
      </c>
      <c r="T1202" t="s">
        <v>112</v>
      </c>
    </row>
    <row r="1203" spans="1:20" x14ac:dyDescent="0.2">
      <c r="A1203" t="s">
        <v>1093</v>
      </c>
      <c r="B1203" t="s">
        <v>4224</v>
      </c>
      <c r="C1203">
        <v>35481543</v>
      </c>
      <c r="D1203" t="s">
        <v>1989</v>
      </c>
      <c r="E1203">
        <v>107434423</v>
      </c>
      <c r="F1203" t="s">
        <v>1705</v>
      </c>
      <c r="H1203" t="s">
        <v>29</v>
      </c>
      <c r="I1203">
        <v>42.359406300000003</v>
      </c>
      <c r="J1203">
        <v>-71.067442499999999</v>
      </c>
      <c r="K1203" t="s">
        <v>25</v>
      </c>
      <c r="L1203">
        <v>161</v>
      </c>
      <c r="M1203">
        <v>32</v>
      </c>
      <c r="N1203">
        <v>1</v>
      </c>
      <c r="O1203" s="1">
        <v>44686</v>
      </c>
      <c r="P1203">
        <v>0.21</v>
      </c>
      <c r="Q1203">
        <v>383</v>
      </c>
      <c r="R1203">
        <v>304</v>
      </c>
      <c r="S1203">
        <v>1</v>
      </c>
    </row>
    <row r="1204" spans="1:20" x14ac:dyDescent="0.2">
      <c r="A1204" t="s">
        <v>1093</v>
      </c>
      <c r="B1204" t="s">
        <v>4224</v>
      </c>
      <c r="C1204">
        <v>35547817</v>
      </c>
      <c r="D1204" t="s">
        <v>1990</v>
      </c>
      <c r="E1204">
        <v>30489899</v>
      </c>
      <c r="F1204" t="s">
        <v>549</v>
      </c>
      <c r="H1204" t="s">
        <v>84</v>
      </c>
      <c r="I1204">
        <v>42.360039999999998</v>
      </c>
      <c r="J1204">
        <v>-71.12818</v>
      </c>
      <c r="K1204" t="s">
        <v>21</v>
      </c>
      <c r="L1204">
        <v>45</v>
      </c>
      <c r="M1204">
        <v>91</v>
      </c>
      <c r="N1204">
        <v>7</v>
      </c>
      <c r="O1204" s="1">
        <v>44744</v>
      </c>
      <c r="P1204">
        <v>0.18</v>
      </c>
      <c r="Q1204">
        <v>4</v>
      </c>
      <c r="R1204">
        <v>326</v>
      </c>
      <c r="S1204">
        <v>3</v>
      </c>
    </row>
    <row r="1205" spans="1:20" x14ac:dyDescent="0.2">
      <c r="A1205" t="s">
        <v>1093</v>
      </c>
      <c r="B1205" t="s">
        <v>4224</v>
      </c>
      <c r="C1205">
        <v>35559494</v>
      </c>
      <c r="D1205" t="s">
        <v>1991</v>
      </c>
      <c r="E1205">
        <v>64899249</v>
      </c>
      <c r="F1205" t="s">
        <v>872</v>
      </c>
      <c r="H1205" t="s">
        <v>36</v>
      </c>
      <c r="I1205">
        <v>42.395380000000003</v>
      </c>
      <c r="J1205">
        <v>-71.105069999999998</v>
      </c>
      <c r="K1205" t="s">
        <v>21</v>
      </c>
      <c r="L1205">
        <v>125</v>
      </c>
      <c r="M1205">
        <v>3</v>
      </c>
      <c r="N1205">
        <v>2</v>
      </c>
      <c r="O1205" s="1">
        <v>44481</v>
      </c>
      <c r="P1205">
        <v>0.06</v>
      </c>
      <c r="Q1205">
        <v>17</v>
      </c>
      <c r="R1205">
        <v>174</v>
      </c>
      <c r="S1205">
        <v>1</v>
      </c>
    </row>
    <row r="1206" spans="1:20" x14ac:dyDescent="0.2">
      <c r="A1206" t="s">
        <v>1093</v>
      </c>
      <c r="B1206" t="s">
        <v>4224</v>
      </c>
      <c r="C1206">
        <v>35567159</v>
      </c>
      <c r="D1206" t="s">
        <v>1992</v>
      </c>
      <c r="E1206">
        <v>64899249</v>
      </c>
      <c r="F1206" t="s">
        <v>872</v>
      </c>
      <c r="H1206" t="s">
        <v>36</v>
      </c>
      <c r="I1206">
        <v>42.395319999999998</v>
      </c>
      <c r="J1206">
        <v>-71.104029999999995</v>
      </c>
      <c r="K1206" t="s">
        <v>21</v>
      </c>
      <c r="L1206">
        <v>75</v>
      </c>
      <c r="M1206">
        <v>2</v>
      </c>
      <c r="N1206">
        <v>16</v>
      </c>
      <c r="O1206" s="1">
        <v>44696</v>
      </c>
      <c r="P1206">
        <v>0.44</v>
      </c>
      <c r="Q1206">
        <v>17</v>
      </c>
      <c r="R1206">
        <v>301</v>
      </c>
      <c r="S1206">
        <v>4</v>
      </c>
    </row>
    <row r="1207" spans="1:20" x14ac:dyDescent="0.2">
      <c r="A1207" t="s">
        <v>1093</v>
      </c>
      <c r="B1207" t="s">
        <v>4224</v>
      </c>
      <c r="C1207">
        <v>35635231</v>
      </c>
      <c r="D1207" t="s">
        <v>1993</v>
      </c>
      <c r="E1207">
        <v>8029934</v>
      </c>
      <c r="F1207" t="s">
        <v>1994</v>
      </c>
      <c r="H1207" t="s">
        <v>70</v>
      </c>
      <c r="I1207">
        <v>42.384819999999998</v>
      </c>
      <c r="J1207">
        <v>-71.119519999999994</v>
      </c>
      <c r="K1207" t="s">
        <v>25</v>
      </c>
      <c r="L1207">
        <v>169</v>
      </c>
      <c r="M1207">
        <v>2</v>
      </c>
      <c r="N1207">
        <v>23</v>
      </c>
      <c r="O1207" s="1">
        <v>44816</v>
      </c>
      <c r="P1207">
        <v>0.57999999999999996</v>
      </c>
      <c r="Q1207">
        <v>1</v>
      </c>
      <c r="R1207">
        <v>1</v>
      </c>
      <c r="S1207">
        <v>13</v>
      </c>
      <c r="T1207" t="s">
        <v>1995</v>
      </c>
    </row>
    <row r="1208" spans="1:20" x14ac:dyDescent="0.2">
      <c r="A1208" t="s">
        <v>1093</v>
      </c>
      <c r="B1208" t="s">
        <v>4224</v>
      </c>
      <c r="C1208">
        <v>35682239</v>
      </c>
      <c r="D1208" t="s">
        <v>1996</v>
      </c>
      <c r="E1208">
        <v>243931054</v>
      </c>
      <c r="F1208" t="s">
        <v>1915</v>
      </c>
      <c r="H1208" t="s">
        <v>32</v>
      </c>
      <c r="I1208">
        <v>42.351439999999997</v>
      </c>
      <c r="J1208">
        <v>-71.070719999999994</v>
      </c>
      <c r="K1208" t="s">
        <v>21</v>
      </c>
      <c r="L1208">
        <v>416</v>
      </c>
      <c r="M1208">
        <v>1</v>
      </c>
      <c r="N1208">
        <v>33</v>
      </c>
      <c r="O1208" s="1">
        <v>44793</v>
      </c>
      <c r="P1208">
        <v>1.1200000000000001</v>
      </c>
      <c r="Q1208">
        <v>11</v>
      </c>
      <c r="R1208">
        <v>279</v>
      </c>
      <c r="S1208">
        <v>5</v>
      </c>
      <c r="T1208" t="s">
        <v>144</v>
      </c>
    </row>
    <row r="1209" spans="1:20" x14ac:dyDescent="0.2">
      <c r="A1209" t="s">
        <v>1093</v>
      </c>
      <c r="B1209" t="s">
        <v>4224</v>
      </c>
      <c r="C1209">
        <v>35682265</v>
      </c>
      <c r="D1209" t="s">
        <v>1997</v>
      </c>
      <c r="E1209">
        <v>243931054</v>
      </c>
      <c r="F1209" t="s">
        <v>1915</v>
      </c>
      <c r="H1209" t="s">
        <v>32</v>
      </c>
      <c r="I1209">
        <v>42.350430000000003</v>
      </c>
      <c r="J1209">
        <v>-71.070700000000002</v>
      </c>
      <c r="K1209" t="s">
        <v>21</v>
      </c>
      <c r="L1209">
        <v>434</v>
      </c>
      <c r="M1209">
        <v>1</v>
      </c>
      <c r="N1209">
        <v>27</v>
      </c>
      <c r="O1209" s="1">
        <v>44641</v>
      </c>
      <c r="P1209">
        <v>0.91</v>
      </c>
      <c r="Q1209">
        <v>11</v>
      </c>
      <c r="R1209">
        <v>289</v>
      </c>
      <c r="S1209">
        <v>11</v>
      </c>
      <c r="T1209" t="s">
        <v>144</v>
      </c>
    </row>
    <row r="1210" spans="1:20" x14ac:dyDescent="0.2">
      <c r="A1210" t="s">
        <v>1093</v>
      </c>
      <c r="B1210" t="s">
        <v>4224</v>
      </c>
      <c r="C1210">
        <v>35682313</v>
      </c>
      <c r="D1210" t="s">
        <v>1998</v>
      </c>
      <c r="E1210">
        <v>243931054</v>
      </c>
      <c r="F1210" t="s">
        <v>1915</v>
      </c>
      <c r="H1210" t="s">
        <v>32</v>
      </c>
      <c r="I1210">
        <v>42.350610000000003</v>
      </c>
      <c r="J1210">
        <v>-71.068680000000001</v>
      </c>
      <c r="K1210" t="s">
        <v>21</v>
      </c>
      <c r="L1210">
        <v>416</v>
      </c>
      <c r="M1210">
        <v>1</v>
      </c>
      <c r="N1210">
        <v>7</v>
      </c>
      <c r="O1210" s="1">
        <v>44514</v>
      </c>
      <c r="P1210">
        <v>0.2</v>
      </c>
      <c r="Q1210">
        <v>11</v>
      </c>
      <c r="R1210">
        <v>297</v>
      </c>
      <c r="S1210">
        <v>1</v>
      </c>
      <c r="T1210" t="s">
        <v>144</v>
      </c>
    </row>
    <row r="1211" spans="1:20" x14ac:dyDescent="0.2">
      <c r="A1211" t="s">
        <v>1093</v>
      </c>
      <c r="B1211" t="s">
        <v>4224</v>
      </c>
      <c r="C1211">
        <v>35879352</v>
      </c>
      <c r="D1211" t="s">
        <v>1999</v>
      </c>
      <c r="E1211">
        <v>19246369</v>
      </c>
      <c r="F1211" t="s">
        <v>99</v>
      </c>
      <c r="H1211" t="s">
        <v>29</v>
      </c>
      <c r="I1211">
        <v>42.383679999999998</v>
      </c>
      <c r="J1211">
        <v>-71.081100000000006</v>
      </c>
      <c r="K1211" t="s">
        <v>21</v>
      </c>
      <c r="L1211">
        <v>89</v>
      </c>
      <c r="M1211">
        <v>20</v>
      </c>
      <c r="N1211">
        <v>0</v>
      </c>
      <c r="Q1211">
        <v>3</v>
      </c>
      <c r="R1211">
        <v>177</v>
      </c>
      <c r="S1211">
        <v>0</v>
      </c>
    </row>
    <row r="1212" spans="1:20" x14ac:dyDescent="0.2">
      <c r="A1212" t="s">
        <v>1093</v>
      </c>
      <c r="B1212" t="s">
        <v>4224</v>
      </c>
      <c r="C1212">
        <v>35915047</v>
      </c>
      <c r="D1212" t="s">
        <v>2000</v>
      </c>
      <c r="E1212">
        <v>85130</v>
      </c>
      <c r="F1212" t="s">
        <v>1765</v>
      </c>
      <c r="H1212" t="s">
        <v>32</v>
      </c>
      <c r="I1212">
        <v>42.344580000000001</v>
      </c>
      <c r="J1212">
        <v>-71.080190000000002</v>
      </c>
      <c r="K1212" t="s">
        <v>25</v>
      </c>
      <c r="L1212">
        <v>388</v>
      </c>
      <c r="M1212">
        <v>1</v>
      </c>
      <c r="N1212">
        <v>173</v>
      </c>
      <c r="O1212" s="1">
        <v>44803</v>
      </c>
      <c r="P1212">
        <v>5.26</v>
      </c>
      <c r="Q1212">
        <v>5</v>
      </c>
      <c r="R1212">
        <v>154</v>
      </c>
      <c r="S1212">
        <v>53</v>
      </c>
      <c r="T1212" t="s">
        <v>144</v>
      </c>
    </row>
    <row r="1213" spans="1:20" x14ac:dyDescent="0.2">
      <c r="A1213" t="s">
        <v>1093</v>
      </c>
      <c r="B1213" t="s">
        <v>4224</v>
      </c>
      <c r="C1213">
        <v>35916196</v>
      </c>
      <c r="D1213" t="s">
        <v>2001</v>
      </c>
      <c r="E1213">
        <v>85130</v>
      </c>
      <c r="F1213" t="s">
        <v>1765</v>
      </c>
      <c r="H1213" t="s">
        <v>32</v>
      </c>
      <c r="I1213">
        <v>42.344580000000001</v>
      </c>
      <c r="J1213">
        <v>-71.080190000000002</v>
      </c>
      <c r="K1213" t="s">
        <v>21</v>
      </c>
      <c r="L1213">
        <v>285</v>
      </c>
      <c r="M1213">
        <v>1</v>
      </c>
      <c r="N1213">
        <v>232</v>
      </c>
      <c r="O1213" s="1">
        <v>44793</v>
      </c>
      <c r="P1213">
        <v>6.72</v>
      </c>
      <c r="Q1213">
        <v>5</v>
      </c>
      <c r="R1213">
        <v>336</v>
      </c>
      <c r="S1213">
        <v>37</v>
      </c>
      <c r="T1213" t="s">
        <v>144</v>
      </c>
    </row>
    <row r="1214" spans="1:20" x14ac:dyDescent="0.2">
      <c r="A1214" t="s">
        <v>1093</v>
      </c>
      <c r="B1214" t="s">
        <v>4224</v>
      </c>
      <c r="C1214">
        <v>35968526</v>
      </c>
      <c r="D1214" t="s">
        <v>2002</v>
      </c>
      <c r="E1214">
        <v>18409308</v>
      </c>
      <c r="F1214" t="s">
        <v>2003</v>
      </c>
      <c r="H1214" t="s">
        <v>84</v>
      </c>
      <c r="I1214">
        <v>42.361359999999998</v>
      </c>
      <c r="J1214">
        <v>-71.12491</v>
      </c>
      <c r="K1214" t="s">
        <v>21</v>
      </c>
      <c r="L1214">
        <v>125</v>
      </c>
      <c r="M1214">
        <v>2</v>
      </c>
      <c r="N1214">
        <v>108</v>
      </c>
      <c r="O1214" s="1">
        <v>44818</v>
      </c>
      <c r="P1214">
        <v>2.86</v>
      </c>
      <c r="Q1214">
        <v>3</v>
      </c>
      <c r="R1214">
        <v>57</v>
      </c>
      <c r="S1214">
        <v>45</v>
      </c>
      <c r="T1214" t="s">
        <v>2004</v>
      </c>
    </row>
    <row r="1215" spans="1:20" x14ac:dyDescent="0.2">
      <c r="A1215" t="s">
        <v>1093</v>
      </c>
      <c r="B1215" t="s">
        <v>4224</v>
      </c>
      <c r="C1215">
        <v>36002387</v>
      </c>
      <c r="D1215" t="s">
        <v>2005</v>
      </c>
      <c r="E1215">
        <v>266754484</v>
      </c>
      <c r="F1215" t="s">
        <v>2006</v>
      </c>
      <c r="H1215" t="s">
        <v>32</v>
      </c>
      <c r="I1215">
        <v>42.33746</v>
      </c>
      <c r="J1215">
        <v>-71.107299999999995</v>
      </c>
      <c r="K1215" t="s">
        <v>21</v>
      </c>
      <c r="L1215">
        <v>229</v>
      </c>
      <c r="M1215">
        <v>1</v>
      </c>
      <c r="N1215">
        <v>0</v>
      </c>
      <c r="Q1215">
        <v>2</v>
      </c>
      <c r="R1215">
        <v>365</v>
      </c>
      <c r="S1215">
        <v>0</v>
      </c>
      <c r="T1215" t="s">
        <v>144</v>
      </c>
    </row>
    <row r="1216" spans="1:20" x14ac:dyDescent="0.2">
      <c r="A1216" t="s">
        <v>1093</v>
      </c>
      <c r="B1216" t="s">
        <v>4224</v>
      </c>
      <c r="C1216">
        <v>36002511</v>
      </c>
      <c r="D1216" t="s">
        <v>2007</v>
      </c>
      <c r="E1216">
        <v>266754484</v>
      </c>
      <c r="F1216" t="s">
        <v>2006</v>
      </c>
      <c r="H1216" t="s">
        <v>32</v>
      </c>
      <c r="I1216">
        <v>42.339320000000001</v>
      </c>
      <c r="J1216">
        <v>-71.105869999999996</v>
      </c>
      <c r="K1216" t="s">
        <v>21</v>
      </c>
      <c r="L1216">
        <v>209</v>
      </c>
      <c r="M1216">
        <v>1</v>
      </c>
      <c r="N1216">
        <v>1</v>
      </c>
      <c r="O1216" s="1">
        <v>43879</v>
      </c>
      <c r="P1216">
        <v>0.03</v>
      </c>
      <c r="Q1216">
        <v>2</v>
      </c>
      <c r="R1216">
        <v>365</v>
      </c>
      <c r="S1216">
        <v>0</v>
      </c>
      <c r="T1216" t="s">
        <v>144</v>
      </c>
    </row>
    <row r="1217" spans="1:20" x14ac:dyDescent="0.2">
      <c r="A1217" t="s">
        <v>1093</v>
      </c>
      <c r="B1217" t="s">
        <v>4224</v>
      </c>
      <c r="C1217">
        <v>36036045</v>
      </c>
      <c r="D1217" t="s">
        <v>1868</v>
      </c>
      <c r="E1217">
        <v>244600805</v>
      </c>
      <c r="F1217" t="s">
        <v>1869</v>
      </c>
      <c r="H1217" t="s">
        <v>32</v>
      </c>
      <c r="I1217">
        <v>42.347529999999999</v>
      </c>
      <c r="J1217">
        <v>-71.070520000000002</v>
      </c>
      <c r="K1217" t="s">
        <v>21</v>
      </c>
      <c r="L1217">
        <v>109</v>
      </c>
      <c r="M1217">
        <v>2</v>
      </c>
      <c r="N1217">
        <v>50</v>
      </c>
      <c r="O1217" s="1">
        <v>44809</v>
      </c>
      <c r="P1217">
        <v>1.3</v>
      </c>
      <c r="Q1217">
        <v>20</v>
      </c>
      <c r="R1217">
        <v>160</v>
      </c>
      <c r="S1217">
        <v>12</v>
      </c>
      <c r="T1217" t="s">
        <v>2008</v>
      </c>
    </row>
    <row r="1218" spans="1:20" x14ac:dyDescent="0.2">
      <c r="A1218" t="s">
        <v>1093</v>
      </c>
      <c r="B1218" t="s">
        <v>4224</v>
      </c>
      <c r="C1218">
        <v>36036348</v>
      </c>
      <c r="D1218" t="s">
        <v>2009</v>
      </c>
      <c r="E1218">
        <v>244600805</v>
      </c>
      <c r="F1218" t="s">
        <v>1869</v>
      </c>
      <c r="H1218" t="s">
        <v>32</v>
      </c>
      <c r="I1218">
        <v>42.347619999999999</v>
      </c>
      <c r="J1218">
        <v>-71.070620000000005</v>
      </c>
      <c r="K1218" t="s">
        <v>21</v>
      </c>
      <c r="L1218">
        <v>101</v>
      </c>
      <c r="M1218">
        <v>2</v>
      </c>
      <c r="N1218">
        <v>22</v>
      </c>
      <c r="O1218" s="1">
        <v>44773</v>
      </c>
      <c r="P1218">
        <v>0.56000000000000005</v>
      </c>
      <c r="Q1218">
        <v>20</v>
      </c>
      <c r="R1218">
        <v>166</v>
      </c>
      <c r="S1218">
        <v>5</v>
      </c>
      <c r="T1218" t="s">
        <v>2010</v>
      </c>
    </row>
    <row r="1219" spans="1:20" x14ac:dyDescent="0.2">
      <c r="A1219" t="s">
        <v>1093</v>
      </c>
      <c r="B1219" t="s">
        <v>4224</v>
      </c>
      <c r="C1219">
        <v>36036969</v>
      </c>
      <c r="D1219" t="s">
        <v>2011</v>
      </c>
      <c r="E1219">
        <v>244600805</v>
      </c>
      <c r="F1219" t="s">
        <v>1869</v>
      </c>
      <c r="H1219" t="s">
        <v>32</v>
      </c>
      <c r="I1219">
        <v>42.347729999999999</v>
      </c>
      <c r="J1219">
        <v>-71.068539999999999</v>
      </c>
      <c r="K1219" t="s">
        <v>21</v>
      </c>
      <c r="L1219">
        <v>101</v>
      </c>
      <c r="M1219">
        <v>3</v>
      </c>
      <c r="N1219">
        <v>31</v>
      </c>
      <c r="O1219" s="1">
        <v>44792</v>
      </c>
      <c r="P1219">
        <v>0.83</v>
      </c>
      <c r="Q1219">
        <v>20</v>
      </c>
      <c r="R1219">
        <v>168</v>
      </c>
      <c r="S1219">
        <v>15</v>
      </c>
      <c r="T1219" t="s">
        <v>1953</v>
      </c>
    </row>
    <row r="1220" spans="1:20" x14ac:dyDescent="0.2">
      <c r="A1220" t="s">
        <v>1093</v>
      </c>
      <c r="B1220" t="s">
        <v>4224</v>
      </c>
      <c r="C1220">
        <v>36037367</v>
      </c>
      <c r="D1220" t="s">
        <v>2012</v>
      </c>
      <c r="E1220">
        <v>244600805</v>
      </c>
      <c r="F1220" t="s">
        <v>1869</v>
      </c>
      <c r="H1220" t="s">
        <v>32</v>
      </c>
      <c r="I1220">
        <v>42.348019999999998</v>
      </c>
      <c r="J1220">
        <v>-71.070779999999999</v>
      </c>
      <c r="K1220" t="s">
        <v>21</v>
      </c>
      <c r="L1220">
        <v>109</v>
      </c>
      <c r="M1220">
        <v>2</v>
      </c>
      <c r="N1220">
        <v>28</v>
      </c>
      <c r="O1220" s="1">
        <v>44809</v>
      </c>
      <c r="P1220">
        <v>0.72</v>
      </c>
      <c r="Q1220">
        <v>20</v>
      </c>
      <c r="R1220">
        <v>23</v>
      </c>
      <c r="S1220">
        <v>7</v>
      </c>
      <c r="T1220" t="s">
        <v>2010</v>
      </c>
    </row>
    <row r="1221" spans="1:20" x14ac:dyDescent="0.2">
      <c r="A1221" t="s">
        <v>1093</v>
      </c>
      <c r="B1221" t="s">
        <v>4224</v>
      </c>
      <c r="C1221">
        <v>36037475</v>
      </c>
      <c r="D1221" t="s">
        <v>2013</v>
      </c>
      <c r="E1221">
        <v>244600805</v>
      </c>
      <c r="F1221" t="s">
        <v>1869</v>
      </c>
      <c r="H1221" t="s">
        <v>32</v>
      </c>
      <c r="I1221">
        <v>42.34789</v>
      </c>
      <c r="J1221">
        <v>-71.070840000000004</v>
      </c>
      <c r="K1221" t="s">
        <v>21</v>
      </c>
      <c r="L1221">
        <v>155</v>
      </c>
      <c r="M1221">
        <v>3</v>
      </c>
      <c r="N1221">
        <v>50</v>
      </c>
      <c r="O1221" s="1">
        <v>44796</v>
      </c>
      <c r="P1221">
        <v>1.3</v>
      </c>
      <c r="Q1221">
        <v>20</v>
      </c>
      <c r="R1221">
        <v>178</v>
      </c>
      <c r="S1221">
        <v>14</v>
      </c>
      <c r="T1221" t="s">
        <v>1953</v>
      </c>
    </row>
    <row r="1222" spans="1:20" x14ac:dyDescent="0.2">
      <c r="A1222" t="s">
        <v>1093</v>
      </c>
      <c r="B1222" t="s">
        <v>4224</v>
      </c>
      <c r="C1222">
        <v>36037605</v>
      </c>
      <c r="D1222" t="s">
        <v>2014</v>
      </c>
      <c r="E1222">
        <v>244600805</v>
      </c>
      <c r="F1222" t="s">
        <v>1869</v>
      </c>
      <c r="H1222" t="s">
        <v>32</v>
      </c>
      <c r="I1222">
        <v>42.348939999999999</v>
      </c>
      <c r="J1222">
        <v>-71.069059999999993</v>
      </c>
      <c r="K1222" t="s">
        <v>25</v>
      </c>
      <c r="L1222">
        <v>157</v>
      </c>
      <c r="M1222">
        <v>2</v>
      </c>
      <c r="N1222">
        <v>92</v>
      </c>
      <c r="O1222" s="1">
        <v>44779</v>
      </c>
      <c r="P1222">
        <v>2.34</v>
      </c>
      <c r="Q1222">
        <v>20</v>
      </c>
      <c r="R1222">
        <v>72</v>
      </c>
      <c r="S1222">
        <v>25</v>
      </c>
      <c r="T1222" t="s">
        <v>2010</v>
      </c>
    </row>
    <row r="1223" spans="1:20" x14ac:dyDescent="0.2">
      <c r="A1223" t="s">
        <v>1093</v>
      </c>
      <c r="B1223" t="s">
        <v>4224</v>
      </c>
      <c r="C1223">
        <v>36113606</v>
      </c>
      <c r="D1223" t="s">
        <v>2015</v>
      </c>
      <c r="E1223">
        <v>18409308</v>
      </c>
      <c r="F1223" t="s">
        <v>2003</v>
      </c>
      <c r="H1223" t="s">
        <v>84</v>
      </c>
      <c r="I1223">
        <v>42.360700000000001</v>
      </c>
      <c r="J1223">
        <v>-71.126750000000001</v>
      </c>
      <c r="K1223" t="s">
        <v>21</v>
      </c>
      <c r="L1223">
        <v>127</v>
      </c>
      <c r="M1223">
        <v>2</v>
      </c>
      <c r="N1223">
        <v>124</v>
      </c>
      <c r="O1223" s="1">
        <v>44814</v>
      </c>
      <c r="P1223">
        <v>3.3</v>
      </c>
      <c r="Q1223">
        <v>3</v>
      </c>
      <c r="R1223">
        <v>54</v>
      </c>
      <c r="S1223">
        <v>57</v>
      </c>
      <c r="T1223" t="s">
        <v>2016</v>
      </c>
    </row>
    <row r="1224" spans="1:20" x14ac:dyDescent="0.2">
      <c r="A1224" t="s">
        <v>1093</v>
      </c>
      <c r="B1224" t="s">
        <v>4224</v>
      </c>
      <c r="C1224">
        <v>36114933</v>
      </c>
      <c r="D1224" t="s">
        <v>2017</v>
      </c>
      <c r="E1224">
        <v>18409308</v>
      </c>
      <c r="F1224" t="s">
        <v>2003</v>
      </c>
      <c r="H1224" t="s">
        <v>84</v>
      </c>
      <c r="I1224">
        <v>42.360790000000001</v>
      </c>
      <c r="J1224">
        <v>-71.126840000000001</v>
      </c>
      <c r="K1224" t="s">
        <v>21</v>
      </c>
      <c r="L1224">
        <v>130</v>
      </c>
      <c r="M1224">
        <v>2</v>
      </c>
      <c r="N1224">
        <v>137</v>
      </c>
      <c r="O1224" s="1">
        <v>44816</v>
      </c>
      <c r="P1224">
        <v>3.63</v>
      </c>
      <c r="Q1224">
        <v>3</v>
      </c>
      <c r="R1224">
        <v>57</v>
      </c>
      <c r="S1224">
        <v>63</v>
      </c>
      <c r="T1224" t="s">
        <v>2004</v>
      </c>
    </row>
    <row r="1225" spans="1:20" x14ac:dyDescent="0.2">
      <c r="A1225" t="s">
        <v>1093</v>
      </c>
      <c r="B1225" t="s">
        <v>4224</v>
      </c>
      <c r="C1225">
        <v>36179054</v>
      </c>
      <c r="D1225" t="s">
        <v>2018</v>
      </c>
      <c r="E1225">
        <v>26988</v>
      </c>
      <c r="F1225" t="s">
        <v>28</v>
      </c>
      <c r="H1225" t="s">
        <v>29</v>
      </c>
      <c r="I1225">
        <v>42.358820000000001</v>
      </c>
      <c r="J1225">
        <v>-71.061319999999995</v>
      </c>
      <c r="K1225" t="s">
        <v>25</v>
      </c>
      <c r="L1225">
        <v>110</v>
      </c>
      <c r="M1225">
        <v>32</v>
      </c>
      <c r="N1225">
        <v>11</v>
      </c>
      <c r="O1225" s="1">
        <v>44805</v>
      </c>
      <c r="P1225">
        <v>0.39</v>
      </c>
      <c r="Q1225">
        <v>5</v>
      </c>
      <c r="R1225">
        <v>91</v>
      </c>
      <c r="S1225">
        <v>6</v>
      </c>
    </row>
    <row r="1226" spans="1:20" x14ac:dyDescent="0.2">
      <c r="A1226" t="s">
        <v>1093</v>
      </c>
      <c r="B1226" t="s">
        <v>4224</v>
      </c>
      <c r="C1226">
        <v>36197065</v>
      </c>
      <c r="D1226" t="s">
        <v>2019</v>
      </c>
      <c r="E1226">
        <v>6499961</v>
      </c>
      <c r="F1226" t="s">
        <v>1339</v>
      </c>
      <c r="H1226" t="s">
        <v>127</v>
      </c>
      <c r="I1226">
        <v>42.374470000000002</v>
      </c>
      <c r="J1226">
        <v>-71.11327</v>
      </c>
      <c r="K1226" t="s">
        <v>25</v>
      </c>
      <c r="L1226">
        <v>1150</v>
      </c>
      <c r="M1226">
        <v>5</v>
      </c>
      <c r="N1226">
        <v>9</v>
      </c>
      <c r="O1226" s="1">
        <v>44781</v>
      </c>
      <c r="P1226">
        <v>0.23</v>
      </c>
      <c r="Q1226">
        <v>2</v>
      </c>
      <c r="R1226">
        <v>124</v>
      </c>
      <c r="S1226">
        <v>3</v>
      </c>
      <c r="T1226" t="s">
        <v>2020</v>
      </c>
    </row>
    <row r="1227" spans="1:20" x14ac:dyDescent="0.2">
      <c r="A1227" t="s">
        <v>1093</v>
      </c>
      <c r="B1227" t="s">
        <v>4224</v>
      </c>
      <c r="C1227">
        <v>36237250</v>
      </c>
      <c r="D1227" t="s">
        <v>2021</v>
      </c>
      <c r="E1227">
        <v>270119796</v>
      </c>
      <c r="F1227" t="s">
        <v>2022</v>
      </c>
      <c r="H1227" t="s">
        <v>32</v>
      </c>
      <c r="I1227">
        <v>42.346919999999997</v>
      </c>
      <c r="J1227">
        <v>-71.070650000000001</v>
      </c>
      <c r="K1227" t="s">
        <v>21</v>
      </c>
      <c r="L1227">
        <v>116</v>
      </c>
      <c r="M1227">
        <v>1</v>
      </c>
      <c r="N1227">
        <v>555</v>
      </c>
      <c r="O1227" s="1">
        <v>44816</v>
      </c>
      <c r="P1227">
        <v>16.100000000000001</v>
      </c>
      <c r="Q1227">
        <v>2</v>
      </c>
      <c r="R1227">
        <v>233</v>
      </c>
      <c r="S1227">
        <v>90</v>
      </c>
      <c r="T1227" t="s">
        <v>144</v>
      </c>
    </row>
    <row r="1228" spans="1:20" x14ac:dyDescent="0.2">
      <c r="A1228" t="s">
        <v>1093</v>
      </c>
      <c r="B1228" t="s">
        <v>4224</v>
      </c>
      <c r="C1228">
        <v>36269353</v>
      </c>
      <c r="D1228" t="s">
        <v>2023</v>
      </c>
      <c r="E1228">
        <v>266560394</v>
      </c>
      <c r="F1228" t="s">
        <v>2024</v>
      </c>
      <c r="H1228" t="s">
        <v>32</v>
      </c>
      <c r="I1228">
        <v>42.355609999999999</v>
      </c>
      <c r="J1228">
        <v>-71.062700000000007</v>
      </c>
      <c r="K1228" t="s">
        <v>21</v>
      </c>
      <c r="L1228">
        <v>420</v>
      </c>
      <c r="M1228">
        <v>1</v>
      </c>
      <c r="N1228">
        <v>99</v>
      </c>
      <c r="O1228" s="1">
        <v>44786</v>
      </c>
      <c r="P1228">
        <v>3.06</v>
      </c>
      <c r="Q1228">
        <v>2</v>
      </c>
      <c r="R1228">
        <v>264</v>
      </c>
      <c r="S1228">
        <v>29</v>
      </c>
      <c r="T1228" t="s">
        <v>144</v>
      </c>
    </row>
    <row r="1229" spans="1:20" x14ac:dyDescent="0.2">
      <c r="A1229" t="s">
        <v>1093</v>
      </c>
      <c r="B1229" t="s">
        <v>4224</v>
      </c>
      <c r="C1229">
        <v>36269751</v>
      </c>
      <c r="D1229" t="s">
        <v>2025</v>
      </c>
      <c r="E1229">
        <v>266560394</v>
      </c>
      <c r="F1229" t="s">
        <v>2024</v>
      </c>
      <c r="H1229" t="s">
        <v>32</v>
      </c>
      <c r="I1229">
        <v>42.35445</v>
      </c>
      <c r="J1229">
        <v>-71.061760000000007</v>
      </c>
      <c r="K1229" t="s">
        <v>21</v>
      </c>
      <c r="L1229">
        <v>485</v>
      </c>
      <c r="M1229">
        <v>1</v>
      </c>
      <c r="N1229">
        <v>6</v>
      </c>
      <c r="O1229" s="1">
        <v>44782</v>
      </c>
      <c r="P1229">
        <v>0.2</v>
      </c>
      <c r="Q1229">
        <v>2</v>
      </c>
      <c r="R1229">
        <v>274</v>
      </c>
      <c r="S1229">
        <v>1</v>
      </c>
      <c r="T1229" t="s">
        <v>144</v>
      </c>
    </row>
    <row r="1230" spans="1:20" x14ac:dyDescent="0.2">
      <c r="A1230" t="s">
        <v>1093</v>
      </c>
      <c r="B1230" t="s">
        <v>4224</v>
      </c>
      <c r="C1230">
        <v>36282491</v>
      </c>
      <c r="D1230" t="s">
        <v>2026</v>
      </c>
      <c r="E1230">
        <v>270119796</v>
      </c>
      <c r="F1230" t="s">
        <v>2022</v>
      </c>
      <c r="H1230" t="s">
        <v>32</v>
      </c>
      <c r="I1230">
        <v>42.346919999999997</v>
      </c>
      <c r="J1230">
        <v>-71.070650000000001</v>
      </c>
      <c r="K1230" t="s">
        <v>21</v>
      </c>
      <c r="L1230">
        <v>132</v>
      </c>
      <c r="M1230">
        <v>1</v>
      </c>
      <c r="N1230">
        <v>23</v>
      </c>
      <c r="O1230" s="1">
        <v>44794</v>
      </c>
      <c r="P1230">
        <v>0.67</v>
      </c>
      <c r="Q1230">
        <v>2</v>
      </c>
      <c r="R1230">
        <v>234</v>
      </c>
      <c r="S1230">
        <v>6</v>
      </c>
      <c r="T1230" t="s">
        <v>144</v>
      </c>
    </row>
    <row r="1231" spans="1:20" x14ac:dyDescent="0.2">
      <c r="A1231" t="s">
        <v>1093</v>
      </c>
      <c r="B1231" t="s">
        <v>4224</v>
      </c>
      <c r="C1231">
        <v>36291586</v>
      </c>
      <c r="D1231" t="s">
        <v>2027</v>
      </c>
      <c r="E1231">
        <v>155595193</v>
      </c>
      <c r="F1231" t="s">
        <v>31</v>
      </c>
      <c r="H1231" t="s">
        <v>32</v>
      </c>
      <c r="I1231">
        <v>42.35</v>
      </c>
      <c r="J1231">
        <v>-71.087180000000004</v>
      </c>
      <c r="K1231" t="s">
        <v>25</v>
      </c>
      <c r="L1231">
        <v>160</v>
      </c>
      <c r="M1231">
        <v>29</v>
      </c>
      <c r="N1231">
        <v>0</v>
      </c>
      <c r="Q1231">
        <v>8</v>
      </c>
      <c r="R1231">
        <v>350</v>
      </c>
      <c r="S1231">
        <v>0</v>
      </c>
    </row>
    <row r="1232" spans="1:20" x14ac:dyDescent="0.2">
      <c r="A1232" t="s">
        <v>1093</v>
      </c>
      <c r="B1232" t="s">
        <v>4224</v>
      </c>
      <c r="C1232">
        <v>36319545</v>
      </c>
      <c r="D1232" t="s">
        <v>2028</v>
      </c>
      <c r="E1232">
        <v>273129029</v>
      </c>
      <c r="F1232" t="s">
        <v>2029</v>
      </c>
      <c r="H1232" t="s">
        <v>176</v>
      </c>
      <c r="I1232">
        <v>42.37894</v>
      </c>
      <c r="J1232">
        <v>-71.177999999999997</v>
      </c>
      <c r="K1232" t="s">
        <v>21</v>
      </c>
      <c r="L1232">
        <v>50</v>
      </c>
      <c r="M1232">
        <v>91</v>
      </c>
      <c r="N1232">
        <v>9</v>
      </c>
      <c r="O1232" s="1">
        <v>44821</v>
      </c>
      <c r="P1232">
        <v>0.23</v>
      </c>
      <c r="Q1232">
        <v>3</v>
      </c>
      <c r="R1232">
        <v>274</v>
      </c>
      <c r="S1232">
        <v>1</v>
      </c>
    </row>
    <row r="1233" spans="1:20" x14ac:dyDescent="0.2">
      <c r="A1233" t="s">
        <v>1093</v>
      </c>
      <c r="B1233" t="s">
        <v>4224</v>
      </c>
      <c r="C1233">
        <v>36345287</v>
      </c>
      <c r="D1233" t="s">
        <v>2030</v>
      </c>
      <c r="E1233">
        <v>14648621</v>
      </c>
      <c r="F1233" t="s">
        <v>2031</v>
      </c>
      <c r="H1233" t="s">
        <v>176</v>
      </c>
      <c r="I1233">
        <v>42.365639999999999</v>
      </c>
      <c r="J1233">
        <v>-71.164559999999994</v>
      </c>
      <c r="K1233" t="s">
        <v>25</v>
      </c>
      <c r="L1233">
        <v>168</v>
      </c>
      <c r="M1233">
        <v>3</v>
      </c>
      <c r="N1233">
        <v>25</v>
      </c>
      <c r="O1233" s="1">
        <v>44772</v>
      </c>
      <c r="P1233">
        <v>0.64</v>
      </c>
      <c r="Q1233">
        <v>2</v>
      </c>
      <c r="R1233">
        <v>14</v>
      </c>
      <c r="S1233">
        <v>4</v>
      </c>
    </row>
    <row r="1234" spans="1:20" x14ac:dyDescent="0.2">
      <c r="A1234" t="s">
        <v>1093</v>
      </c>
      <c r="B1234" t="s">
        <v>4224</v>
      </c>
      <c r="C1234">
        <v>36370563</v>
      </c>
      <c r="D1234" t="s">
        <v>2032</v>
      </c>
      <c r="E1234">
        <v>3029783</v>
      </c>
      <c r="F1234" t="s">
        <v>96</v>
      </c>
      <c r="H1234" t="s">
        <v>29</v>
      </c>
      <c r="I1234">
        <v>42.37482</v>
      </c>
      <c r="J1234">
        <v>-71.050979999999996</v>
      </c>
      <c r="K1234" t="s">
        <v>25</v>
      </c>
      <c r="L1234">
        <v>263</v>
      </c>
      <c r="M1234">
        <v>2</v>
      </c>
      <c r="N1234">
        <v>23</v>
      </c>
      <c r="O1234" s="1">
        <v>44771</v>
      </c>
      <c r="P1234">
        <v>0.59</v>
      </c>
      <c r="Q1234">
        <v>5</v>
      </c>
      <c r="R1234">
        <v>329</v>
      </c>
      <c r="S1234">
        <v>4</v>
      </c>
      <c r="T1234" t="s">
        <v>97</v>
      </c>
    </row>
    <row r="1235" spans="1:20" x14ac:dyDescent="0.2">
      <c r="A1235" t="s">
        <v>1093</v>
      </c>
      <c r="B1235" t="s">
        <v>4224</v>
      </c>
      <c r="C1235">
        <v>36393934</v>
      </c>
      <c r="D1235" t="s">
        <v>2033</v>
      </c>
      <c r="E1235">
        <v>251460237</v>
      </c>
      <c r="F1235" t="s">
        <v>2034</v>
      </c>
      <c r="H1235" t="s">
        <v>176</v>
      </c>
      <c r="I1235">
        <v>42.382890000000003</v>
      </c>
      <c r="J1235">
        <v>-71.157730000000001</v>
      </c>
      <c r="K1235" t="s">
        <v>25</v>
      </c>
      <c r="L1235">
        <v>198</v>
      </c>
      <c r="M1235">
        <v>91</v>
      </c>
      <c r="N1235">
        <v>0</v>
      </c>
      <c r="Q1235">
        <v>1</v>
      </c>
      <c r="R1235">
        <v>0</v>
      </c>
      <c r="S1235">
        <v>0</v>
      </c>
    </row>
    <row r="1236" spans="1:20" x14ac:dyDescent="0.2">
      <c r="A1236" t="s">
        <v>1093</v>
      </c>
      <c r="B1236" t="s">
        <v>4224</v>
      </c>
      <c r="C1236">
        <v>36458217</v>
      </c>
      <c r="D1236" t="s">
        <v>2035</v>
      </c>
      <c r="E1236">
        <v>269815481</v>
      </c>
      <c r="F1236" t="s">
        <v>2036</v>
      </c>
      <c r="H1236" t="s">
        <v>176</v>
      </c>
      <c r="I1236">
        <v>42.375059999999998</v>
      </c>
      <c r="J1236">
        <v>-71.157619999999994</v>
      </c>
      <c r="K1236" t="s">
        <v>25</v>
      </c>
      <c r="L1236">
        <v>124</v>
      </c>
      <c r="M1236">
        <v>1</v>
      </c>
      <c r="N1236">
        <v>191</v>
      </c>
      <c r="O1236" s="1">
        <v>44811</v>
      </c>
      <c r="P1236">
        <v>4.91</v>
      </c>
      <c r="Q1236">
        <v>1</v>
      </c>
      <c r="R1236">
        <v>326</v>
      </c>
      <c r="S1236">
        <v>79</v>
      </c>
    </row>
    <row r="1237" spans="1:20" x14ac:dyDescent="0.2">
      <c r="A1237" t="s">
        <v>1093</v>
      </c>
      <c r="B1237" t="s">
        <v>4224</v>
      </c>
      <c r="C1237">
        <v>36558814</v>
      </c>
      <c r="D1237" t="s">
        <v>2037</v>
      </c>
      <c r="E1237">
        <v>270304636</v>
      </c>
      <c r="F1237" t="s">
        <v>2038</v>
      </c>
      <c r="H1237" t="s">
        <v>29</v>
      </c>
      <c r="I1237">
        <v>42.361460000000001</v>
      </c>
      <c r="J1237">
        <v>-71.071929999999995</v>
      </c>
      <c r="K1237" t="s">
        <v>21</v>
      </c>
      <c r="L1237">
        <v>838</v>
      </c>
      <c r="M1237">
        <v>1</v>
      </c>
      <c r="N1237">
        <v>0</v>
      </c>
      <c r="Q1237">
        <v>1</v>
      </c>
      <c r="R1237">
        <v>349</v>
      </c>
      <c r="S1237">
        <v>0</v>
      </c>
      <c r="T1237" t="s">
        <v>144</v>
      </c>
    </row>
    <row r="1238" spans="1:20" x14ac:dyDescent="0.2">
      <c r="A1238" t="s">
        <v>1093</v>
      </c>
      <c r="B1238" t="s">
        <v>4224</v>
      </c>
      <c r="C1238">
        <v>36621155</v>
      </c>
      <c r="D1238" t="s">
        <v>2039</v>
      </c>
      <c r="E1238">
        <v>266312920</v>
      </c>
      <c r="F1238" t="s">
        <v>2040</v>
      </c>
      <c r="H1238" t="s">
        <v>32</v>
      </c>
      <c r="I1238">
        <v>42.345480000000002</v>
      </c>
      <c r="J1238">
        <v>-71.107879999999994</v>
      </c>
      <c r="K1238" t="s">
        <v>21</v>
      </c>
      <c r="L1238">
        <v>79</v>
      </c>
      <c r="M1238">
        <v>2</v>
      </c>
      <c r="N1238">
        <v>6</v>
      </c>
      <c r="O1238" s="1">
        <v>44794</v>
      </c>
      <c r="P1238">
        <v>0.21</v>
      </c>
      <c r="Q1238">
        <v>26</v>
      </c>
      <c r="R1238">
        <v>209</v>
      </c>
      <c r="S1238">
        <v>4</v>
      </c>
    </row>
    <row r="1239" spans="1:20" x14ac:dyDescent="0.2">
      <c r="A1239" t="s">
        <v>1093</v>
      </c>
      <c r="B1239" t="s">
        <v>4224</v>
      </c>
      <c r="C1239">
        <v>36621320</v>
      </c>
      <c r="D1239" t="s">
        <v>2041</v>
      </c>
      <c r="E1239">
        <v>266312920</v>
      </c>
      <c r="F1239" t="s">
        <v>2040</v>
      </c>
      <c r="H1239" t="s">
        <v>32</v>
      </c>
      <c r="I1239">
        <v>42.345480000000002</v>
      </c>
      <c r="J1239">
        <v>-71.107879999999994</v>
      </c>
      <c r="K1239" t="s">
        <v>21</v>
      </c>
      <c r="L1239">
        <v>78</v>
      </c>
      <c r="M1239">
        <v>2</v>
      </c>
      <c r="N1239">
        <v>4</v>
      </c>
      <c r="O1239" s="1">
        <v>44750</v>
      </c>
      <c r="P1239">
        <v>0.13</v>
      </c>
      <c r="Q1239">
        <v>26</v>
      </c>
      <c r="R1239">
        <v>176</v>
      </c>
      <c r="S1239">
        <v>2</v>
      </c>
    </row>
    <row r="1240" spans="1:20" x14ac:dyDescent="0.2">
      <c r="A1240" t="s">
        <v>1093</v>
      </c>
      <c r="B1240" t="s">
        <v>4224</v>
      </c>
      <c r="C1240">
        <v>36621328</v>
      </c>
      <c r="D1240" t="s">
        <v>2042</v>
      </c>
      <c r="E1240">
        <v>266312920</v>
      </c>
      <c r="F1240" t="s">
        <v>2040</v>
      </c>
      <c r="H1240" t="s">
        <v>131</v>
      </c>
      <c r="I1240">
        <v>42.342149999999997</v>
      </c>
      <c r="J1240">
        <v>-71.115089999999995</v>
      </c>
      <c r="K1240" t="s">
        <v>25</v>
      </c>
      <c r="L1240">
        <v>106</v>
      </c>
      <c r="M1240">
        <v>60</v>
      </c>
      <c r="N1240">
        <v>1</v>
      </c>
      <c r="O1240" s="1">
        <v>44561</v>
      </c>
      <c r="P1240">
        <v>0.11</v>
      </c>
      <c r="Q1240">
        <v>26</v>
      </c>
      <c r="R1240">
        <v>241</v>
      </c>
      <c r="S1240">
        <v>1</v>
      </c>
    </row>
    <row r="1241" spans="1:20" x14ac:dyDescent="0.2">
      <c r="A1241" t="s">
        <v>1093</v>
      </c>
      <c r="B1241" t="s">
        <v>4224</v>
      </c>
      <c r="C1241">
        <v>36621745</v>
      </c>
      <c r="D1241" t="s">
        <v>2043</v>
      </c>
      <c r="E1241">
        <v>266312920</v>
      </c>
      <c r="F1241" t="s">
        <v>2040</v>
      </c>
      <c r="H1241" t="s">
        <v>32</v>
      </c>
      <c r="I1241">
        <v>42.337560000000003</v>
      </c>
      <c r="J1241">
        <v>-71.112669999999994</v>
      </c>
      <c r="K1241" t="s">
        <v>25</v>
      </c>
      <c r="L1241">
        <v>129</v>
      </c>
      <c r="M1241">
        <v>30</v>
      </c>
      <c r="N1241">
        <v>28</v>
      </c>
      <c r="O1241" s="1">
        <v>44815</v>
      </c>
      <c r="P1241">
        <v>0.98</v>
      </c>
      <c r="Q1241">
        <v>26</v>
      </c>
      <c r="R1241">
        <v>159</v>
      </c>
      <c r="S1241">
        <v>15</v>
      </c>
    </row>
    <row r="1242" spans="1:20" x14ac:dyDescent="0.2">
      <c r="A1242" t="s">
        <v>1093</v>
      </c>
      <c r="B1242" t="s">
        <v>4224</v>
      </c>
      <c r="C1242">
        <v>36622141</v>
      </c>
      <c r="D1242" t="s">
        <v>2044</v>
      </c>
      <c r="E1242">
        <v>266312920</v>
      </c>
      <c r="F1242" t="s">
        <v>2040</v>
      </c>
      <c r="H1242" t="s">
        <v>32</v>
      </c>
      <c r="I1242">
        <v>42.336820000000003</v>
      </c>
      <c r="J1242">
        <v>-71.112920000000003</v>
      </c>
      <c r="K1242" t="s">
        <v>25</v>
      </c>
      <c r="L1242">
        <v>221</v>
      </c>
      <c r="M1242">
        <v>2</v>
      </c>
      <c r="N1242">
        <v>21</v>
      </c>
      <c r="O1242" s="1">
        <v>44814</v>
      </c>
      <c r="P1242">
        <v>0.61</v>
      </c>
      <c r="Q1242">
        <v>26</v>
      </c>
      <c r="R1242">
        <v>208</v>
      </c>
      <c r="S1242">
        <v>12</v>
      </c>
    </row>
    <row r="1243" spans="1:20" x14ac:dyDescent="0.2">
      <c r="A1243" t="s">
        <v>1093</v>
      </c>
      <c r="B1243" t="s">
        <v>4224</v>
      </c>
      <c r="C1243">
        <v>36622151</v>
      </c>
      <c r="D1243" t="s">
        <v>2045</v>
      </c>
      <c r="E1243">
        <v>266312920</v>
      </c>
      <c r="F1243" t="s">
        <v>2040</v>
      </c>
      <c r="H1243" t="s">
        <v>36</v>
      </c>
      <c r="I1243">
        <v>42.394460000000002</v>
      </c>
      <c r="J1243">
        <v>-71.134299999999996</v>
      </c>
      <c r="K1243" t="s">
        <v>25</v>
      </c>
      <c r="L1243">
        <v>250</v>
      </c>
      <c r="M1243">
        <v>30</v>
      </c>
      <c r="N1243">
        <v>0</v>
      </c>
      <c r="Q1243">
        <v>26</v>
      </c>
      <c r="R1243">
        <v>262</v>
      </c>
      <c r="S1243">
        <v>0</v>
      </c>
    </row>
    <row r="1244" spans="1:20" x14ac:dyDescent="0.2">
      <c r="A1244" t="s">
        <v>1093</v>
      </c>
      <c r="B1244" t="s">
        <v>4224</v>
      </c>
      <c r="C1244">
        <v>36622810</v>
      </c>
      <c r="D1244" t="s">
        <v>2046</v>
      </c>
      <c r="E1244">
        <v>65820663</v>
      </c>
      <c r="F1244" t="s">
        <v>750</v>
      </c>
      <c r="H1244" t="s">
        <v>29</v>
      </c>
      <c r="I1244">
        <v>42.3765</v>
      </c>
      <c r="J1244">
        <v>-71.050669999999997</v>
      </c>
      <c r="K1244" t="s">
        <v>25</v>
      </c>
      <c r="L1244">
        <v>339</v>
      </c>
      <c r="M1244">
        <v>3</v>
      </c>
      <c r="N1244">
        <v>175</v>
      </c>
      <c r="O1244" s="1">
        <v>44808</v>
      </c>
      <c r="P1244">
        <v>4.7</v>
      </c>
      <c r="Q1244">
        <v>1</v>
      </c>
      <c r="R1244">
        <v>305</v>
      </c>
      <c r="S1244">
        <v>61</v>
      </c>
      <c r="T1244" t="s">
        <v>2047</v>
      </c>
    </row>
    <row r="1245" spans="1:20" x14ac:dyDescent="0.2">
      <c r="A1245" t="s">
        <v>1093</v>
      </c>
      <c r="B1245" t="s">
        <v>4224</v>
      </c>
      <c r="C1245">
        <v>36699059</v>
      </c>
      <c r="D1245" t="s">
        <v>2048</v>
      </c>
      <c r="E1245">
        <v>24061028</v>
      </c>
      <c r="F1245" t="s">
        <v>2049</v>
      </c>
      <c r="H1245" t="s">
        <v>51</v>
      </c>
      <c r="I1245">
        <v>42.37285</v>
      </c>
      <c r="J1245">
        <v>-71.09769</v>
      </c>
      <c r="K1245" t="s">
        <v>25</v>
      </c>
      <c r="L1245">
        <v>89</v>
      </c>
      <c r="M1245">
        <v>30</v>
      </c>
      <c r="N1245">
        <v>40</v>
      </c>
      <c r="O1245" s="1">
        <v>44179</v>
      </c>
      <c r="P1245">
        <v>1.04</v>
      </c>
      <c r="Q1245">
        <v>1</v>
      </c>
      <c r="R1245">
        <v>90</v>
      </c>
      <c r="S1245">
        <v>0</v>
      </c>
      <c r="T1245" t="s">
        <v>2050</v>
      </c>
    </row>
    <row r="1246" spans="1:20" x14ac:dyDescent="0.2">
      <c r="A1246" t="s">
        <v>1093</v>
      </c>
      <c r="B1246" t="s">
        <v>4224</v>
      </c>
      <c r="C1246">
        <v>36769756</v>
      </c>
      <c r="D1246" t="s">
        <v>2051</v>
      </c>
      <c r="E1246">
        <v>250597522</v>
      </c>
      <c r="F1246" t="s">
        <v>1576</v>
      </c>
      <c r="H1246" t="s">
        <v>36</v>
      </c>
      <c r="I1246">
        <v>42.39188</v>
      </c>
      <c r="J1246">
        <v>-71.130989999999997</v>
      </c>
      <c r="K1246" t="s">
        <v>25</v>
      </c>
      <c r="L1246">
        <v>442</v>
      </c>
      <c r="M1246">
        <v>1</v>
      </c>
      <c r="N1246">
        <v>90</v>
      </c>
      <c r="O1246" s="1">
        <v>44822</v>
      </c>
      <c r="P1246">
        <v>2.71</v>
      </c>
      <c r="Q1246">
        <v>2</v>
      </c>
      <c r="R1246">
        <v>220</v>
      </c>
      <c r="S1246">
        <v>57</v>
      </c>
      <c r="T1246" t="s">
        <v>2052</v>
      </c>
    </row>
    <row r="1247" spans="1:20" x14ac:dyDescent="0.2">
      <c r="A1247" t="s">
        <v>1093</v>
      </c>
      <c r="B1247" t="s">
        <v>4224</v>
      </c>
      <c r="C1247">
        <v>36795444</v>
      </c>
      <c r="D1247" t="s">
        <v>2053</v>
      </c>
      <c r="E1247">
        <v>45016784</v>
      </c>
      <c r="F1247" t="s">
        <v>964</v>
      </c>
      <c r="H1247" t="s">
        <v>29</v>
      </c>
      <c r="I1247">
        <v>42.369889999999998</v>
      </c>
      <c r="J1247">
        <v>-71.084370000000007</v>
      </c>
      <c r="K1247" t="s">
        <v>25</v>
      </c>
      <c r="L1247">
        <v>130</v>
      </c>
      <c r="M1247">
        <v>32</v>
      </c>
      <c r="N1247">
        <v>2</v>
      </c>
      <c r="O1247" s="1">
        <v>44338</v>
      </c>
      <c r="P1247">
        <v>0.12</v>
      </c>
      <c r="Q1247">
        <v>2</v>
      </c>
      <c r="R1247">
        <v>0</v>
      </c>
      <c r="S1247">
        <v>0</v>
      </c>
    </row>
    <row r="1248" spans="1:20" x14ac:dyDescent="0.2">
      <c r="A1248" t="s">
        <v>1093</v>
      </c>
      <c r="B1248" t="s">
        <v>4224</v>
      </c>
      <c r="C1248">
        <v>36805786</v>
      </c>
      <c r="D1248" t="s">
        <v>2054</v>
      </c>
      <c r="E1248">
        <v>75191200</v>
      </c>
      <c r="F1248" t="s">
        <v>2055</v>
      </c>
      <c r="H1248" t="s">
        <v>36</v>
      </c>
      <c r="I1248">
        <v>42.398090000000003</v>
      </c>
      <c r="J1248">
        <v>-71.110699999999994</v>
      </c>
      <c r="K1248" t="s">
        <v>25</v>
      </c>
      <c r="L1248">
        <v>62</v>
      </c>
      <c r="M1248">
        <v>1</v>
      </c>
      <c r="N1248">
        <v>84</v>
      </c>
      <c r="O1248" s="1">
        <v>44071</v>
      </c>
      <c r="P1248">
        <v>2.2599999999999998</v>
      </c>
      <c r="Q1248">
        <v>1</v>
      </c>
      <c r="R1248">
        <v>79</v>
      </c>
      <c r="S1248">
        <v>0</v>
      </c>
    </row>
    <row r="1249" spans="1:20" x14ac:dyDescent="0.2">
      <c r="A1249" t="s">
        <v>1093</v>
      </c>
      <c r="B1249" t="s">
        <v>4224</v>
      </c>
      <c r="C1249">
        <v>36829501</v>
      </c>
      <c r="D1249" t="s">
        <v>2056</v>
      </c>
      <c r="E1249">
        <v>38997</v>
      </c>
      <c r="F1249" t="s">
        <v>31</v>
      </c>
      <c r="H1249" t="s">
        <v>32</v>
      </c>
      <c r="I1249">
        <v>42.345910000000003</v>
      </c>
      <c r="J1249">
        <v>-71.092010000000002</v>
      </c>
      <c r="K1249" t="s">
        <v>25</v>
      </c>
      <c r="L1249">
        <v>135</v>
      </c>
      <c r="M1249">
        <v>29</v>
      </c>
      <c r="N1249">
        <v>0</v>
      </c>
      <c r="Q1249">
        <v>11</v>
      </c>
      <c r="R1249">
        <v>295</v>
      </c>
      <c r="S1249">
        <v>0</v>
      </c>
    </row>
    <row r="1250" spans="1:20" x14ac:dyDescent="0.2">
      <c r="A1250" t="s">
        <v>1093</v>
      </c>
      <c r="B1250" t="s">
        <v>4224</v>
      </c>
      <c r="C1250">
        <v>36867730</v>
      </c>
      <c r="D1250" t="s">
        <v>2057</v>
      </c>
      <c r="E1250">
        <v>92925188</v>
      </c>
      <c r="F1250" t="s">
        <v>2058</v>
      </c>
      <c r="H1250" t="s">
        <v>127</v>
      </c>
      <c r="I1250">
        <v>42.373469999999998</v>
      </c>
      <c r="J1250">
        <v>-71.112669999999994</v>
      </c>
      <c r="K1250" t="s">
        <v>25</v>
      </c>
      <c r="L1250">
        <v>100</v>
      </c>
      <c r="M1250">
        <v>90</v>
      </c>
      <c r="N1250">
        <v>8</v>
      </c>
      <c r="O1250" s="1">
        <v>44430</v>
      </c>
      <c r="P1250">
        <v>0.21</v>
      </c>
      <c r="Q1250">
        <v>1</v>
      </c>
      <c r="R1250">
        <v>264</v>
      </c>
      <c r="S1250">
        <v>0</v>
      </c>
    </row>
    <row r="1251" spans="1:20" x14ac:dyDescent="0.2">
      <c r="A1251" t="s">
        <v>1093</v>
      </c>
      <c r="B1251" t="s">
        <v>4224</v>
      </c>
      <c r="C1251">
        <v>36883574</v>
      </c>
      <c r="D1251" t="s">
        <v>2059</v>
      </c>
      <c r="E1251">
        <v>277232338</v>
      </c>
      <c r="F1251" t="s">
        <v>314</v>
      </c>
      <c r="H1251" t="s">
        <v>20</v>
      </c>
      <c r="I1251">
        <v>42.391370000000002</v>
      </c>
      <c r="J1251">
        <v>-71.097170000000006</v>
      </c>
      <c r="K1251" t="s">
        <v>21</v>
      </c>
      <c r="L1251">
        <v>124</v>
      </c>
      <c r="M1251">
        <v>1</v>
      </c>
      <c r="N1251">
        <v>165</v>
      </c>
      <c r="O1251" s="1">
        <v>44805</v>
      </c>
      <c r="P1251">
        <v>4.4000000000000004</v>
      </c>
      <c r="Q1251">
        <v>1</v>
      </c>
      <c r="R1251">
        <v>56</v>
      </c>
      <c r="S1251">
        <v>89</v>
      </c>
    </row>
    <row r="1252" spans="1:20" x14ac:dyDescent="0.2">
      <c r="A1252" t="s">
        <v>1093</v>
      </c>
      <c r="B1252" t="s">
        <v>4224</v>
      </c>
      <c r="C1252">
        <v>36884086</v>
      </c>
      <c r="D1252" t="s">
        <v>2060</v>
      </c>
      <c r="E1252">
        <v>25654103</v>
      </c>
      <c r="F1252" t="s">
        <v>719</v>
      </c>
      <c r="H1252" t="s">
        <v>127</v>
      </c>
      <c r="I1252">
        <v>42.377406999999998</v>
      </c>
      <c r="J1252">
        <v>-71.102997000000002</v>
      </c>
      <c r="K1252" t="s">
        <v>21</v>
      </c>
      <c r="L1252">
        <v>63</v>
      </c>
      <c r="M1252">
        <v>91</v>
      </c>
      <c r="N1252">
        <v>4</v>
      </c>
      <c r="O1252" s="1">
        <v>44815</v>
      </c>
      <c r="P1252">
        <v>0.38</v>
      </c>
      <c r="Q1252">
        <v>9</v>
      </c>
      <c r="R1252">
        <v>284</v>
      </c>
      <c r="S1252">
        <v>4</v>
      </c>
    </row>
    <row r="1253" spans="1:20" x14ac:dyDescent="0.2">
      <c r="A1253" t="s">
        <v>1093</v>
      </c>
      <c r="B1253" t="s">
        <v>4224</v>
      </c>
      <c r="C1253">
        <v>36911216</v>
      </c>
      <c r="D1253" t="s">
        <v>2061</v>
      </c>
      <c r="E1253">
        <v>2006852</v>
      </c>
      <c r="F1253" t="s">
        <v>366</v>
      </c>
      <c r="H1253" t="s">
        <v>131</v>
      </c>
      <c r="I1253">
        <v>42.351619999999997</v>
      </c>
      <c r="J1253">
        <v>-71.128500000000003</v>
      </c>
      <c r="K1253" t="s">
        <v>25</v>
      </c>
      <c r="L1253">
        <v>242</v>
      </c>
      <c r="M1253">
        <v>1</v>
      </c>
      <c r="N1253">
        <v>57</v>
      </c>
      <c r="O1253" s="1">
        <v>44824</v>
      </c>
      <c r="P1253">
        <v>1.5</v>
      </c>
      <c r="Q1253">
        <v>7</v>
      </c>
      <c r="R1253">
        <v>22</v>
      </c>
      <c r="S1253">
        <v>24</v>
      </c>
      <c r="T1253" t="s">
        <v>2062</v>
      </c>
    </row>
    <row r="1254" spans="1:20" x14ac:dyDescent="0.2">
      <c r="A1254" t="s">
        <v>1093</v>
      </c>
      <c r="B1254" t="s">
        <v>4224</v>
      </c>
      <c r="C1254">
        <v>36935753</v>
      </c>
      <c r="D1254" t="s">
        <v>2063</v>
      </c>
      <c r="E1254">
        <v>25654103</v>
      </c>
      <c r="F1254" t="s">
        <v>719</v>
      </c>
      <c r="H1254" t="s">
        <v>127</v>
      </c>
      <c r="I1254">
        <v>42.377406999999998</v>
      </c>
      <c r="J1254">
        <v>-71.102997000000002</v>
      </c>
      <c r="K1254" t="s">
        <v>21</v>
      </c>
      <c r="L1254">
        <v>63</v>
      </c>
      <c r="M1254">
        <v>91</v>
      </c>
      <c r="N1254">
        <v>2</v>
      </c>
      <c r="O1254" s="1">
        <v>44773</v>
      </c>
      <c r="P1254">
        <v>7.0000000000000007E-2</v>
      </c>
      <c r="Q1254">
        <v>9</v>
      </c>
      <c r="R1254">
        <v>291</v>
      </c>
      <c r="S1254">
        <v>1</v>
      </c>
    </row>
    <row r="1255" spans="1:20" x14ac:dyDescent="0.2">
      <c r="A1255" t="s">
        <v>1093</v>
      </c>
      <c r="B1255" t="s">
        <v>4224</v>
      </c>
      <c r="C1255">
        <v>36983815</v>
      </c>
      <c r="D1255" t="s">
        <v>2064</v>
      </c>
      <c r="E1255">
        <v>25654103</v>
      </c>
      <c r="F1255" t="s">
        <v>719</v>
      </c>
      <c r="H1255" t="s">
        <v>127</v>
      </c>
      <c r="I1255">
        <v>42.377406999999998</v>
      </c>
      <c r="J1255">
        <v>-71.102997000000002</v>
      </c>
      <c r="K1255" t="s">
        <v>21</v>
      </c>
      <c r="L1255">
        <v>75</v>
      </c>
      <c r="M1255">
        <v>30</v>
      </c>
      <c r="N1255">
        <v>3</v>
      </c>
      <c r="O1255" s="1">
        <v>44807</v>
      </c>
      <c r="P1255">
        <v>0.37</v>
      </c>
      <c r="Q1255">
        <v>9</v>
      </c>
      <c r="R1255">
        <v>160</v>
      </c>
      <c r="S1255">
        <v>3</v>
      </c>
    </row>
    <row r="1256" spans="1:20" x14ac:dyDescent="0.2">
      <c r="A1256" t="s">
        <v>1093</v>
      </c>
      <c r="B1256" t="s">
        <v>4224</v>
      </c>
      <c r="C1256">
        <v>37010665</v>
      </c>
      <c r="D1256" t="s">
        <v>2065</v>
      </c>
      <c r="E1256">
        <v>14438532</v>
      </c>
      <c r="F1256" t="s">
        <v>2066</v>
      </c>
      <c r="H1256" t="s">
        <v>70</v>
      </c>
      <c r="I1256">
        <v>42.383760000000002</v>
      </c>
      <c r="J1256">
        <v>-71.119910000000004</v>
      </c>
      <c r="K1256" t="s">
        <v>25</v>
      </c>
      <c r="L1256">
        <v>160</v>
      </c>
      <c r="M1256">
        <v>5</v>
      </c>
      <c r="N1256">
        <v>28</v>
      </c>
      <c r="O1256" s="1">
        <v>44811</v>
      </c>
      <c r="P1256">
        <v>0.74</v>
      </c>
      <c r="Q1256">
        <v>1</v>
      </c>
      <c r="R1256">
        <v>0</v>
      </c>
      <c r="S1256">
        <v>11</v>
      </c>
      <c r="T1256" t="s">
        <v>2067</v>
      </c>
    </row>
    <row r="1257" spans="1:20" x14ac:dyDescent="0.2">
      <c r="A1257" t="s">
        <v>1093</v>
      </c>
      <c r="B1257" t="s">
        <v>4224</v>
      </c>
      <c r="C1257">
        <v>37084169</v>
      </c>
      <c r="D1257" t="s">
        <v>2068</v>
      </c>
      <c r="E1257">
        <v>69898752</v>
      </c>
      <c r="F1257" t="s">
        <v>344</v>
      </c>
      <c r="H1257" t="s">
        <v>36</v>
      </c>
      <c r="I1257">
        <v>42.399050000000003</v>
      </c>
      <c r="J1257">
        <v>-71.107010000000002</v>
      </c>
      <c r="K1257" t="s">
        <v>21</v>
      </c>
      <c r="L1257">
        <v>45</v>
      </c>
      <c r="M1257">
        <v>91</v>
      </c>
      <c r="N1257">
        <v>8</v>
      </c>
      <c r="O1257" s="1">
        <v>44804</v>
      </c>
      <c r="P1257">
        <v>0.21</v>
      </c>
      <c r="Q1257">
        <v>1</v>
      </c>
      <c r="R1257">
        <v>106</v>
      </c>
      <c r="S1257">
        <v>1</v>
      </c>
    </row>
    <row r="1258" spans="1:20" x14ac:dyDescent="0.2">
      <c r="A1258" t="s">
        <v>1093</v>
      </c>
      <c r="B1258" t="s">
        <v>4224</v>
      </c>
      <c r="C1258">
        <v>37142306</v>
      </c>
      <c r="D1258" t="s">
        <v>2069</v>
      </c>
      <c r="E1258">
        <v>107434423</v>
      </c>
      <c r="F1258" t="s">
        <v>1705</v>
      </c>
      <c r="H1258" t="s">
        <v>127</v>
      </c>
      <c r="I1258">
        <v>42.370249999999999</v>
      </c>
      <c r="J1258">
        <v>-71.108490000000003</v>
      </c>
      <c r="K1258" t="s">
        <v>25</v>
      </c>
      <c r="L1258">
        <v>237</v>
      </c>
      <c r="M1258">
        <v>32</v>
      </c>
      <c r="N1258">
        <v>0</v>
      </c>
      <c r="Q1258">
        <v>383</v>
      </c>
      <c r="R1258">
        <v>283</v>
      </c>
      <c r="S1258">
        <v>0</v>
      </c>
    </row>
    <row r="1259" spans="1:20" x14ac:dyDescent="0.2">
      <c r="A1259" t="s">
        <v>1093</v>
      </c>
      <c r="B1259" t="s">
        <v>4224</v>
      </c>
      <c r="C1259">
        <v>37152036</v>
      </c>
      <c r="D1259" t="s">
        <v>2070</v>
      </c>
      <c r="E1259">
        <v>224829568</v>
      </c>
      <c r="F1259" t="s">
        <v>2071</v>
      </c>
      <c r="H1259" t="s">
        <v>29</v>
      </c>
      <c r="I1259">
        <v>42.358669999999996</v>
      </c>
      <c r="J1259">
        <v>-71.065100000000001</v>
      </c>
      <c r="K1259" t="s">
        <v>25</v>
      </c>
      <c r="L1259">
        <v>358</v>
      </c>
      <c r="M1259">
        <v>2</v>
      </c>
      <c r="N1259">
        <v>59</v>
      </c>
      <c r="O1259" s="1">
        <v>44810</v>
      </c>
      <c r="P1259">
        <v>1.57</v>
      </c>
      <c r="Q1259">
        <v>24</v>
      </c>
      <c r="R1259">
        <v>344</v>
      </c>
      <c r="S1259">
        <v>35</v>
      </c>
      <c r="T1259" t="s">
        <v>2072</v>
      </c>
    </row>
    <row r="1260" spans="1:20" x14ac:dyDescent="0.2">
      <c r="A1260" t="s">
        <v>1093</v>
      </c>
      <c r="B1260" t="s">
        <v>4224</v>
      </c>
      <c r="C1260">
        <v>37158199</v>
      </c>
      <c r="D1260" t="s">
        <v>2073</v>
      </c>
      <c r="E1260">
        <v>198512899</v>
      </c>
      <c r="F1260" t="s">
        <v>324</v>
      </c>
      <c r="H1260" t="s">
        <v>29</v>
      </c>
      <c r="I1260">
        <v>42.385060000000003</v>
      </c>
      <c r="J1260">
        <v>-71.080929999999995</v>
      </c>
      <c r="K1260" t="s">
        <v>25</v>
      </c>
      <c r="L1260">
        <v>116</v>
      </c>
      <c r="M1260">
        <v>2</v>
      </c>
      <c r="N1260">
        <v>121</v>
      </c>
      <c r="O1260" s="1">
        <v>44806</v>
      </c>
      <c r="P1260">
        <v>3.18</v>
      </c>
      <c r="Q1260">
        <v>3</v>
      </c>
      <c r="R1260">
        <v>3</v>
      </c>
      <c r="S1260">
        <v>46</v>
      </c>
    </row>
    <row r="1261" spans="1:20" x14ac:dyDescent="0.2">
      <c r="A1261" t="s">
        <v>1093</v>
      </c>
      <c r="B1261" t="s">
        <v>4224</v>
      </c>
      <c r="C1261">
        <v>37182077</v>
      </c>
      <c r="D1261" t="s">
        <v>2074</v>
      </c>
      <c r="E1261">
        <v>104589492</v>
      </c>
      <c r="F1261" t="s">
        <v>1318</v>
      </c>
      <c r="H1261" t="s">
        <v>20</v>
      </c>
      <c r="I1261">
        <v>42.38514</v>
      </c>
      <c r="J1261">
        <v>-71.103470000000002</v>
      </c>
      <c r="K1261" t="s">
        <v>25</v>
      </c>
      <c r="L1261">
        <v>78</v>
      </c>
      <c r="M1261">
        <v>5</v>
      </c>
      <c r="N1261">
        <v>104</v>
      </c>
      <c r="O1261" s="1">
        <v>44440</v>
      </c>
      <c r="P1261">
        <v>2.73</v>
      </c>
      <c r="Q1261">
        <v>2</v>
      </c>
      <c r="R1261">
        <v>48</v>
      </c>
      <c r="S1261">
        <v>0</v>
      </c>
    </row>
    <row r="1262" spans="1:20" x14ac:dyDescent="0.2">
      <c r="A1262" t="s">
        <v>1093</v>
      </c>
      <c r="B1262" t="s">
        <v>4224</v>
      </c>
      <c r="C1262">
        <v>37216727</v>
      </c>
      <c r="D1262" t="s">
        <v>2075</v>
      </c>
      <c r="E1262">
        <v>139932955</v>
      </c>
      <c r="F1262" t="s">
        <v>314</v>
      </c>
      <c r="H1262" t="s">
        <v>36</v>
      </c>
      <c r="I1262">
        <v>42.393439999999998</v>
      </c>
      <c r="J1262">
        <v>-71.097970000000004</v>
      </c>
      <c r="K1262" t="s">
        <v>21</v>
      </c>
      <c r="L1262">
        <v>86</v>
      </c>
      <c r="M1262">
        <v>1</v>
      </c>
      <c r="N1262">
        <v>132</v>
      </c>
      <c r="O1262" s="1">
        <v>44807</v>
      </c>
      <c r="P1262">
        <v>3.52</v>
      </c>
      <c r="Q1262">
        <v>1</v>
      </c>
      <c r="R1262">
        <v>125</v>
      </c>
      <c r="S1262">
        <v>101</v>
      </c>
    </row>
    <row r="1263" spans="1:20" x14ac:dyDescent="0.2">
      <c r="A1263" t="s">
        <v>1093</v>
      </c>
      <c r="B1263" t="s">
        <v>4224</v>
      </c>
      <c r="C1263">
        <v>37253472</v>
      </c>
      <c r="D1263" t="s">
        <v>2076</v>
      </c>
      <c r="E1263">
        <v>224829568</v>
      </c>
      <c r="F1263" t="s">
        <v>2071</v>
      </c>
      <c r="H1263" t="s">
        <v>29</v>
      </c>
      <c r="I1263">
        <v>42.360750000000003</v>
      </c>
      <c r="J1263">
        <v>-71.063640000000007</v>
      </c>
      <c r="K1263" t="s">
        <v>25</v>
      </c>
      <c r="L1263">
        <v>265</v>
      </c>
      <c r="M1263">
        <v>2</v>
      </c>
      <c r="N1263">
        <v>104</v>
      </c>
      <c r="O1263" s="1">
        <v>44803</v>
      </c>
      <c r="P1263">
        <v>3.08</v>
      </c>
      <c r="Q1263">
        <v>24</v>
      </c>
      <c r="R1263">
        <v>326</v>
      </c>
      <c r="S1263">
        <v>48</v>
      </c>
      <c r="T1263" t="s">
        <v>2072</v>
      </c>
    </row>
    <row r="1264" spans="1:20" x14ac:dyDescent="0.2">
      <c r="A1264" t="s">
        <v>1093</v>
      </c>
      <c r="B1264" t="s">
        <v>4224</v>
      </c>
      <c r="C1264">
        <v>37310884</v>
      </c>
      <c r="D1264" t="s">
        <v>2077</v>
      </c>
      <c r="E1264">
        <v>107434423</v>
      </c>
      <c r="F1264" t="s">
        <v>1705</v>
      </c>
      <c r="H1264" t="s">
        <v>29</v>
      </c>
      <c r="I1264">
        <v>42.364967999999998</v>
      </c>
      <c r="J1264">
        <v>-71.068870000000004</v>
      </c>
      <c r="K1264" t="s">
        <v>25</v>
      </c>
      <c r="L1264">
        <v>350</v>
      </c>
      <c r="M1264">
        <v>32</v>
      </c>
      <c r="N1264">
        <v>0</v>
      </c>
      <c r="Q1264">
        <v>383</v>
      </c>
      <c r="R1264">
        <v>82</v>
      </c>
      <c r="S1264">
        <v>0</v>
      </c>
    </row>
    <row r="1265" spans="1:20" x14ac:dyDescent="0.2">
      <c r="A1265" t="s">
        <v>1093</v>
      </c>
      <c r="B1265" t="s">
        <v>4224</v>
      </c>
      <c r="C1265">
        <v>37364705</v>
      </c>
      <c r="D1265" t="s">
        <v>2078</v>
      </c>
      <c r="E1265">
        <v>66060008</v>
      </c>
      <c r="F1265" t="s">
        <v>2079</v>
      </c>
      <c r="H1265" t="s">
        <v>176</v>
      </c>
      <c r="I1265">
        <v>42.36504</v>
      </c>
      <c r="J1265">
        <v>-71.162509999999997</v>
      </c>
      <c r="K1265" t="s">
        <v>21</v>
      </c>
      <c r="L1265">
        <v>100</v>
      </c>
      <c r="M1265">
        <v>91</v>
      </c>
      <c r="N1265">
        <v>30</v>
      </c>
      <c r="O1265" s="1">
        <v>43899</v>
      </c>
      <c r="P1265">
        <v>0.79</v>
      </c>
      <c r="Q1265">
        <v>1</v>
      </c>
      <c r="R1265">
        <v>365</v>
      </c>
      <c r="S1265">
        <v>0</v>
      </c>
    </row>
    <row r="1266" spans="1:20" x14ac:dyDescent="0.2">
      <c r="A1266" t="s">
        <v>1093</v>
      </c>
      <c r="B1266" t="s">
        <v>4224</v>
      </c>
      <c r="C1266">
        <v>37386681</v>
      </c>
      <c r="D1266" t="s">
        <v>2080</v>
      </c>
      <c r="E1266">
        <v>184906834</v>
      </c>
      <c r="F1266" t="s">
        <v>1602</v>
      </c>
      <c r="H1266" t="s">
        <v>32</v>
      </c>
      <c r="I1266">
        <v>42.333120000000001</v>
      </c>
      <c r="J1266">
        <v>-71.102720000000005</v>
      </c>
      <c r="K1266" t="s">
        <v>25</v>
      </c>
      <c r="L1266">
        <v>186</v>
      </c>
      <c r="M1266">
        <v>3</v>
      </c>
      <c r="N1266">
        <v>47</v>
      </c>
      <c r="O1266" s="1">
        <v>44820</v>
      </c>
      <c r="P1266">
        <v>1.27</v>
      </c>
      <c r="Q1266">
        <v>4</v>
      </c>
      <c r="R1266">
        <v>198</v>
      </c>
      <c r="S1266">
        <v>19</v>
      </c>
      <c r="T1266" t="s">
        <v>2081</v>
      </c>
    </row>
    <row r="1267" spans="1:20" x14ac:dyDescent="0.2">
      <c r="A1267" t="s">
        <v>1093</v>
      </c>
      <c r="B1267" t="s">
        <v>4224</v>
      </c>
      <c r="C1267">
        <v>37460222</v>
      </c>
      <c r="D1267" t="s">
        <v>2082</v>
      </c>
      <c r="E1267">
        <v>41097805</v>
      </c>
      <c r="F1267" t="s">
        <v>2083</v>
      </c>
      <c r="H1267" t="s">
        <v>127</v>
      </c>
      <c r="I1267">
        <v>42.371630000000003</v>
      </c>
      <c r="J1267">
        <v>-71.11448</v>
      </c>
      <c r="K1267" t="s">
        <v>21</v>
      </c>
      <c r="L1267">
        <v>68</v>
      </c>
      <c r="M1267">
        <v>1</v>
      </c>
      <c r="N1267">
        <v>11</v>
      </c>
      <c r="O1267" s="1">
        <v>43880</v>
      </c>
      <c r="P1267">
        <v>0.3</v>
      </c>
      <c r="Q1267">
        <v>1</v>
      </c>
      <c r="R1267">
        <v>0</v>
      </c>
      <c r="S1267">
        <v>0</v>
      </c>
    </row>
    <row r="1268" spans="1:20" x14ac:dyDescent="0.2">
      <c r="A1268" t="s">
        <v>1093</v>
      </c>
      <c r="B1268" t="s">
        <v>4224</v>
      </c>
      <c r="C1268">
        <v>37535192</v>
      </c>
      <c r="D1268" t="s">
        <v>2084</v>
      </c>
      <c r="E1268">
        <v>64899249</v>
      </c>
      <c r="F1268" t="s">
        <v>872</v>
      </c>
      <c r="H1268" t="s">
        <v>36</v>
      </c>
      <c r="I1268">
        <v>42.395800000000001</v>
      </c>
      <c r="J1268">
        <v>-71.103890000000007</v>
      </c>
      <c r="K1268" t="s">
        <v>21</v>
      </c>
      <c r="L1268">
        <v>99</v>
      </c>
      <c r="M1268">
        <v>5</v>
      </c>
      <c r="N1268">
        <v>8</v>
      </c>
      <c r="O1268" s="1">
        <v>44444</v>
      </c>
      <c r="P1268">
        <v>0.22</v>
      </c>
      <c r="Q1268">
        <v>17</v>
      </c>
      <c r="R1268">
        <v>325</v>
      </c>
      <c r="S1268">
        <v>0</v>
      </c>
    </row>
    <row r="1269" spans="1:20" x14ac:dyDescent="0.2">
      <c r="A1269" t="s">
        <v>1093</v>
      </c>
      <c r="B1269" t="s">
        <v>4224</v>
      </c>
      <c r="C1269">
        <v>37546619</v>
      </c>
      <c r="D1269" t="s">
        <v>2085</v>
      </c>
      <c r="E1269">
        <v>64899249</v>
      </c>
      <c r="F1269" t="s">
        <v>872</v>
      </c>
      <c r="H1269" t="s">
        <v>36</v>
      </c>
      <c r="I1269">
        <v>42.397010000000002</v>
      </c>
      <c r="J1269">
        <v>-71.103729999999999</v>
      </c>
      <c r="K1269" t="s">
        <v>25</v>
      </c>
      <c r="L1269">
        <v>228</v>
      </c>
      <c r="M1269">
        <v>28</v>
      </c>
      <c r="N1269">
        <v>0</v>
      </c>
      <c r="Q1269">
        <v>17</v>
      </c>
      <c r="R1269">
        <v>191</v>
      </c>
      <c r="S1269">
        <v>0</v>
      </c>
    </row>
    <row r="1270" spans="1:20" x14ac:dyDescent="0.2">
      <c r="A1270" t="s">
        <v>1093</v>
      </c>
      <c r="B1270" t="s">
        <v>4224</v>
      </c>
      <c r="C1270">
        <v>37630538</v>
      </c>
      <c r="D1270" t="s">
        <v>2086</v>
      </c>
      <c r="E1270">
        <v>40508782</v>
      </c>
      <c r="F1270" t="s">
        <v>2087</v>
      </c>
      <c r="H1270" t="s">
        <v>32</v>
      </c>
      <c r="I1270">
        <v>42.354619999999997</v>
      </c>
      <c r="J1270">
        <v>-71.076369999999997</v>
      </c>
      <c r="K1270" t="s">
        <v>25</v>
      </c>
      <c r="L1270">
        <v>309</v>
      </c>
      <c r="M1270">
        <v>3</v>
      </c>
      <c r="N1270">
        <v>79</v>
      </c>
      <c r="O1270" s="1">
        <v>44814</v>
      </c>
      <c r="P1270">
        <v>2.1</v>
      </c>
      <c r="Q1270">
        <v>1</v>
      </c>
      <c r="R1270">
        <v>124</v>
      </c>
      <c r="S1270">
        <v>28</v>
      </c>
      <c r="T1270" t="s">
        <v>2088</v>
      </c>
    </row>
    <row r="1271" spans="1:20" x14ac:dyDescent="0.2">
      <c r="A1271" t="s">
        <v>1093</v>
      </c>
      <c r="B1271" t="s">
        <v>4224</v>
      </c>
      <c r="C1271">
        <v>37684393</v>
      </c>
      <c r="D1271" t="s">
        <v>2089</v>
      </c>
      <c r="E1271">
        <v>56845328</v>
      </c>
      <c r="F1271" t="s">
        <v>761</v>
      </c>
      <c r="H1271" t="s">
        <v>176</v>
      </c>
      <c r="I1271">
        <v>42.377029999999998</v>
      </c>
      <c r="J1271">
        <v>-71.149230000000003</v>
      </c>
      <c r="K1271" t="s">
        <v>21</v>
      </c>
      <c r="L1271">
        <v>29</v>
      </c>
      <c r="M1271">
        <v>91</v>
      </c>
      <c r="N1271">
        <v>0</v>
      </c>
      <c r="Q1271">
        <v>1</v>
      </c>
      <c r="R1271">
        <v>0</v>
      </c>
      <c r="S1271">
        <v>0</v>
      </c>
    </row>
    <row r="1272" spans="1:20" x14ac:dyDescent="0.2">
      <c r="A1272" t="s">
        <v>1093</v>
      </c>
      <c r="B1272" t="s">
        <v>4224</v>
      </c>
      <c r="C1272">
        <v>37696869</v>
      </c>
      <c r="D1272" t="s">
        <v>2090</v>
      </c>
      <c r="E1272">
        <v>107434423</v>
      </c>
      <c r="F1272" t="s">
        <v>1705</v>
      </c>
      <c r="H1272" t="s">
        <v>127</v>
      </c>
      <c r="I1272">
        <v>42.370249999999999</v>
      </c>
      <c r="J1272">
        <v>-71.108490000000003</v>
      </c>
      <c r="K1272" t="s">
        <v>25</v>
      </c>
      <c r="L1272">
        <v>295</v>
      </c>
      <c r="M1272">
        <v>32</v>
      </c>
      <c r="N1272">
        <v>1</v>
      </c>
      <c r="O1272" s="1">
        <v>44136</v>
      </c>
      <c r="P1272">
        <v>0.04</v>
      </c>
      <c r="Q1272">
        <v>383</v>
      </c>
      <c r="R1272">
        <v>112</v>
      </c>
      <c r="S1272">
        <v>0</v>
      </c>
    </row>
    <row r="1273" spans="1:20" x14ac:dyDescent="0.2">
      <c r="A1273" t="s">
        <v>1093</v>
      </c>
      <c r="B1273" t="s">
        <v>4224</v>
      </c>
      <c r="C1273">
        <v>37709158</v>
      </c>
      <c r="D1273" t="s">
        <v>2091</v>
      </c>
      <c r="E1273">
        <v>107434423</v>
      </c>
      <c r="F1273" t="s">
        <v>1705</v>
      </c>
      <c r="H1273" t="s">
        <v>32</v>
      </c>
      <c r="I1273">
        <v>42.343170000000001</v>
      </c>
      <c r="J1273">
        <v>-71.08323</v>
      </c>
      <c r="K1273" t="s">
        <v>25</v>
      </c>
      <c r="L1273">
        <v>187</v>
      </c>
      <c r="M1273">
        <v>32</v>
      </c>
      <c r="N1273">
        <v>1</v>
      </c>
      <c r="O1273" s="1">
        <v>43769</v>
      </c>
      <c r="P1273">
        <v>0.03</v>
      </c>
      <c r="Q1273">
        <v>383</v>
      </c>
      <c r="R1273">
        <v>146</v>
      </c>
      <c r="S1273">
        <v>0</v>
      </c>
    </row>
    <row r="1274" spans="1:20" x14ac:dyDescent="0.2">
      <c r="A1274" t="s">
        <v>1093</v>
      </c>
      <c r="B1274" t="s">
        <v>4224</v>
      </c>
      <c r="C1274">
        <v>37709576</v>
      </c>
      <c r="D1274" t="s">
        <v>2092</v>
      </c>
      <c r="E1274">
        <v>697401</v>
      </c>
      <c r="F1274" t="s">
        <v>2093</v>
      </c>
      <c r="H1274" t="s">
        <v>29</v>
      </c>
      <c r="I1274">
        <v>42.365749999999998</v>
      </c>
      <c r="J1274">
        <v>-71.055440000000004</v>
      </c>
      <c r="K1274" t="s">
        <v>25</v>
      </c>
      <c r="L1274">
        <v>125</v>
      </c>
      <c r="M1274">
        <v>35</v>
      </c>
      <c r="N1274">
        <v>11</v>
      </c>
      <c r="O1274" s="1">
        <v>44806</v>
      </c>
      <c r="P1274">
        <v>0.33</v>
      </c>
      <c r="Q1274">
        <v>1</v>
      </c>
      <c r="R1274">
        <v>170</v>
      </c>
      <c r="S1274">
        <v>4</v>
      </c>
    </row>
    <row r="1275" spans="1:20" x14ac:dyDescent="0.2">
      <c r="A1275" t="s">
        <v>1093</v>
      </c>
      <c r="B1275" t="s">
        <v>4224</v>
      </c>
      <c r="C1275">
        <v>37718326</v>
      </c>
      <c r="D1275" t="s">
        <v>2094</v>
      </c>
      <c r="E1275">
        <v>275833371</v>
      </c>
      <c r="F1275" t="s">
        <v>701</v>
      </c>
      <c r="H1275" t="s">
        <v>32</v>
      </c>
      <c r="I1275">
        <v>42.354730000000004</v>
      </c>
      <c r="J1275">
        <v>-71.062200000000004</v>
      </c>
      <c r="K1275" t="s">
        <v>25</v>
      </c>
      <c r="L1275">
        <v>300</v>
      </c>
      <c r="M1275">
        <v>91</v>
      </c>
      <c r="N1275">
        <v>0</v>
      </c>
      <c r="Q1275">
        <v>2</v>
      </c>
      <c r="R1275">
        <v>365</v>
      </c>
      <c r="S1275">
        <v>0</v>
      </c>
    </row>
    <row r="1276" spans="1:20" x14ac:dyDescent="0.2">
      <c r="A1276" t="s">
        <v>1093</v>
      </c>
      <c r="B1276" t="s">
        <v>4224</v>
      </c>
      <c r="C1276">
        <v>37749165</v>
      </c>
      <c r="D1276" t="s">
        <v>2095</v>
      </c>
      <c r="E1276">
        <v>275833371</v>
      </c>
      <c r="F1276" t="s">
        <v>701</v>
      </c>
      <c r="H1276" t="s">
        <v>32</v>
      </c>
      <c r="I1276">
        <v>42.355350000000001</v>
      </c>
      <c r="J1276">
        <v>-71.062569999999994</v>
      </c>
      <c r="K1276" t="s">
        <v>25</v>
      </c>
      <c r="L1276">
        <v>300</v>
      </c>
      <c r="M1276">
        <v>91</v>
      </c>
      <c r="N1276">
        <v>0</v>
      </c>
      <c r="Q1276">
        <v>2</v>
      </c>
      <c r="R1276">
        <v>358</v>
      </c>
      <c r="S1276">
        <v>0</v>
      </c>
    </row>
    <row r="1277" spans="1:20" x14ac:dyDescent="0.2">
      <c r="A1277" t="s">
        <v>1093</v>
      </c>
      <c r="B1277" t="s">
        <v>4224</v>
      </c>
      <c r="C1277">
        <v>37931659</v>
      </c>
      <c r="D1277" t="s">
        <v>2096</v>
      </c>
      <c r="E1277">
        <v>37435930</v>
      </c>
      <c r="F1277" t="s">
        <v>2097</v>
      </c>
      <c r="H1277" t="s">
        <v>84</v>
      </c>
      <c r="I1277">
        <v>42.365600000000001</v>
      </c>
      <c r="J1277">
        <v>-71.108829999999998</v>
      </c>
      <c r="K1277" t="s">
        <v>25</v>
      </c>
      <c r="L1277">
        <v>265</v>
      </c>
      <c r="M1277">
        <v>2</v>
      </c>
      <c r="N1277">
        <v>123</v>
      </c>
      <c r="O1277" s="1">
        <v>44816</v>
      </c>
      <c r="P1277">
        <v>3.4</v>
      </c>
      <c r="Q1277">
        <v>1</v>
      </c>
      <c r="R1277">
        <v>287</v>
      </c>
      <c r="S1277">
        <v>66</v>
      </c>
      <c r="T1277" t="s">
        <v>2098</v>
      </c>
    </row>
    <row r="1278" spans="1:20" x14ac:dyDescent="0.2">
      <c r="A1278" t="s">
        <v>1093</v>
      </c>
      <c r="B1278" t="s">
        <v>4224</v>
      </c>
      <c r="C1278">
        <v>37939414</v>
      </c>
      <c r="D1278" t="s">
        <v>2099</v>
      </c>
      <c r="E1278">
        <v>135126696</v>
      </c>
      <c r="F1278" t="s">
        <v>2100</v>
      </c>
      <c r="H1278" t="s">
        <v>29</v>
      </c>
      <c r="I1278">
        <v>42.372430000000001</v>
      </c>
      <c r="J1278">
        <v>-71.085639999999998</v>
      </c>
      <c r="K1278" t="s">
        <v>25</v>
      </c>
      <c r="L1278">
        <v>150</v>
      </c>
      <c r="M1278">
        <v>3</v>
      </c>
      <c r="N1278">
        <v>108</v>
      </c>
      <c r="O1278" s="1">
        <v>44741</v>
      </c>
      <c r="P1278">
        <v>2.9</v>
      </c>
      <c r="Q1278">
        <v>1</v>
      </c>
      <c r="R1278">
        <v>0</v>
      </c>
      <c r="S1278">
        <v>27</v>
      </c>
      <c r="T1278" t="s">
        <v>2101</v>
      </c>
    </row>
    <row r="1279" spans="1:20" x14ac:dyDescent="0.2">
      <c r="A1279" t="s">
        <v>1093</v>
      </c>
      <c r="B1279" t="s">
        <v>4224</v>
      </c>
      <c r="C1279">
        <v>37945174</v>
      </c>
      <c r="D1279" t="s">
        <v>2102</v>
      </c>
      <c r="E1279">
        <v>273129029</v>
      </c>
      <c r="F1279" t="s">
        <v>2029</v>
      </c>
      <c r="H1279" t="s">
        <v>176</v>
      </c>
      <c r="I1279">
        <v>42.379280000000001</v>
      </c>
      <c r="J1279">
        <v>-71.177329999999998</v>
      </c>
      <c r="K1279" t="s">
        <v>21</v>
      </c>
      <c r="L1279">
        <v>55</v>
      </c>
      <c r="M1279">
        <v>91</v>
      </c>
      <c r="N1279">
        <v>3</v>
      </c>
      <c r="O1279" s="1">
        <v>44551</v>
      </c>
      <c r="P1279">
        <v>0.08</v>
      </c>
      <c r="Q1279">
        <v>3</v>
      </c>
      <c r="R1279">
        <v>276</v>
      </c>
      <c r="S1279">
        <v>1</v>
      </c>
    </row>
    <row r="1280" spans="1:20" x14ac:dyDescent="0.2">
      <c r="A1280" t="s">
        <v>1093</v>
      </c>
      <c r="B1280" t="s">
        <v>4224</v>
      </c>
      <c r="C1280">
        <v>38018931</v>
      </c>
      <c r="D1280" t="s">
        <v>2103</v>
      </c>
      <c r="E1280">
        <v>224829568</v>
      </c>
      <c r="F1280" t="s">
        <v>2071</v>
      </c>
      <c r="H1280" t="s">
        <v>29</v>
      </c>
      <c r="I1280">
        <v>42.360689999999998</v>
      </c>
      <c r="J1280">
        <v>-71.063230000000004</v>
      </c>
      <c r="K1280" t="s">
        <v>25</v>
      </c>
      <c r="L1280">
        <v>350</v>
      </c>
      <c r="M1280">
        <v>2</v>
      </c>
      <c r="N1280">
        <v>52</v>
      </c>
      <c r="O1280" s="1">
        <v>44809</v>
      </c>
      <c r="P1280">
        <v>1.44</v>
      </c>
      <c r="Q1280">
        <v>24</v>
      </c>
      <c r="R1280">
        <v>341</v>
      </c>
      <c r="S1280">
        <v>16</v>
      </c>
      <c r="T1280" t="s">
        <v>2104</v>
      </c>
    </row>
    <row r="1281" spans="1:20" x14ac:dyDescent="0.2">
      <c r="A1281" t="s">
        <v>1093</v>
      </c>
      <c r="B1281" t="s">
        <v>4224</v>
      </c>
      <c r="C1281">
        <v>38057036</v>
      </c>
      <c r="D1281" t="s">
        <v>2105</v>
      </c>
      <c r="E1281">
        <v>6499961</v>
      </c>
      <c r="F1281" t="s">
        <v>1339</v>
      </c>
      <c r="H1281" t="s">
        <v>127</v>
      </c>
      <c r="I1281">
        <v>42.374780000000001</v>
      </c>
      <c r="J1281">
        <v>-71.109359999999995</v>
      </c>
      <c r="K1281" t="s">
        <v>25</v>
      </c>
      <c r="L1281">
        <v>299</v>
      </c>
      <c r="M1281">
        <v>29</v>
      </c>
      <c r="N1281">
        <v>3</v>
      </c>
      <c r="O1281" s="1">
        <v>44773</v>
      </c>
      <c r="P1281">
        <v>0.22</v>
      </c>
      <c r="Q1281">
        <v>2</v>
      </c>
      <c r="R1281">
        <v>113</v>
      </c>
      <c r="S1281">
        <v>1</v>
      </c>
      <c r="T1281" t="s">
        <v>2106</v>
      </c>
    </row>
    <row r="1282" spans="1:20" x14ac:dyDescent="0.2">
      <c r="A1282" t="s">
        <v>1093</v>
      </c>
      <c r="B1282" t="s">
        <v>4224</v>
      </c>
      <c r="C1282">
        <v>38134488</v>
      </c>
      <c r="D1282" t="s">
        <v>2107</v>
      </c>
      <c r="E1282">
        <v>184906834</v>
      </c>
      <c r="F1282" t="s">
        <v>1602</v>
      </c>
      <c r="H1282" t="s">
        <v>32</v>
      </c>
      <c r="I1282">
        <v>42.333120000000001</v>
      </c>
      <c r="J1282">
        <v>-71.102720000000005</v>
      </c>
      <c r="K1282" t="s">
        <v>25</v>
      </c>
      <c r="L1282">
        <v>186</v>
      </c>
      <c r="M1282">
        <v>3</v>
      </c>
      <c r="N1282">
        <v>144</v>
      </c>
      <c r="O1282" s="1">
        <v>44822</v>
      </c>
      <c r="P1282">
        <v>3.96</v>
      </c>
      <c r="Q1282">
        <v>4</v>
      </c>
      <c r="R1282">
        <v>175</v>
      </c>
      <c r="S1282">
        <v>64</v>
      </c>
      <c r="T1282" t="s">
        <v>2081</v>
      </c>
    </row>
    <row r="1283" spans="1:20" x14ac:dyDescent="0.2">
      <c r="A1283" t="s">
        <v>1093</v>
      </c>
      <c r="B1283" t="s">
        <v>4224</v>
      </c>
      <c r="C1283">
        <v>38178173</v>
      </c>
      <c r="D1283" t="s">
        <v>2108</v>
      </c>
      <c r="E1283">
        <v>107434423</v>
      </c>
      <c r="F1283" t="s">
        <v>1705</v>
      </c>
      <c r="H1283" t="s">
        <v>32</v>
      </c>
      <c r="I1283">
        <v>42.343170000000001</v>
      </c>
      <c r="J1283">
        <v>-71.08323</v>
      </c>
      <c r="K1283" t="s">
        <v>25</v>
      </c>
      <c r="L1283">
        <v>155</v>
      </c>
      <c r="M1283">
        <v>32</v>
      </c>
      <c r="N1283">
        <v>1</v>
      </c>
      <c r="O1283" s="1">
        <v>44010</v>
      </c>
      <c r="P1283">
        <v>0.04</v>
      </c>
      <c r="Q1283">
        <v>383</v>
      </c>
      <c r="R1283">
        <v>248</v>
      </c>
      <c r="S1283">
        <v>0</v>
      </c>
    </row>
    <row r="1284" spans="1:20" x14ac:dyDescent="0.2">
      <c r="A1284" t="s">
        <v>1093</v>
      </c>
      <c r="B1284" t="s">
        <v>4224</v>
      </c>
      <c r="C1284">
        <v>38274887</v>
      </c>
      <c r="D1284" t="s">
        <v>2109</v>
      </c>
      <c r="E1284">
        <v>107434423</v>
      </c>
      <c r="F1284" t="s">
        <v>1705</v>
      </c>
      <c r="H1284" t="s">
        <v>32</v>
      </c>
      <c r="I1284">
        <v>42.350389999999997</v>
      </c>
      <c r="J1284">
        <v>-71.090280000000007</v>
      </c>
      <c r="K1284" t="s">
        <v>25</v>
      </c>
      <c r="L1284">
        <v>246</v>
      </c>
      <c r="M1284">
        <v>32</v>
      </c>
      <c r="N1284">
        <v>0</v>
      </c>
      <c r="Q1284">
        <v>383</v>
      </c>
      <c r="R1284">
        <v>202</v>
      </c>
      <c r="S1284">
        <v>0</v>
      </c>
    </row>
    <row r="1285" spans="1:20" x14ac:dyDescent="0.2">
      <c r="A1285" t="s">
        <v>1093</v>
      </c>
      <c r="B1285" t="s">
        <v>4224</v>
      </c>
      <c r="C1285">
        <v>38284827</v>
      </c>
      <c r="D1285" t="s">
        <v>2110</v>
      </c>
      <c r="E1285">
        <v>273129029</v>
      </c>
      <c r="F1285" t="s">
        <v>2029</v>
      </c>
      <c r="H1285" t="s">
        <v>176</v>
      </c>
      <c r="I1285">
        <v>42.379449999999999</v>
      </c>
      <c r="J1285">
        <v>-71.177390000000003</v>
      </c>
      <c r="K1285" t="s">
        <v>21</v>
      </c>
      <c r="L1285">
        <v>51</v>
      </c>
      <c r="M1285">
        <v>91</v>
      </c>
      <c r="N1285">
        <v>9</v>
      </c>
      <c r="O1285" s="1">
        <v>44531</v>
      </c>
      <c r="P1285">
        <v>0.24</v>
      </c>
      <c r="Q1285">
        <v>3</v>
      </c>
      <c r="R1285">
        <v>234</v>
      </c>
      <c r="S1285">
        <v>1</v>
      </c>
    </row>
    <row r="1286" spans="1:20" x14ac:dyDescent="0.2">
      <c r="A1286" t="s">
        <v>1093</v>
      </c>
      <c r="B1286" t="s">
        <v>4224</v>
      </c>
      <c r="C1286">
        <v>38360503</v>
      </c>
      <c r="D1286" t="s">
        <v>2111</v>
      </c>
      <c r="E1286">
        <v>252615703</v>
      </c>
      <c r="F1286" t="s">
        <v>2112</v>
      </c>
      <c r="H1286" t="s">
        <v>127</v>
      </c>
      <c r="I1286">
        <v>42.374870000000001</v>
      </c>
      <c r="J1286">
        <v>-71.113849999999999</v>
      </c>
      <c r="K1286" t="s">
        <v>21</v>
      </c>
      <c r="L1286">
        <v>130</v>
      </c>
      <c r="M1286">
        <v>91</v>
      </c>
      <c r="N1286">
        <v>8</v>
      </c>
      <c r="O1286" s="1">
        <v>43772</v>
      </c>
      <c r="P1286">
        <v>0.22</v>
      </c>
      <c r="Q1286">
        <v>3</v>
      </c>
      <c r="R1286">
        <v>0</v>
      </c>
      <c r="S1286">
        <v>0</v>
      </c>
    </row>
    <row r="1287" spans="1:20" x14ac:dyDescent="0.2">
      <c r="A1287" t="s">
        <v>1093</v>
      </c>
      <c r="B1287" t="s">
        <v>4224</v>
      </c>
      <c r="C1287">
        <v>38407434</v>
      </c>
      <c r="D1287" t="s">
        <v>2113</v>
      </c>
      <c r="E1287">
        <v>32532791</v>
      </c>
      <c r="F1287" t="s">
        <v>879</v>
      </c>
      <c r="H1287" t="s">
        <v>32</v>
      </c>
      <c r="I1287">
        <v>42.343640000000001</v>
      </c>
      <c r="J1287">
        <v>-71.075990000000004</v>
      </c>
      <c r="K1287" t="s">
        <v>21</v>
      </c>
      <c r="L1287">
        <v>154</v>
      </c>
      <c r="M1287">
        <v>2</v>
      </c>
      <c r="N1287">
        <v>35</v>
      </c>
      <c r="O1287" s="1">
        <v>44802</v>
      </c>
      <c r="P1287">
        <v>0.96</v>
      </c>
      <c r="Q1287">
        <v>8</v>
      </c>
      <c r="R1287">
        <v>116</v>
      </c>
      <c r="S1287">
        <v>23</v>
      </c>
      <c r="T1287" t="s">
        <v>1500</v>
      </c>
    </row>
    <row r="1288" spans="1:20" x14ac:dyDescent="0.2">
      <c r="A1288" t="s">
        <v>1093</v>
      </c>
      <c r="B1288" t="s">
        <v>4224</v>
      </c>
      <c r="C1288">
        <v>38422629</v>
      </c>
      <c r="D1288" t="s">
        <v>2114</v>
      </c>
      <c r="E1288">
        <v>285344759</v>
      </c>
      <c r="F1288" t="s">
        <v>2115</v>
      </c>
      <c r="H1288" t="s">
        <v>32</v>
      </c>
      <c r="I1288">
        <v>42.349294393779999</v>
      </c>
      <c r="J1288">
        <v>-71.070547603899001</v>
      </c>
      <c r="K1288" t="s">
        <v>25</v>
      </c>
      <c r="L1288">
        <v>167</v>
      </c>
      <c r="M1288">
        <v>3</v>
      </c>
      <c r="N1288">
        <v>49</v>
      </c>
      <c r="O1288" s="1">
        <v>44789</v>
      </c>
      <c r="P1288">
        <v>1.35</v>
      </c>
      <c r="Q1288">
        <v>33</v>
      </c>
      <c r="R1288">
        <v>168</v>
      </c>
      <c r="S1288">
        <v>14</v>
      </c>
      <c r="T1288" t="s">
        <v>2116</v>
      </c>
    </row>
    <row r="1289" spans="1:20" x14ac:dyDescent="0.2">
      <c r="A1289" t="s">
        <v>1093</v>
      </c>
      <c r="B1289" t="s">
        <v>4224</v>
      </c>
      <c r="C1289">
        <v>38433315</v>
      </c>
      <c r="D1289" t="s">
        <v>1868</v>
      </c>
      <c r="E1289">
        <v>285344759</v>
      </c>
      <c r="F1289" t="s">
        <v>2115</v>
      </c>
      <c r="H1289" t="s">
        <v>32</v>
      </c>
      <c r="I1289">
        <v>42.349620000000002</v>
      </c>
      <c r="J1289">
        <v>-71.070760000000007</v>
      </c>
      <c r="K1289" t="s">
        <v>21</v>
      </c>
      <c r="L1289">
        <v>114</v>
      </c>
      <c r="M1289">
        <v>2</v>
      </c>
      <c r="N1289">
        <v>50</v>
      </c>
      <c r="O1289" s="1">
        <v>44800</v>
      </c>
      <c r="P1289">
        <v>1.37</v>
      </c>
      <c r="Q1289">
        <v>33</v>
      </c>
      <c r="R1289">
        <v>139</v>
      </c>
      <c r="S1289">
        <v>29</v>
      </c>
      <c r="T1289" t="s">
        <v>2116</v>
      </c>
    </row>
    <row r="1290" spans="1:20" x14ac:dyDescent="0.2">
      <c r="A1290" t="s">
        <v>1093</v>
      </c>
      <c r="B1290" t="s">
        <v>4224</v>
      </c>
      <c r="C1290">
        <v>38435661</v>
      </c>
      <c r="D1290" t="s">
        <v>2117</v>
      </c>
      <c r="E1290">
        <v>252615703</v>
      </c>
      <c r="F1290" t="s">
        <v>2112</v>
      </c>
      <c r="H1290" t="s">
        <v>127</v>
      </c>
      <c r="I1290">
        <v>42.371899999999997</v>
      </c>
      <c r="J1290">
        <v>-71.111170000000001</v>
      </c>
      <c r="K1290" t="s">
        <v>65</v>
      </c>
      <c r="L1290">
        <v>65</v>
      </c>
      <c r="M1290">
        <v>91</v>
      </c>
      <c r="N1290">
        <v>8</v>
      </c>
      <c r="O1290" s="1">
        <v>43764</v>
      </c>
      <c r="P1290">
        <v>0.22</v>
      </c>
      <c r="Q1290">
        <v>3</v>
      </c>
      <c r="R1290">
        <v>0</v>
      </c>
      <c r="S1290">
        <v>0</v>
      </c>
    </row>
    <row r="1291" spans="1:20" x14ac:dyDescent="0.2">
      <c r="A1291" t="s">
        <v>1093</v>
      </c>
      <c r="B1291" t="s">
        <v>4224</v>
      </c>
      <c r="C1291">
        <v>38461612</v>
      </c>
      <c r="D1291" t="s">
        <v>2118</v>
      </c>
      <c r="E1291">
        <v>131085245</v>
      </c>
      <c r="F1291" t="s">
        <v>368</v>
      </c>
      <c r="H1291" t="s">
        <v>36</v>
      </c>
      <c r="I1291">
        <v>42.395440000000001</v>
      </c>
      <c r="J1291">
        <v>-71.125569999999996</v>
      </c>
      <c r="K1291" t="s">
        <v>25</v>
      </c>
      <c r="L1291">
        <v>270</v>
      </c>
      <c r="M1291">
        <v>2</v>
      </c>
      <c r="N1291">
        <v>75</v>
      </c>
      <c r="O1291" s="1">
        <v>44801</v>
      </c>
      <c r="P1291">
        <v>2.04</v>
      </c>
      <c r="Q1291">
        <v>1</v>
      </c>
      <c r="R1291">
        <v>29</v>
      </c>
      <c r="S1291">
        <v>47</v>
      </c>
    </row>
    <row r="1292" spans="1:20" x14ac:dyDescent="0.2">
      <c r="A1292" t="s">
        <v>1093</v>
      </c>
      <c r="B1292" t="s">
        <v>4224</v>
      </c>
      <c r="C1292">
        <v>38492542</v>
      </c>
      <c r="D1292" t="s">
        <v>2119</v>
      </c>
      <c r="E1292">
        <v>252615703</v>
      </c>
      <c r="F1292" t="s">
        <v>2112</v>
      </c>
      <c r="H1292" t="s">
        <v>127</v>
      </c>
      <c r="I1292">
        <v>42.3733</v>
      </c>
      <c r="J1292">
        <v>-71.112129999999993</v>
      </c>
      <c r="K1292" t="s">
        <v>21</v>
      </c>
      <c r="L1292">
        <v>140</v>
      </c>
      <c r="M1292">
        <v>91</v>
      </c>
      <c r="N1292">
        <v>4</v>
      </c>
      <c r="O1292" s="1">
        <v>43772</v>
      </c>
      <c r="P1292">
        <v>0.11</v>
      </c>
      <c r="Q1292">
        <v>3</v>
      </c>
      <c r="R1292">
        <v>0</v>
      </c>
      <c r="S1292">
        <v>0</v>
      </c>
    </row>
    <row r="1293" spans="1:20" x14ac:dyDescent="0.2">
      <c r="A1293" t="s">
        <v>1093</v>
      </c>
      <c r="B1293" t="s">
        <v>4224</v>
      </c>
      <c r="C1293">
        <v>38513532</v>
      </c>
      <c r="D1293" t="s">
        <v>2120</v>
      </c>
      <c r="E1293">
        <v>292907881</v>
      </c>
      <c r="F1293" t="s">
        <v>2121</v>
      </c>
      <c r="H1293" t="s">
        <v>127</v>
      </c>
      <c r="I1293">
        <v>42.379480000000001</v>
      </c>
      <c r="J1293">
        <v>-71.101190000000003</v>
      </c>
      <c r="K1293" t="s">
        <v>21</v>
      </c>
      <c r="L1293">
        <v>79</v>
      </c>
      <c r="M1293">
        <v>28</v>
      </c>
      <c r="N1293">
        <v>44</v>
      </c>
      <c r="O1293" s="1">
        <v>44824</v>
      </c>
      <c r="P1293">
        <v>1.22</v>
      </c>
      <c r="Q1293">
        <v>3</v>
      </c>
      <c r="R1293">
        <v>43</v>
      </c>
      <c r="S1293">
        <v>1</v>
      </c>
    </row>
    <row r="1294" spans="1:20" x14ac:dyDescent="0.2">
      <c r="A1294" t="s">
        <v>1093</v>
      </c>
      <c r="B1294" t="s">
        <v>4224</v>
      </c>
      <c r="C1294">
        <v>38513768</v>
      </c>
      <c r="D1294" t="s">
        <v>2122</v>
      </c>
      <c r="E1294">
        <v>107434423</v>
      </c>
      <c r="F1294" t="s">
        <v>1705</v>
      </c>
      <c r="H1294" t="s">
        <v>32</v>
      </c>
      <c r="I1294">
        <v>42.343170000000001</v>
      </c>
      <c r="J1294">
        <v>-71.08323</v>
      </c>
      <c r="K1294" t="s">
        <v>25</v>
      </c>
      <c r="L1294">
        <v>193</v>
      </c>
      <c r="M1294">
        <v>32</v>
      </c>
      <c r="N1294">
        <v>0</v>
      </c>
      <c r="Q1294">
        <v>383</v>
      </c>
      <c r="R1294">
        <v>284</v>
      </c>
      <c r="S1294">
        <v>0</v>
      </c>
    </row>
    <row r="1295" spans="1:20" x14ac:dyDescent="0.2">
      <c r="A1295" t="s">
        <v>1093</v>
      </c>
      <c r="B1295" t="s">
        <v>4224</v>
      </c>
      <c r="C1295">
        <v>38513869</v>
      </c>
      <c r="D1295" t="s">
        <v>2123</v>
      </c>
      <c r="E1295">
        <v>107434423</v>
      </c>
      <c r="F1295" t="s">
        <v>1705</v>
      </c>
      <c r="H1295" t="s">
        <v>32</v>
      </c>
      <c r="I1295">
        <v>42.350230000000003</v>
      </c>
      <c r="J1295">
        <v>-71.090909999999994</v>
      </c>
      <c r="K1295" t="s">
        <v>25</v>
      </c>
      <c r="L1295">
        <v>175</v>
      </c>
      <c r="M1295">
        <v>32</v>
      </c>
      <c r="N1295">
        <v>0</v>
      </c>
      <c r="Q1295">
        <v>383</v>
      </c>
      <c r="R1295">
        <v>303</v>
      </c>
      <c r="S1295">
        <v>0</v>
      </c>
    </row>
    <row r="1296" spans="1:20" x14ac:dyDescent="0.2">
      <c r="A1296" t="s">
        <v>1093</v>
      </c>
      <c r="B1296" t="s">
        <v>4224</v>
      </c>
      <c r="C1296">
        <v>38551361</v>
      </c>
      <c r="D1296" t="s">
        <v>2124</v>
      </c>
      <c r="E1296">
        <v>103250381</v>
      </c>
      <c r="F1296" t="s">
        <v>2125</v>
      </c>
      <c r="H1296" t="s">
        <v>20</v>
      </c>
      <c r="I1296">
        <v>42.384953000000003</v>
      </c>
      <c r="J1296">
        <v>-71.099059999999994</v>
      </c>
      <c r="K1296" t="s">
        <v>25</v>
      </c>
      <c r="L1296">
        <v>231</v>
      </c>
      <c r="M1296">
        <v>2</v>
      </c>
      <c r="N1296">
        <v>158</v>
      </c>
      <c r="O1296" s="1">
        <v>44821</v>
      </c>
      <c r="P1296">
        <v>4.3099999999999996</v>
      </c>
      <c r="Q1296">
        <v>1</v>
      </c>
      <c r="R1296">
        <v>63</v>
      </c>
      <c r="S1296">
        <v>76</v>
      </c>
    </row>
    <row r="1297" spans="1:20" x14ac:dyDescent="0.2">
      <c r="A1297" t="s">
        <v>1093</v>
      </c>
      <c r="B1297" t="s">
        <v>4224</v>
      </c>
      <c r="C1297">
        <v>38603562</v>
      </c>
      <c r="D1297" t="s">
        <v>2126</v>
      </c>
      <c r="E1297">
        <v>14648621</v>
      </c>
      <c r="F1297" t="s">
        <v>2031</v>
      </c>
      <c r="H1297" t="s">
        <v>24</v>
      </c>
      <c r="I1297">
        <v>42.367849999999997</v>
      </c>
      <c r="J1297">
        <v>-71.152860000000004</v>
      </c>
      <c r="K1297" t="s">
        <v>25</v>
      </c>
      <c r="L1297">
        <v>178</v>
      </c>
      <c r="M1297">
        <v>30</v>
      </c>
      <c r="N1297">
        <v>15</v>
      </c>
      <c r="O1297" s="1">
        <v>44780</v>
      </c>
      <c r="P1297">
        <v>0.42</v>
      </c>
      <c r="Q1297">
        <v>2</v>
      </c>
      <c r="R1297">
        <v>136</v>
      </c>
      <c r="S1297">
        <v>1</v>
      </c>
    </row>
    <row r="1298" spans="1:20" x14ac:dyDescent="0.2">
      <c r="A1298" t="s">
        <v>1093</v>
      </c>
      <c r="B1298" t="s">
        <v>4224</v>
      </c>
      <c r="C1298">
        <v>38798321</v>
      </c>
      <c r="D1298" t="s">
        <v>2127</v>
      </c>
      <c r="E1298">
        <v>285344759</v>
      </c>
      <c r="F1298" t="s">
        <v>2115</v>
      </c>
      <c r="H1298" t="s">
        <v>32</v>
      </c>
      <c r="I1298">
        <v>42.347810000000003</v>
      </c>
      <c r="J1298">
        <v>-71.070620000000005</v>
      </c>
      <c r="K1298" t="s">
        <v>25</v>
      </c>
      <c r="L1298">
        <v>171</v>
      </c>
      <c r="M1298">
        <v>3</v>
      </c>
      <c r="N1298">
        <v>34</v>
      </c>
      <c r="O1298" s="1">
        <v>44499</v>
      </c>
      <c r="P1298">
        <v>0.94</v>
      </c>
      <c r="Q1298">
        <v>33</v>
      </c>
      <c r="R1298">
        <v>0</v>
      </c>
      <c r="S1298">
        <v>6</v>
      </c>
      <c r="T1298" t="s">
        <v>2116</v>
      </c>
    </row>
    <row r="1299" spans="1:20" x14ac:dyDescent="0.2">
      <c r="A1299" t="s">
        <v>1093</v>
      </c>
      <c r="B1299" t="s">
        <v>4224</v>
      </c>
      <c r="C1299">
        <v>38822539</v>
      </c>
      <c r="D1299" t="s">
        <v>2128</v>
      </c>
      <c r="E1299">
        <v>140051530</v>
      </c>
      <c r="F1299" t="s">
        <v>2129</v>
      </c>
      <c r="H1299" t="s">
        <v>20</v>
      </c>
      <c r="I1299">
        <v>42.381010000000003</v>
      </c>
      <c r="J1299">
        <v>-71.119770000000003</v>
      </c>
      <c r="K1299" t="s">
        <v>21</v>
      </c>
      <c r="L1299">
        <v>289</v>
      </c>
      <c r="M1299">
        <v>2</v>
      </c>
      <c r="N1299">
        <v>50</v>
      </c>
      <c r="O1299" s="1">
        <v>44812</v>
      </c>
      <c r="P1299">
        <v>1.41</v>
      </c>
      <c r="Q1299">
        <v>4</v>
      </c>
      <c r="R1299">
        <v>104</v>
      </c>
      <c r="S1299">
        <v>35</v>
      </c>
    </row>
    <row r="1300" spans="1:20" x14ac:dyDescent="0.2">
      <c r="A1300" t="s">
        <v>1093</v>
      </c>
      <c r="B1300" t="s">
        <v>4224</v>
      </c>
      <c r="C1300">
        <v>38823935</v>
      </c>
      <c r="D1300" t="s">
        <v>2130</v>
      </c>
      <c r="E1300">
        <v>140051530</v>
      </c>
      <c r="F1300" t="s">
        <v>2129</v>
      </c>
      <c r="H1300" t="s">
        <v>20</v>
      </c>
      <c r="I1300">
        <v>42.380899999999997</v>
      </c>
      <c r="J1300">
        <v>-71.11797</v>
      </c>
      <c r="K1300" t="s">
        <v>21</v>
      </c>
      <c r="L1300">
        <v>136</v>
      </c>
      <c r="M1300">
        <v>2</v>
      </c>
      <c r="N1300">
        <v>39</v>
      </c>
      <c r="O1300" s="1">
        <v>44822</v>
      </c>
      <c r="P1300">
        <v>1.0900000000000001</v>
      </c>
      <c r="Q1300">
        <v>4</v>
      </c>
      <c r="R1300">
        <v>96</v>
      </c>
      <c r="S1300">
        <v>35</v>
      </c>
    </row>
    <row r="1301" spans="1:20" x14ac:dyDescent="0.2">
      <c r="A1301" t="s">
        <v>1093</v>
      </c>
      <c r="B1301" t="s">
        <v>4224</v>
      </c>
      <c r="C1301">
        <v>38849280</v>
      </c>
      <c r="D1301" t="s">
        <v>2131</v>
      </c>
      <c r="E1301">
        <v>297454277</v>
      </c>
      <c r="F1301" t="s">
        <v>225</v>
      </c>
      <c r="H1301" t="s">
        <v>127</v>
      </c>
      <c r="I1301">
        <v>42.372590000000002</v>
      </c>
      <c r="J1301">
        <v>-71.099829999999997</v>
      </c>
      <c r="K1301" t="s">
        <v>25</v>
      </c>
      <c r="L1301">
        <v>314</v>
      </c>
      <c r="M1301">
        <v>2</v>
      </c>
      <c r="N1301">
        <v>52</v>
      </c>
      <c r="O1301" s="1">
        <v>44818</v>
      </c>
      <c r="P1301">
        <v>1.44</v>
      </c>
      <c r="Q1301">
        <v>1</v>
      </c>
      <c r="R1301">
        <v>164</v>
      </c>
      <c r="S1301">
        <v>24</v>
      </c>
      <c r="T1301" t="s">
        <v>2132</v>
      </c>
    </row>
    <row r="1302" spans="1:20" x14ac:dyDescent="0.2">
      <c r="A1302" t="s">
        <v>1093</v>
      </c>
      <c r="B1302" t="s">
        <v>4224</v>
      </c>
      <c r="C1302">
        <v>38849678</v>
      </c>
      <c r="D1302" t="s">
        <v>2133</v>
      </c>
      <c r="E1302">
        <v>3847479</v>
      </c>
      <c r="F1302" t="s">
        <v>314</v>
      </c>
      <c r="H1302" t="s">
        <v>24</v>
      </c>
      <c r="I1302">
        <v>42.353299999999997</v>
      </c>
      <c r="J1302">
        <v>-71.158109999999994</v>
      </c>
      <c r="K1302" t="s">
        <v>25</v>
      </c>
      <c r="L1302">
        <v>115</v>
      </c>
      <c r="M1302">
        <v>1</v>
      </c>
      <c r="N1302">
        <v>55</v>
      </c>
      <c r="O1302" s="1">
        <v>44822</v>
      </c>
      <c r="P1302">
        <v>1.59</v>
      </c>
      <c r="Q1302">
        <v>1</v>
      </c>
      <c r="R1302">
        <v>127</v>
      </c>
      <c r="S1302">
        <v>39</v>
      </c>
      <c r="T1302" t="s">
        <v>2134</v>
      </c>
    </row>
    <row r="1303" spans="1:20" x14ac:dyDescent="0.2">
      <c r="A1303" t="s">
        <v>1093</v>
      </c>
      <c r="B1303" t="s">
        <v>4224</v>
      </c>
      <c r="C1303">
        <v>38915419</v>
      </c>
      <c r="D1303" t="s">
        <v>2123</v>
      </c>
      <c r="E1303">
        <v>107434423</v>
      </c>
      <c r="F1303" t="s">
        <v>1705</v>
      </c>
      <c r="H1303" t="s">
        <v>32</v>
      </c>
      <c r="I1303">
        <v>42.350230000000003</v>
      </c>
      <c r="J1303">
        <v>-71.090909999999994</v>
      </c>
      <c r="K1303" t="s">
        <v>25</v>
      </c>
      <c r="L1303">
        <v>193</v>
      </c>
      <c r="M1303">
        <v>32</v>
      </c>
      <c r="N1303">
        <v>0</v>
      </c>
      <c r="Q1303">
        <v>383</v>
      </c>
      <c r="R1303">
        <v>273</v>
      </c>
      <c r="S1303">
        <v>0</v>
      </c>
    </row>
    <row r="1304" spans="1:20" x14ac:dyDescent="0.2">
      <c r="A1304" t="s">
        <v>1093</v>
      </c>
      <c r="B1304" t="s">
        <v>4224</v>
      </c>
      <c r="C1304">
        <v>38915459</v>
      </c>
      <c r="D1304" t="s">
        <v>2135</v>
      </c>
      <c r="E1304">
        <v>107434423</v>
      </c>
      <c r="F1304" t="s">
        <v>1705</v>
      </c>
      <c r="H1304" t="s">
        <v>29</v>
      </c>
      <c r="I1304">
        <v>42.366834999999902</v>
      </c>
      <c r="J1304">
        <v>-71.082172</v>
      </c>
      <c r="K1304" t="s">
        <v>25</v>
      </c>
      <c r="L1304">
        <v>369</v>
      </c>
      <c r="M1304">
        <v>32</v>
      </c>
      <c r="N1304">
        <v>0</v>
      </c>
      <c r="Q1304">
        <v>383</v>
      </c>
      <c r="R1304">
        <v>112</v>
      </c>
      <c r="S1304">
        <v>0</v>
      </c>
    </row>
    <row r="1305" spans="1:20" x14ac:dyDescent="0.2">
      <c r="A1305" t="s">
        <v>1093</v>
      </c>
      <c r="B1305" t="s">
        <v>4224</v>
      </c>
      <c r="C1305">
        <v>38960050</v>
      </c>
      <c r="D1305" t="s">
        <v>2136</v>
      </c>
      <c r="E1305">
        <v>140051530</v>
      </c>
      <c r="F1305" t="s">
        <v>2129</v>
      </c>
      <c r="H1305" t="s">
        <v>70</v>
      </c>
      <c r="I1305">
        <v>42.381180000000001</v>
      </c>
      <c r="J1305">
        <v>-71.12003</v>
      </c>
      <c r="K1305" t="s">
        <v>21</v>
      </c>
      <c r="L1305">
        <v>100</v>
      </c>
      <c r="M1305">
        <v>2</v>
      </c>
      <c r="N1305">
        <v>92</v>
      </c>
      <c r="O1305" s="1">
        <v>44815</v>
      </c>
      <c r="P1305">
        <v>2.5499999999999998</v>
      </c>
      <c r="Q1305">
        <v>4</v>
      </c>
      <c r="R1305">
        <v>76</v>
      </c>
      <c r="S1305">
        <v>56</v>
      </c>
    </row>
    <row r="1306" spans="1:20" x14ac:dyDescent="0.2">
      <c r="A1306" t="s">
        <v>1093</v>
      </c>
      <c r="B1306" t="s">
        <v>4224</v>
      </c>
      <c r="C1306">
        <v>38960329</v>
      </c>
      <c r="D1306" t="s">
        <v>2137</v>
      </c>
      <c r="E1306">
        <v>140051530</v>
      </c>
      <c r="F1306" t="s">
        <v>2129</v>
      </c>
      <c r="H1306" t="s">
        <v>20</v>
      </c>
      <c r="I1306">
        <v>42.380929999999999</v>
      </c>
      <c r="J1306">
        <v>-71.117769999999993</v>
      </c>
      <c r="K1306" t="s">
        <v>21</v>
      </c>
      <c r="L1306">
        <v>118</v>
      </c>
      <c r="M1306">
        <v>2</v>
      </c>
      <c r="N1306">
        <v>81</v>
      </c>
      <c r="O1306" s="1">
        <v>44818</v>
      </c>
      <c r="P1306">
        <v>2.2599999999999998</v>
      </c>
      <c r="Q1306">
        <v>4</v>
      </c>
      <c r="R1306">
        <v>91</v>
      </c>
      <c r="S1306">
        <v>51</v>
      </c>
    </row>
    <row r="1307" spans="1:20" x14ac:dyDescent="0.2">
      <c r="A1307" t="s">
        <v>1093</v>
      </c>
      <c r="B1307" t="s">
        <v>4224</v>
      </c>
      <c r="C1307">
        <v>39004265</v>
      </c>
      <c r="D1307" t="s">
        <v>1868</v>
      </c>
      <c r="E1307">
        <v>285344759</v>
      </c>
      <c r="F1307" t="s">
        <v>2115</v>
      </c>
      <c r="H1307" t="s">
        <v>32</v>
      </c>
      <c r="I1307">
        <v>42.349269999999997</v>
      </c>
      <c r="J1307">
        <v>-71.069469999999995</v>
      </c>
      <c r="K1307" t="s">
        <v>21</v>
      </c>
      <c r="L1307">
        <v>114</v>
      </c>
      <c r="M1307">
        <v>2</v>
      </c>
      <c r="N1307">
        <v>29</v>
      </c>
      <c r="O1307" s="1">
        <v>44771</v>
      </c>
      <c r="P1307">
        <v>0.8</v>
      </c>
      <c r="Q1307">
        <v>33</v>
      </c>
      <c r="R1307">
        <v>131</v>
      </c>
      <c r="S1307">
        <v>16</v>
      </c>
      <c r="T1307" t="s">
        <v>2116</v>
      </c>
    </row>
    <row r="1308" spans="1:20" x14ac:dyDescent="0.2">
      <c r="A1308" t="s">
        <v>1093</v>
      </c>
      <c r="B1308" t="s">
        <v>4224</v>
      </c>
      <c r="C1308">
        <v>39224007</v>
      </c>
      <c r="D1308" t="s">
        <v>2138</v>
      </c>
      <c r="E1308">
        <v>220453801</v>
      </c>
      <c r="F1308" t="s">
        <v>1771</v>
      </c>
      <c r="H1308" t="s">
        <v>36</v>
      </c>
      <c r="I1308">
        <v>42.403030000000001</v>
      </c>
      <c r="J1308">
        <v>-71.103300000000004</v>
      </c>
      <c r="K1308" t="s">
        <v>21</v>
      </c>
      <c r="L1308">
        <v>115</v>
      </c>
      <c r="M1308">
        <v>30</v>
      </c>
      <c r="N1308">
        <v>12</v>
      </c>
      <c r="O1308" s="1">
        <v>44127</v>
      </c>
      <c r="P1308">
        <v>0.33</v>
      </c>
      <c r="Q1308">
        <v>10</v>
      </c>
      <c r="R1308">
        <v>264</v>
      </c>
      <c r="S1308">
        <v>0</v>
      </c>
    </row>
    <row r="1309" spans="1:20" x14ac:dyDescent="0.2">
      <c r="A1309" t="s">
        <v>1093</v>
      </c>
      <c r="B1309" t="s">
        <v>4224</v>
      </c>
      <c r="C1309">
        <v>39229766</v>
      </c>
      <c r="D1309" t="s">
        <v>2139</v>
      </c>
      <c r="E1309">
        <v>220453801</v>
      </c>
      <c r="F1309" t="s">
        <v>1771</v>
      </c>
      <c r="H1309" t="s">
        <v>36</v>
      </c>
      <c r="I1309">
        <v>42.401339999999998</v>
      </c>
      <c r="J1309">
        <v>-71.105099999999993</v>
      </c>
      <c r="K1309" t="s">
        <v>21</v>
      </c>
      <c r="L1309">
        <v>115</v>
      </c>
      <c r="M1309">
        <v>30</v>
      </c>
      <c r="N1309">
        <v>13</v>
      </c>
      <c r="O1309" s="1">
        <v>44122</v>
      </c>
      <c r="P1309">
        <v>0.36</v>
      </c>
      <c r="Q1309">
        <v>10</v>
      </c>
      <c r="R1309">
        <v>264</v>
      </c>
      <c r="S1309">
        <v>0</v>
      </c>
    </row>
    <row r="1310" spans="1:20" x14ac:dyDescent="0.2">
      <c r="A1310" t="s">
        <v>1093</v>
      </c>
      <c r="B1310" t="s">
        <v>4224</v>
      </c>
      <c r="C1310">
        <v>39230732</v>
      </c>
      <c r="D1310" t="s">
        <v>2140</v>
      </c>
      <c r="E1310">
        <v>220453801</v>
      </c>
      <c r="F1310" t="s">
        <v>1771</v>
      </c>
      <c r="H1310" t="s">
        <v>36</v>
      </c>
      <c r="I1310">
        <v>42.403359999999999</v>
      </c>
      <c r="J1310">
        <v>-71.104230000000001</v>
      </c>
      <c r="K1310" t="s">
        <v>21</v>
      </c>
      <c r="L1310">
        <v>115</v>
      </c>
      <c r="M1310">
        <v>30</v>
      </c>
      <c r="N1310">
        <v>8</v>
      </c>
      <c r="O1310" s="1">
        <v>44129</v>
      </c>
      <c r="P1310">
        <v>0.23</v>
      </c>
      <c r="Q1310">
        <v>10</v>
      </c>
      <c r="R1310">
        <v>264</v>
      </c>
      <c r="S1310">
        <v>0</v>
      </c>
    </row>
    <row r="1311" spans="1:20" x14ac:dyDescent="0.2">
      <c r="A1311" t="s">
        <v>1093</v>
      </c>
      <c r="B1311" t="s">
        <v>4224</v>
      </c>
      <c r="C1311">
        <v>39242821</v>
      </c>
      <c r="D1311" t="s">
        <v>2141</v>
      </c>
      <c r="E1311">
        <v>285344759</v>
      </c>
      <c r="F1311" t="s">
        <v>2115</v>
      </c>
      <c r="H1311" t="s">
        <v>32</v>
      </c>
      <c r="I1311">
        <v>42.347439999999999</v>
      </c>
      <c r="J1311">
        <v>-71.07056</v>
      </c>
      <c r="K1311" t="s">
        <v>21</v>
      </c>
      <c r="L1311">
        <v>111</v>
      </c>
      <c r="M1311">
        <v>29</v>
      </c>
      <c r="N1311">
        <v>30</v>
      </c>
      <c r="O1311" s="1">
        <v>44704</v>
      </c>
      <c r="P1311">
        <v>0.84</v>
      </c>
      <c r="Q1311">
        <v>33</v>
      </c>
      <c r="R1311">
        <v>172</v>
      </c>
      <c r="S1311">
        <v>11</v>
      </c>
      <c r="T1311" t="s">
        <v>2142</v>
      </c>
    </row>
    <row r="1312" spans="1:20" x14ac:dyDescent="0.2">
      <c r="A1312" t="s">
        <v>1093</v>
      </c>
      <c r="B1312" t="s">
        <v>4224</v>
      </c>
      <c r="C1312">
        <v>39252284</v>
      </c>
      <c r="D1312" t="s">
        <v>2143</v>
      </c>
      <c r="E1312">
        <v>220453801</v>
      </c>
      <c r="F1312" t="s">
        <v>1771</v>
      </c>
      <c r="H1312" t="s">
        <v>36</v>
      </c>
      <c r="I1312">
        <v>42.402760000000001</v>
      </c>
      <c r="J1312">
        <v>-71.103669999999994</v>
      </c>
      <c r="K1312" t="s">
        <v>25</v>
      </c>
      <c r="L1312">
        <v>383</v>
      </c>
      <c r="M1312">
        <v>30</v>
      </c>
      <c r="N1312">
        <v>69</v>
      </c>
      <c r="O1312" s="1">
        <v>44809</v>
      </c>
      <c r="P1312">
        <v>1.95</v>
      </c>
      <c r="Q1312">
        <v>10</v>
      </c>
      <c r="R1312">
        <v>110</v>
      </c>
      <c r="S1312">
        <v>45</v>
      </c>
    </row>
    <row r="1313" spans="1:19" x14ac:dyDescent="0.2">
      <c r="A1313" t="s">
        <v>1093</v>
      </c>
      <c r="B1313" t="s">
        <v>4224</v>
      </c>
      <c r="C1313">
        <v>39303278</v>
      </c>
      <c r="D1313" t="s">
        <v>2144</v>
      </c>
      <c r="E1313">
        <v>266312920</v>
      </c>
      <c r="F1313" t="s">
        <v>2040</v>
      </c>
      <c r="H1313" t="s">
        <v>32</v>
      </c>
      <c r="I1313">
        <v>42.344679999999997</v>
      </c>
      <c r="J1313">
        <v>-71.106930000000006</v>
      </c>
      <c r="K1313" t="s">
        <v>25</v>
      </c>
      <c r="L1313">
        <v>103</v>
      </c>
      <c r="M1313">
        <v>2</v>
      </c>
      <c r="N1313">
        <v>7</v>
      </c>
      <c r="O1313" s="1">
        <v>44720</v>
      </c>
      <c r="P1313">
        <v>0.24</v>
      </c>
      <c r="Q1313">
        <v>26</v>
      </c>
      <c r="R1313">
        <v>297</v>
      </c>
      <c r="S1313">
        <v>4</v>
      </c>
    </row>
    <row r="1314" spans="1:19" x14ac:dyDescent="0.2">
      <c r="A1314" t="s">
        <v>1093</v>
      </c>
      <c r="B1314" t="s">
        <v>4224</v>
      </c>
      <c r="C1314">
        <v>39304419</v>
      </c>
      <c r="D1314" t="s">
        <v>642</v>
      </c>
      <c r="E1314">
        <v>266312920</v>
      </c>
      <c r="F1314" t="s">
        <v>2040</v>
      </c>
      <c r="H1314" t="s">
        <v>32</v>
      </c>
      <c r="I1314">
        <v>42.344299999999997</v>
      </c>
      <c r="J1314">
        <v>-71.108819999999994</v>
      </c>
      <c r="K1314" t="s">
        <v>21</v>
      </c>
      <c r="L1314">
        <v>84</v>
      </c>
      <c r="M1314">
        <v>2</v>
      </c>
      <c r="N1314">
        <v>7</v>
      </c>
      <c r="O1314" s="1">
        <v>44787</v>
      </c>
      <c r="P1314">
        <v>0.43</v>
      </c>
      <c r="Q1314">
        <v>26</v>
      </c>
      <c r="R1314">
        <v>214</v>
      </c>
      <c r="S1314">
        <v>3</v>
      </c>
    </row>
    <row r="1315" spans="1:19" x14ac:dyDescent="0.2">
      <c r="A1315" t="s">
        <v>1093</v>
      </c>
      <c r="B1315" t="s">
        <v>4224</v>
      </c>
      <c r="C1315">
        <v>39352117</v>
      </c>
      <c r="D1315" t="s">
        <v>2145</v>
      </c>
      <c r="E1315">
        <v>107434423</v>
      </c>
      <c r="F1315" t="s">
        <v>1705</v>
      </c>
      <c r="H1315" t="s">
        <v>29</v>
      </c>
      <c r="I1315">
        <v>42.364773</v>
      </c>
      <c r="J1315">
        <v>-71.063142999999997</v>
      </c>
      <c r="K1315" t="s">
        <v>25</v>
      </c>
      <c r="L1315">
        <v>224</v>
      </c>
      <c r="M1315">
        <v>32</v>
      </c>
      <c r="N1315">
        <v>1</v>
      </c>
      <c r="O1315" s="1">
        <v>44548</v>
      </c>
      <c r="P1315">
        <v>0.11</v>
      </c>
      <c r="Q1315">
        <v>383</v>
      </c>
      <c r="R1315">
        <v>324</v>
      </c>
      <c r="S1315">
        <v>1</v>
      </c>
    </row>
    <row r="1316" spans="1:19" x14ac:dyDescent="0.2">
      <c r="A1316" t="s">
        <v>1093</v>
      </c>
      <c r="B1316" t="s">
        <v>4224</v>
      </c>
      <c r="C1316">
        <v>39352154</v>
      </c>
      <c r="D1316" t="s">
        <v>2146</v>
      </c>
      <c r="E1316">
        <v>107434423</v>
      </c>
      <c r="F1316" t="s">
        <v>1705</v>
      </c>
      <c r="H1316" t="s">
        <v>29</v>
      </c>
      <c r="I1316">
        <v>42.36477</v>
      </c>
      <c r="J1316">
        <v>-71.063140000000004</v>
      </c>
      <c r="K1316" t="s">
        <v>25</v>
      </c>
      <c r="L1316">
        <v>268</v>
      </c>
      <c r="M1316">
        <v>32</v>
      </c>
      <c r="N1316">
        <v>0</v>
      </c>
      <c r="Q1316">
        <v>383</v>
      </c>
      <c r="R1316">
        <v>319</v>
      </c>
      <c r="S1316">
        <v>0</v>
      </c>
    </row>
    <row r="1317" spans="1:19" x14ac:dyDescent="0.2">
      <c r="A1317" t="s">
        <v>1093</v>
      </c>
      <c r="B1317" t="s">
        <v>4224</v>
      </c>
      <c r="C1317">
        <v>39352183</v>
      </c>
      <c r="D1317" t="s">
        <v>2147</v>
      </c>
      <c r="E1317">
        <v>107434423</v>
      </c>
      <c r="F1317" t="s">
        <v>1705</v>
      </c>
      <c r="H1317" t="s">
        <v>29</v>
      </c>
      <c r="I1317">
        <v>42.36477</v>
      </c>
      <c r="J1317">
        <v>-71.063140000000004</v>
      </c>
      <c r="K1317" t="s">
        <v>25</v>
      </c>
      <c r="L1317">
        <v>234</v>
      </c>
      <c r="M1317">
        <v>32</v>
      </c>
      <c r="N1317">
        <v>0</v>
      </c>
      <c r="Q1317">
        <v>383</v>
      </c>
      <c r="R1317">
        <v>297</v>
      </c>
      <c r="S1317">
        <v>0</v>
      </c>
    </row>
    <row r="1318" spans="1:19" x14ac:dyDescent="0.2">
      <c r="A1318" t="s">
        <v>1093</v>
      </c>
      <c r="B1318" t="s">
        <v>4224</v>
      </c>
      <c r="C1318">
        <v>39356181</v>
      </c>
      <c r="D1318" t="s">
        <v>2146</v>
      </c>
      <c r="E1318">
        <v>107434423</v>
      </c>
      <c r="F1318" t="s">
        <v>1705</v>
      </c>
      <c r="H1318" t="s">
        <v>29</v>
      </c>
      <c r="I1318">
        <v>42.364773</v>
      </c>
      <c r="J1318">
        <v>-71.063142999999997</v>
      </c>
      <c r="K1318" t="s">
        <v>25</v>
      </c>
      <c r="L1318">
        <v>316</v>
      </c>
      <c r="M1318">
        <v>32</v>
      </c>
      <c r="N1318">
        <v>1</v>
      </c>
      <c r="O1318" s="1">
        <v>44667</v>
      </c>
      <c r="P1318">
        <v>0.19</v>
      </c>
      <c r="Q1318">
        <v>383</v>
      </c>
      <c r="R1318">
        <v>0</v>
      </c>
      <c r="S1318">
        <v>1</v>
      </c>
    </row>
    <row r="1319" spans="1:19" x14ac:dyDescent="0.2">
      <c r="A1319" t="s">
        <v>1093</v>
      </c>
      <c r="B1319" t="s">
        <v>4224</v>
      </c>
      <c r="C1319">
        <v>39456394</v>
      </c>
      <c r="D1319" t="s">
        <v>2148</v>
      </c>
      <c r="E1319">
        <v>107434423</v>
      </c>
      <c r="F1319" t="s">
        <v>1705</v>
      </c>
      <c r="H1319" t="s">
        <v>29</v>
      </c>
      <c r="I1319">
        <v>42.36477</v>
      </c>
      <c r="J1319">
        <v>-71.063140000000004</v>
      </c>
      <c r="K1319" t="s">
        <v>25</v>
      </c>
      <c r="L1319">
        <v>230</v>
      </c>
      <c r="M1319">
        <v>32</v>
      </c>
      <c r="N1319">
        <v>0</v>
      </c>
      <c r="Q1319">
        <v>383</v>
      </c>
      <c r="R1319">
        <v>321</v>
      </c>
      <c r="S1319">
        <v>0</v>
      </c>
    </row>
    <row r="1320" spans="1:19" x14ac:dyDescent="0.2">
      <c r="A1320" t="s">
        <v>1093</v>
      </c>
      <c r="B1320" t="s">
        <v>4224</v>
      </c>
      <c r="C1320">
        <v>39456430</v>
      </c>
      <c r="D1320" t="s">
        <v>2149</v>
      </c>
      <c r="E1320">
        <v>107434423</v>
      </c>
      <c r="F1320" t="s">
        <v>1705</v>
      </c>
      <c r="H1320" t="s">
        <v>29</v>
      </c>
      <c r="I1320">
        <v>42.36477</v>
      </c>
      <c r="J1320">
        <v>-71.063140000000004</v>
      </c>
      <c r="K1320" t="s">
        <v>25</v>
      </c>
      <c r="L1320">
        <v>288</v>
      </c>
      <c r="M1320">
        <v>32</v>
      </c>
      <c r="N1320">
        <v>0</v>
      </c>
      <c r="Q1320">
        <v>383</v>
      </c>
      <c r="R1320">
        <v>3</v>
      </c>
      <c r="S1320">
        <v>0</v>
      </c>
    </row>
    <row r="1321" spans="1:19" x14ac:dyDescent="0.2">
      <c r="A1321" t="s">
        <v>1093</v>
      </c>
      <c r="B1321" t="s">
        <v>4224</v>
      </c>
      <c r="C1321">
        <v>39456451</v>
      </c>
      <c r="D1321" t="s">
        <v>2147</v>
      </c>
      <c r="E1321">
        <v>107434423</v>
      </c>
      <c r="F1321" t="s">
        <v>1705</v>
      </c>
      <c r="H1321" t="s">
        <v>29</v>
      </c>
      <c r="I1321">
        <v>42.364773</v>
      </c>
      <c r="J1321">
        <v>-71.063142999999997</v>
      </c>
      <c r="K1321" t="s">
        <v>25</v>
      </c>
      <c r="L1321">
        <v>381</v>
      </c>
      <c r="M1321">
        <v>32</v>
      </c>
      <c r="N1321">
        <v>2</v>
      </c>
      <c r="O1321" s="1">
        <v>44714</v>
      </c>
      <c r="P1321">
        <v>0.24</v>
      </c>
      <c r="Q1321">
        <v>383</v>
      </c>
      <c r="R1321">
        <v>112</v>
      </c>
      <c r="S1321">
        <v>2</v>
      </c>
    </row>
    <row r="1322" spans="1:19" x14ac:dyDescent="0.2">
      <c r="A1322" t="s">
        <v>1093</v>
      </c>
      <c r="B1322" t="s">
        <v>4224</v>
      </c>
      <c r="C1322">
        <v>39456474</v>
      </c>
      <c r="D1322" t="s">
        <v>2150</v>
      </c>
      <c r="E1322">
        <v>107434423</v>
      </c>
      <c r="F1322" t="s">
        <v>1705</v>
      </c>
      <c r="H1322" t="s">
        <v>29</v>
      </c>
      <c r="I1322">
        <v>42.36477</v>
      </c>
      <c r="J1322">
        <v>-71.063140000000004</v>
      </c>
      <c r="K1322" t="s">
        <v>25</v>
      </c>
      <c r="L1322">
        <v>236</v>
      </c>
      <c r="M1322">
        <v>32</v>
      </c>
      <c r="N1322">
        <v>0</v>
      </c>
      <c r="Q1322">
        <v>383</v>
      </c>
      <c r="R1322">
        <v>290</v>
      </c>
      <c r="S1322">
        <v>0</v>
      </c>
    </row>
    <row r="1323" spans="1:19" x14ac:dyDescent="0.2">
      <c r="A1323" t="s">
        <v>1093</v>
      </c>
      <c r="B1323" t="s">
        <v>4224</v>
      </c>
      <c r="C1323">
        <v>39458299</v>
      </c>
      <c r="D1323" t="s">
        <v>2151</v>
      </c>
      <c r="E1323">
        <v>107434423</v>
      </c>
      <c r="F1323" t="s">
        <v>1705</v>
      </c>
      <c r="H1323" t="s">
        <v>29</v>
      </c>
      <c r="I1323">
        <v>42.364773</v>
      </c>
      <c r="J1323">
        <v>-71.063142999999997</v>
      </c>
      <c r="K1323" t="s">
        <v>25</v>
      </c>
      <c r="L1323">
        <v>215</v>
      </c>
      <c r="M1323">
        <v>32</v>
      </c>
      <c r="N1323">
        <v>0</v>
      </c>
      <c r="Q1323">
        <v>383</v>
      </c>
      <c r="R1323">
        <v>0</v>
      </c>
      <c r="S1323">
        <v>0</v>
      </c>
    </row>
    <row r="1324" spans="1:19" x14ac:dyDescent="0.2">
      <c r="A1324" t="s">
        <v>1093</v>
      </c>
      <c r="B1324" t="s">
        <v>4224</v>
      </c>
      <c r="C1324">
        <v>39458704</v>
      </c>
      <c r="D1324" t="s">
        <v>2152</v>
      </c>
      <c r="E1324">
        <v>107434423</v>
      </c>
      <c r="F1324" t="s">
        <v>1705</v>
      </c>
      <c r="H1324" t="s">
        <v>29</v>
      </c>
      <c r="I1324">
        <v>42.36477</v>
      </c>
      <c r="J1324">
        <v>-71.063140000000004</v>
      </c>
      <c r="K1324" t="s">
        <v>25</v>
      </c>
      <c r="L1324">
        <v>229</v>
      </c>
      <c r="M1324">
        <v>32</v>
      </c>
      <c r="N1324">
        <v>0</v>
      </c>
      <c r="Q1324">
        <v>383</v>
      </c>
      <c r="R1324">
        <v>333</v>
      </c>
      <c r="S1324">
        <v>0</v>
      </c>
    </row>
    <row r="1325" spans="1:19" x14ac:dyDescent="0.2">
      <c r="A1325" t="s">
        <v>1093</v>
      </c>
      <c r="B1325" t="s">
        <v>4224</v>
      </c>
      <c r="C1325">
        <v>39461055</v>
      </c>
      <c r="D1325" t="s">
        <v>2153</v>
      </c>
      <c r="E1325">
        <v>107434423</v>
      </c>
      <c r="F1325" t="s">
        <v>1705</v>
      </c>
      <c r="H1325" t="s">
        <v>29</v>
      </c>
      <c r="I1325">
        <v>42.364773</v>
      </c>
      <c r="J1325">
        <v>-71.063142999999997</v>
      </c>
      <c r="K1325" t="s">
        <v>25</v>
      </c>
      <c r="L1325">
        <v>257</v>
      </c>
      <c r="M1325">
        <v>32</v>
      </c>
      <c r="N1325">
        <v>0</v>
      </c>
      <c r="Q1325">
        <v>383</v>
      </c>
      <c r="R1325">
        <v>165</v>
      </c>
      <c r="S1325">
        <v>0</v>
      </c>
    </row>
    <row r="1326" spans="1:19" x14ac:dyDescent="0.2">
      <c r="A1326" t="s">
        <v>1093</v>
      </c>
      <c r="B1326" t="s">
        <v>4224</v>
      </c>
      <c r="C1326">
        <v>39461104</v>
      </c>
      <c r="D1326" t="s">
        <v>2154</v>
      </c>
      <c r="E1326">
        <v>107434423</v>
      </c>
      <c r="F1326" t="s">
        <v>1705</v>
      </c>
      <c r="H1326" t="s">
        <v>29</v>
      </c>
      <c r="I1326">
        <v>42.364773</v>
      </c>
      <c r="J1326">
        <v>-71.063142999999997</v>
      </c>
      <c r="K1326" t="s">
        <v>25</v>
      </c>
      <c r="L1326">
        <v>214</v>
      </c>
      <c r="M1326">
        <v>32</v>
      </c>
      <c r="N1326">
        <v>0</v>
      </c>
      <c r="Q1326">
        <v>383</v>
      </c>
      <c r="R1326">
        <v>294</v>
      </c>
      <c r="S1326">
        <v>0</v>
      </c>
    </row>
    <row r="1327" spans="1:19" x14ac:dyDescent="0.2">
      <c r="A1327" t="s">
        <v>1093</v>
      </c>
      <c r="B1327" t="s">
        <v>4224</v>
      </c>
      <c r="C1327">
        <v>39461138</v>
      </c>
      <c r="D1327" t="s">
        <v>2155</v>
      </c>
      <c r="E1327">
        <v>107434423</v>
      </c>
      <c r="F1327" t="s">
        <v>1705</v>
      </c>
      <c r="H1327" t="s">
        <v>29</v>
      </c>
      <c r="I1327">
        <v>42.364773</v>
      </c>
      <c r="J1327">
        <v>-71.063142999999997</v>
      </c>
      <c r="K1327" t="s">
        <v>25</v>
      </c>
      <c r="L1327">
        <v>221</v>
      </c>
      <c r="M1327">
        <v>32</v>
      </c>
      <c r="N1327">
        <v>1</v>
      </c>
      <c r="O1327" s="1">
        <v>44305</v>
      </c>
      <c r="P1327">
        <v>0.06</v>
      </c>
      <c r="Q1327">
        <v>383</v>
      </c>
      <c r="R1327">
        <v>276</v>
      </c>
      <c r="S1327">
        <v>0</v>
      </c>
    </row>
    <row r="1328" spans="1:19" x14ac:dyDescent="0.2">
      <c r="A1328" t="s">
        <v>1093</v>
      </c>
      <c r="B1328" t="s">
        <v>4224</v>
      </c>
      <c r="C1328">
        <v>39461190</v>
      </c>
      <c r="D1328" t="s">
        <v>2156</v>
      </c>
      <c r="E1328">
        <v>107434423</v>
      </c>
      <c r="F1328" t="s">
        <v>1705</v>
      </c>
      <c r="H1328" t="s">
        <v>29</v>
      </c>
      <c r="I1328">
        <v>42.36477</v>
      </c>
      <c r="J1328">
        <v>-71.063140000000004</v>
      </c>
      <c r="K1328" t="s">
        <v>25</v>
      </c>
      <c r="L1328">
        <v>195</v>
      </c>
      <c r="M1328">
        <v>32</v>
      </c>
      <c r="N1328">
        <v>2</v>
      </c>
      <c r="O1328" s="1">
        <v>44757</v>
      </c>
      <c r="P1328">
        <v>0.24</v>
      </c>
      <c r="Q1328">
        <v>383</v>
      </c>
      <c r="R1328">
        <v>310</v>
      </c>
      <c r="S1328">
        <v>2</v>
      </c>
    </row>
    <row r="1329" spans="1:20" x14ac:dyDescent="0.2">
      <c r="A1329" t="s">
        <v>1093</v>
      </c>
      <c r="B1329" t="s">
        <v>4224</v>
      </c>
      <c r="C1329">
        <v>39461223</v>
      </c>
      <c r="D1329" t="s">
        <v>2157</v>
      </c>
      <c r="E1329">
        <v>107434423</v>
      </c>
      <c r="F1329" t="s">
        <v>1705</v>
      </c>
      <c r="H1329" t="s">
        <v>29</v>
      </c>
      <c r="I1329">
        <v>42.364773</v>
      </c>
      <c r="J1329">
        <v>-71.063142999999997</v>
      </c>
      <c r="K1329" t="s">
        <v>25</v>
      </c>
      <c r="L1329">
        <v>244</v>
      </c>
      <c r="M1329">
        <v>32</v>
      </c>
      <c r="N1329">
        <v>0</v>
      </c>
      <c r="Q1329">
        <v>383</v>
      </c>
      <c r="R1329">
        <v>204</v>
      </c>
      <c r="S1329">
        <v>0</v>
      </c>
    </row>
    <row r="1330" spans="1:20" x14ac:dyDescent="0.2">
      <c r="A1330" t="s">
        <v>1093</v>
      </c>
      <c r="B1330" t="s">
        <v>4224</v>
      </c>
      <c r="C1330">
        <v>39487133</v>
      </c>
      <c r="D1330" t="s">
        <v>2158</v>
      </c>
      <c r="E1330">
        <v>74045635</v>
      </c>
      <c r="F1330" t="s">
        <v>938</v>
      </c>
      <c r="H1330" t="s">
        <v>131</v>
      </c>
      <c r="I1330">
        <v>42.36253</v>
      </c>
      <c r="J1330">
        <v>-71.104330000000004</v>
      </c>
      <c r="K1330" t="s">
        <v>21</v>
      </c>
      <c r="L1330">
        <v>120</v>
      </c>
      <c r="M1330">
        <v>1</v>
      </c>
      <c r="N1330">
        <v>57</v>
      </c>
      <c r="O1330" s="1">
        <v>44809</v>
      </c>
      <c r="P1330">
        <v>1.6</v>
      </c>
      <c r="Q1330">
        <v>3</v>
      </c>
      <c r="R1330">
        <v>69</v>
      </c>
      <c r="S1330">
        <v>27</v>
      </c>
      <c r="T1330" t="s">
        <v>939</v>
      </c>
    </row>
    <row r="1331" spans="1:20" x14ac:dyDescent="0.2">
      <c r="A1331" t="s">
        <v>1093</v>
      </c>
      <c r="B1331" t="s">
        <v>4224</v>
      </c>
      <c r="C1331">
        <v>39557295</v>
      </c>
      <c r="D1331" t="s">
        <v>2159</v>
      </c>
      <c r="E1331">
        <v>48005494</v>
      </c>
      <c r="F1331" t="s">
        <v>2160</v>
      </c>
      <c r="H1331" t="s">
        <v>32</v>
      </c>
      <c r="I1331">
        <v>42.361939999999997</v>
      </c>
      <c r="J1331">
        <v>-71.088890000000006</v>
      </c>
      <c r="K1331" t="s">
        <v>25</v>
      </c>
      <c r="L1331">
        <v>279</v>
      </c>
      <c r="M1331">
        <v>32</v>
      </c>
      <c r="N1331">
        <v>3</v>
      </c>
      <c r="O1331" s="1">
        <v>44785</v>
      </c>
      <c r="P1331">
        <v>0.12</v>
      </c>
      <c r="Q1331">
        <v>13</v>
      </c>
      <c r="R1331">
        <v>118</v>
      </c>
      <c r="S1331">
        <v>2</v>
      </c>
    </row>
    <row r="1332" spans="1:20" x14ac:dyDescent="0.2">
      <c r="A1332" t="s">
        <v>1093</v>
      </c>
      <c r="B1332" t="s">
        <v>4224</v>
      </c>
      <c r="C1332">
        <v>39598660</v>
      </c>
      <c r="D1332" t="s">
        <v>2161</v>
      </c>
      <c r="E1332">
        <v>304259281</v>
      </c>
      <c r="F1332" t="s">
        <v>2162</v>
      </c>
      <c r="H1332" t="s">
        <v>32</v>
      </c>
      <c r="I1332">
        <v>42.348759999999999</v>
      </c>
      <c r="J1332">
        <v>-71.109399999999994</v>
      </c>
      <c r="K1332" t="s">
        <v>25</v>
      </c>
      <c r="L1332">
        <v>300</v>
      </c>
      <c r="M1332">
        <v>2</v>
      </c>
      <c r="N1332">
        <v>125</v>
      </c>
      <c r="O1332" s="1">
        <v>44818</v>
      </c>
      <c r="P1332">
        <v>3.59</v>
      </c>
      <c r="Q1332">
        <v>1</v>
      </c>
      <c r="R1332">
        <v>76</v>
      </c>
      <c r="S1332">
        <v>80</v>
      </c>
    </row>
    <row r="1333" spans="1:20" x14ac:dyDescent="0.2">
      <c r="A1333" t="s">
        <v>1093</v>
      </c>
      <c r="B1333" t="s">
        <v>4224</v>
      </c>
      <c r="C1333">
        <v>39604562</v>
      </c>
      <c r="D1333" t="s">
        <v>2163</v>
      </c>
      <c r="E1333">
        <v>31340713</v>
      </c>
      <c r="F1333" t="s">
        <v>586</v>
      </c>
      <c r="H1333" t="s">
        <v>32</v>
      </c>
      <c r="I1333">
        <v>42.352020000000003</v>
      </c>
      <c r="J1333">
        <v>-71.082890000000006</v>
      </c>
      <c r="K1333" t="s">
        <v>25</v>
      </c>
      <c r="L1333">
        <v>155</v>
      </c>
      <c r="M1333">
        <v>29</v>
      </c>
      <c r="N1333">
        <v>6</v>
      </c>
      <c r="O1333" s="1">
        <v>44767</v>
      </c>
      <c r="P1333">
        <v>0.18</v>
      </c>
      <c r="Q1333">
        <v>23</v>
      </c>
      <c r="R1333">
        <v>320</v>
      </c>
      <c r="S1333">
        <v>1</v>
      </c>
    </row>
    <row r="1334" spans="1:20" x14ac:dyDescent="0.2">
      <c r="A1334" t="s">
        <v>1093</v>
      </c>
      <c r="B1334" t="s">
        <v>4224</v>
      </c>
      <c r="C1334">
        <v>39608947</v>
      </c>
      <c r="D1334" t="s">
        <v>2164</v>
      </c>
      <c r="E1334">
        <v>1152305</v>
      </c>
      <c r="F1334" t="s">
        <v>109</v>
      </c>
      <c r="H1334" t="s">
        <v>131</v>
      </c>
      <c r="I1334">
        <v>42.363999999999997</v>
      </c>
      <c r="J1334">
        <v>-71.101799999999997</v>
      </c>
      <c r="K1334" t="s">
        <v>25</v>
      </c>
      <c r="L1334">
        <v>160</v>
      </c>
      <c r="M1334">
        <v>30</v>
      </c>
      <c r="N1334">
        <v>8</v>
      </c>
      <c r="O1334" s="1">
        <v>44804</v>
      </c>
      <c r="P1334">
        <v>0.26</v>
      </c>
      <c r="Q1334">
        <v>4</v>
      </c>
      <c r="R1334">
        <v>141</v>
      </c>
      <c r="S1334">
        <v>3</v>
      </c>
    </row>
    <row r="1335" spans="1:20" x14ac:dyDescent="0.2">
      <c r="A1335" t="s">
        <v>1093</v>
      </c>
      <c r="B1335" t="s">
        <v>4224</v>
      </c>
      <c r="C1335">
        <v>39621523</v>
      </c>
      <c r="D1335" t="s">
        <v>2165</v>
      </c>
      <c r="E1335">
        <v>285344759</v>
      </c>
      <c r="F1335" t="s">
        <v>2115</v>
      </c>
      <c r="H1335" t="s">
        <v>32</v>
      </c>
      <c r="I1335">
        <v>42.347209999999997</v>
      </c>
      <c r="J1335">
        <v>-71.070570000000004</v>
      </c>
      <c r="K1335" t="s">
        <v>25</v>
      </c>
      <c r="L1335">
        <v>151</v>
      </c>
      <c r="M1335">
        <v>3</v>
      </c>
      <c r="N1335">
        <v>39</v>
      </c>
      <c r="O1335" s="1">
        <v>44797</v>
      </c>
      <c r="P1335">
        <v>1.1200000000000001</v>
      </c>
      <c r="Q1335">
        <v>33</v>
      </c>
      <c r="R1335">
        <v>11</v>
      </c>
      <c r="S1335">
        <v>19</v>
      </c>
      <c r="T1335" t="s">
        <v>2008</v>
      </c>
    </row>
    <row r="1336" spans="1:20" x14ac:dyDescent="0.2">
      <c r="A1336" t="s">
        <v>1093</v>
      </c>
      <c r="B1336" t="s">
        <v>4224</v>
      </c>
      <c r="C1336">
        <v>39686073</v>
      </c>
      <c r="D1336" t="s">
        <v>2166</v>
      </c>
      <c r="E1336">
        <v>305017623</v>
      </c>
      <c r="F1336" t="s">
        <v>2167</v>
      </c>
      <c r="H1336" t="s">
        <v>32</v>
      </c>
      <c r="I1336">
        <v>42.358469999999997</v>
      </c>
      <c r="J1336">
        <v>-71.072980000000001</v>
      </c>
      <c r="K1336" t="s">
        <v>25</v>
      </c>
      <c r="L1336">
        <v>200</v>
      </c>
      <c r="M1336">
        <v>32</v>
      </c>
      <c r="N1336">
        <v>0</v>
      </c>
      <c r="Q1336">
        <v>1</v>
      </c>
      <c r="R1336">
        <v>122</v>
      </c>
      <c r="S1336">
        <v>0</v>
      </c>
    </row>
    <row r="1337" spans="1:20" x14ac:dyDescent="0.2">
      <c r="A1337" t="s">
        <v>1093</v>
      </c>
      <c r="B1337" t="s">
        <v>4224</v>
      </c>
      <c r="C1337">
        <v>39728795</v>
      </c>
      <c r="D1337" t="s">
        <v>2168</v>
      </c>
      <c r="E1337">
        <v>26102116</v>
      </c>
      <c r="F1337" t="s">
        <v>1560</v>
      </c>
      <c r="H1337" t="s">
        <v>36</v>
      </c>
      <c r="I1337">
        <v>42.393819999999998</v>
      </c>
      <c r="J1337">
        <v>-71.132189999999994</v>
      </c>
      <c r="K1337" t="s">
        <v>25</v>
      </c>
      <c r="L1337">
        <v>395</v>
      </c>
      <c r="M1337">
        <v>3</v>
      </c>
      <c r="N1337">
        <v>48</v>
      </c>
      <c r="O1337" s="1">
        <v>44809</v>
      </c>
      <c r="P1337">
        <v>1.44</v>
      </c>
      <c r="Q1337">
        <v>1</v>
      </c>
      <c r="R1337">
        <v>108</v>
      </c>
      <c r="S1337">
        <v>16</v>
      </c>
      <c r="T1337" t="s">
        <v>2169</v>
      </c>
    </row>
    <row r="1338" spans="1:20" x14ac:dyDescent="0.2">
      <c r="A1338" t="s">
        <v>1093</v>
      </c>
      <c r="B1338" t="s">
        <v>4224</v>
      </c>
      <c r="C1338">
        <v>39747422</v>
      </c>
      <c r="D1338" t="s">
        <v>2170</v>
      </c>
      <c r="E1338">
        <v>107434423</v>
      </c>
      <c r="F1338" t="s">
        <v>1705</v>
      </c>
      <c r="H1338" t="s">
        <v>39</v>
      </c>
      <c r="I1338">
        <v>42.364750000000001</v>
      </c>
      <c r="J1338">
        <v>-71.099940000000004</v>
      </c>
      <c r="K1338" t="s">
        <v>25</v>
      </c>
      <c r="L1338">
        <v>431</v>
      </c>
      <c r="M1338">
        <v>32</v>
      </c>
      <c r="N1338">
        <v>0</v>
      </c>
      <c r="Q1338">
        <v>383</v>
      </c>
      <c r="R1338">
        <v>106</v>
      </c>
      <c r="S1338">
        <v>0</v>
      </c>
    </row>
    <row r="1339" spans="1:20" x14ac:dyDescent="0.2">
      <c r="A1339" t="s">
        <v>1093</v>
      </c>
      <c r="B1339" t="s">
        <v>4224</v>
      </c>
      <c r="C1339">
        <v>39747612</v>
      </c>
      <c r="D1339" t="s">
        <v>2171</v>
      </c>
      <c r="E1339">
        <v>107434423</v>
      </c>
      <c r="F1339" t="s">
        <v>1705</v>
      </c>
      <c r="H1339" t="s">
        <v>39</v>
      </c>
      <c r="I1339">
        <v>42.364750000000001</v>
      </c>
      <c r="J1339">
        <v>-71.099940000000004</v>
      </c>
      <c r="K1339" t="s">
        <v>25</v>
      </c>
      <c r="L1339">
        <v>230</v>
      </c>
      <c r="M1339">
        <v>32</v>
      </c>
      <c r="N1339">
        <v>0</v>
      </c>
      <c r="Q1339">
        <v>383</v>
      </c>
      <c r="R1339">
        <v>263</v>
      </c>
      <c r="S1339">
        <v>0</v>
      </c>
    </row>
    <row r="1340" spans="1:20" x14ac:dyDescent="0.2">
      <c r="A1340" t="s">
        <v>1093</v>
      </c>
      <c r="B1340" t="s">
        <v>4224</v>
      </c>
      <c r="C1340">
        <v>39777936</v>
      </c>
      <c r="D1340" t="s">
        <v>2172</v>
      </c>
      <c r="E1340">
        <v>38454384</v>
      </c>
      <c r="F1340" t="s">
        <v>2173</v>
      </c>
      <c r="H1340" t="s">
        <v>36</v>
      </c>
      <c r="I1340">
        <v>42.411920000000002</v>
      </c>
      <c r="J1340">
        <v>-71.11636</v>
      </c>
      <c r="K1340" t="s">
        <v>25</v>
      </c>
      <c r="L1340">
        <v>228</v>
      </c>
      <c r="M1340">
        <v>2</v>
      </c>
      <c r="N1340">
        <v>65</v>
      </c>
      <c r="O1340" s="1">
        <v>44823</v>
      </c>
      <c r="P1340">
        <v>1.86</v>
      </c>
      <c r="Q1340">
        <v>1</v>
      </c>
      <c r="R1340">
        <v>164</v>
      </c>
      <c r="S1340">
        <v>36</v>
      </c>
    </row>
    <row r="1341" spans="1:20" x14ac:dyDescent="0.2">
      <c r="A1341" t="s">
        <v>1093</v>
      </c>
      <c r="B1341" t="s">
        <v>4224</v>
      </c>
      <c r="C1341">
        <v>39812365</v>
      </c>
      <c r="D1341" t="s">
        <v>2174</v>
      </c>
      <c r="E1341">
        <v>43352820</v>
      </c>
      <c r="F1341" t="s">
        <v>1626</v>
      </c>
      <c r="H1341" t="s">
        <v>131</v>
      </c>
      <c r="I1341">
        <v>42.343580000000003</v>
      </c>
      <c r="J1341">
        <v>-71.126959999999997</v>
      </c>
      <c r="K1341" t="s">
        <v>25</v>
      </c>
      <c r="L1341">
        <v>145</v>
      </c>
      <c r="M1341">
        <v>91</v>
      </c>
      <c r="N1341">
        <v>0</v>
      </c>
      <c r="Q1341">
        <v>2</v>
      </c>
      <c r="R1341">
        <v>274</v>
      </c>
      <c r="S1341">
        <v>0</v>
      </c>
    </row>
    <row r="1342" spans="1:20" x14ac:dyDescent="0.2">
      <c r="A1342" t="s">
        <v>1093</v>
      </c>
      <c r="B1342" t="s">
        <v>4224</v>
      </c>
      <c r="C1342">
        <v>39818553</v>
      </c>
      <c r="D1342" t="s">
        <v>2175</v>
      </c>
      <c r="E1342">
        <v>12981509</v>
      </c>
      <c r="F1342" t="s">
        <v>199</v>
      </c>
      <c r="H1342" t="s">
        <v>32</v>
      </c>
      <c r="I1342">
        <v>42.341259999999998</v>
      </c>
      <c r="J1342">
        <v>-71.081320000000005</v>
      </c>
      <c r="K1342" t="s">
        <v>21</v>
      </c>
      <c r="L1342">
        <v>189</v>
      </c>
      <c r="M1342">
        <v>91</v>
      </c>
      <c r="N1342">
        <v>1</v>
      </c>
      <c r="O1342" s="1">
        <v>44699</v>
      </c>
      <c r="P1342">
        <v>0.23</v>
      </c>
      <c r="Q1342">
        <v>1</v>
      </c>
      <c r="R1342">
        <v>74</v>
      </c>
      <c r="S1342">
        <v>1</v>
      </c>
      <c r="T1342" t="s">
        <v>2176</v>
      </c>
    </row>
    <row r="1343" spans="1:20" x14ac:dyDescent="0.2">
      <c r="A1343" t="s">
        <v>1093</v>
      </c>
      <c r="B1343" t="s">
        <v>4224</v>
      </c>
      <c r="C1343">
        <v>39820036</v>
      </c>
      <c r="D1343" t="s">
        <v>2177</v>
      </c>
      <c r="E1343">
        <v>285344759</v>
      </c>
      <c r="F1343" t="s">
        <v>2115</v>
      </c>
      <c r="H1343" t="s">
        <v>32</v>
      </c>
      <c r="I1343">
        <v>42.351399999999998</v>
      </c>
      <c r="J1343">
        <v>-71.072119999999998</v>
      </c>
      <c r="K1343" t="s">
        <v>21</v>
      </c>
      <c r="L1343">
        <v>117</v>
      </c>
      <c r="M1343">
        <v>2</v>
      </c>
      <c r="N1343">
        <v>30</v>
      </c>
      <c r="O1343" s="1">
        <v>44787</v>
      </c>
      <c r="P1343">
        <v>0.86</v>
      </c>
      <c r="Q1343">
        <v>33</v>
      </c>
      <c r="R1343">
        <v>163</v>
      </c>
      <c r="S1343">
        <v>14</v>
      </c>
      <c r="T1343" t="s">
        <v>2116</v>
      </c>
    </row>
    <row r="1344" spans="1:20" x14ac:dyDescent="0.2">
      <c r="A1344" t="s">
        <v>1093</v>
      </c>
      <c r="B1344" t="s">
        <v>4224</v>
      </c>
      <c r="C1344">
        <v>39896724</v>
      </c>
      <c r="D1344" t="s">
        <v>2178</v>
      </c>
      <c r="E1344">
        <v>30490587</v>
      </c>
      <c r="F1344" t="s">
        <v>2179</v>
      </c>
      <c r="H1344" t="s">
        <v>29</v>
      </c>
      <c r="I1344">
        <v>42.370280000000001</v>
      </c>
      <c r="J1344">
        <v>-71.086370000000002</v>
      </c>
      <c r="K1344" t="s">
        <v>25</v>
      </c>
      <c r="L1344">
        <v>393</v>
      </c>
      <c r="M1344">
        <v>2</v>
      </c>
      <c r="N1344">
        <v>40</v>
      </c>
      <c r="O1344" s="1">
        <v>44808</v>
      </c>
      <c r="P1344">
        <v>1.23</v>
      </c>
      <c r="Q1344">
        <v>1</v>
      </c>
      <c r="R1344">
        <v>336</v>
      </c>
      <c r="S1344">
        <v>28</v>
      </c>
      <c r="T1344" t="s">
        <v>2180</v>
      </c>
    </row>
    <row r="1345" spans="1:20" x14ac:dyDescent="0.2">
      <c r="A1345" t="s">
        <v>1093</v>
      </c>
      <c r="B1345" t="s">
        <v>4224</v>
      </c>
      <c r="C1345">
        <v>39907832</v>
      </c>
      <c r="D1345" t="s">
        <v>2181</v>
      </c>
      <c r="E1345">
        <v>107434423</v>
      </c>
      <c r="F1345" t="s">
        <v>1705</v>
      </c>
      <c r="H1345" t="s">
        <v>32</v>
      </c>
      <c r="I1345">
        <v>42.350230000000003</v>
      </c>
      <c r="J1345">
        <v>-71.090909999999994</v>
      </c>
      <c r="K1345" t="s">
        <v>25</v>
      </c>
      <c r="L1345">
        <v>287</v>
      </c>
      <c r="M1345">
        <v>32</v>
      </c>
      <c r="N1345">
        <v>0</v>
      </c>
      <c r="Q1345">
        <v>383</v>
      </c>
      <c r="R1345">
        <v>112</v>
      </c>
      <c r="S1345">
        <v>0</v>
      </c>
    </row>
    <row r="1346" spans="1:20" x14ac:dyDescent="0.2">
      <c r="A1346" t="s">
        <v>1093</v>
      </c>
      <c r="B1346" t="s">
        <v>4224</v>
      </c>
      <c r="C1346">
        <v>39908091</v>
      </c>
      <c r="D1346" t="s">
        <v>2182</v>
      </c>
      <c r="E1346">
        <v>107434423</v>
      </c>
      <c r="F1346" t="s">
        <v>1705</v>
      </c>
      <c r="H1346" t="s">
        <v>24</v>
      </c>
      <c r="I1346">
        <v>42.349649999999997</v>
      </c>
      <c r="J1346">
        <v>-71.149479999999997</v>
      </c>
      <c r="K1346" t="s">
        <v>25</v>
      </c>
      <c r="L1346">
        <v>208</v>
      </c>
      <c r="M1346">
        <v>32</v>
      </c>
      <c r="N1346">
        <v>0</v>
      </c>
      <c r="Q1346">
        <v>383</v>
      </c>
      <c r="R1346">
        <v>297</v>
      </c>
      <c r="S1346">
        <v>0</v>
      </c>
    </row>
    <row r="1347" spans="1:20" x14ac:dyDescent="0.2">
      <c r="A1347" t="s">
        <v>1093</v>
      </c>
      <c r="B1347" t="s">
        <v>4224</v>
      </c>
      <c r="C1347">
        <v>39908171</v>
      </c>
      <c r="D1347" t="s">
        <v>2183</v>
      </c>
      <c r="E1347">
        <v>107434423</v>
      </c>
      <c r="F1347" t="s">
        <v>1705</v>
      </c>
      <c r="H1347" t="s">
        <v>20</v>
      </c>
      <c r="I1347">
        <v>42.385089999999998</v>
      </c>
      <c r="J1347">
        <v>-71.11703</v>
      </c>
      <c r="K1347" t="s">
        <v>25</v>
      </c>
      <c r="L1347">
        <v>306</v>
      </c>
      <c r="M1347">
        <v>32</v>
      </c>
      <c r="N1347">
        <v>0</v>
      </c>
      <c r="Q1347">
        <v>383</v>
      </c>
      <c r="R1347">
        <v>112</v>
      </c>
      <c r="S1347">
        <v>0</v>
      </c>
    </row>
    <row r="1348" spans="1:20" x14ac:dyDescent="0.2">
      <c r="A1348" t="s">
        <v>1093</v>
      </c>
      <c r="B1348" t="s">
        <v>4224</v>
      </c>
      <c r="C1348">
        <v>39908320</v>
      </c>
      <c r="D1348" t="s">
        <v>2183</v>
      </c>
      <c r="E1348">
        <v>107434423</v>
      </c>
      <c r="F1348" t="s">
        <v>1705</v>
      </c>
      <c r="H1348" t="s">
        <v>20</v>
      </c>
      <c r="I1348">
        <v>42.385472999999998</v>
      </c>
      <c r="J1348">
        <v>-71.116802000000007</v>
      </c>
      <c r="K1348" t="s">
        <v>25</v>
      </c>
      <c r="L1348">
        <v>293</v>
      </c>
      <c r="M1348">
        <v>32</v>
      </c>
      <c r="N1348">
        <v>0</v>
      </c>
      <c r="Q1348">
        <v>383</v>
      </c>
      <c r="R1348">
        <v>30</v>
      </c>
      <c r="S1348">
        <v>0</v>
      </c>
    </row>
    <row r="1349" spans="1:20" x14ac:dyDescent="0.2">
      <c r="A1349" t="s">
        <v>1093</v>
      </c>
      <c r="B1349" t="s">
        <v>4224</v>
      </c>
      <c r="C1349">
        <v>39908347</v>
      </c>
      <c r="D1349" t="s">
        <v>2183</v>
      </c>
      <c r="E1349">
        <v>107434423</v>
      </c>
      <c r="F1349" t="s">
        <v>1705</v>
      </c>
      <c r="H1349" t="s">
        <v>20</v>
      </c>
      <c r="I1349">
        <v>42.385472999999998</v>
      </c>
      <c r="J1349">
        <v>-71.116802000000007</v>
      </c>
      <c r="K1349" t="s">
        <v>25</v>
      </c>
      <c r="L1349">
        <v>184</v>
      </c>
      <c r="M1349">
        <v>32</v>
      </c>
      <c r="N1349">
        <v>0</v>
      </c>
      <c r="Q1349">
        <v>383</v>
      </c>
      <c r="R1349">
        <v>292</v>
      </c>
      <c r="S1349">
        <v>0</v>
      </c>
    </row>
    <row r="1350" spans="1:20" x14ac:dyDescent="0.2">
      <c r="A1350" t="s">
        <v>1093</v>
      </c>
      <c r="B1350" t="s">
        <v>4224</v>
      </c>
      <c r="C1350">
        <v>39908417</v>
      </c>
      <c r="D1350" t="s">
        <v>2183</v>
      </c>
      <c r="E1350">
        <v>107434423</v>
      </c>
      <c r="F1350" t="s">
        <v>1705</v>
      </c>
      <c r="H1350" t="s">
        <v>127</v>
      </c>
      <c r="I1350">
        <v>42.370249999999999</v>
      </c>
      <c r="J1350">
        <v>-71.108490000000003</v>
      </c>
      <c r="K1350" t="s">
        <v>25</v>
      </c>
      <c r="L1350">
        <v>181</v>
      </c>
      <c r="M1350">
        <v>32</v>
      </c>
      <c r="N1350">
        <v>0</v>
      </c>
      <c r="Q1350">
        <v>383</v>
      </c>
      <c r="R1350">
        <v>284</v>
      </c>
      <c r="S1350">
        <v>0</v>
      </c>
    </row>
    <row r="1351" spans="1:20" x14ac:dyDescent="0.2">
      <c r="A1351" t="s">
        <v>1093</v>
      </c>
      <c r="B1351" t="s">
        <v>4224</v>
      </c>
      <c r="C1351">
        <v>39918089</v>
      </c>
      <c r="D1351" t="s">
        <v>2184</v>
      </c>
      <c r="E1351">
        <v>250597522</v>
      </c>
      <c r="F1351" t="s">
        <v>1576</v>
      </c>
      <c r="H1351" t="s">
        <v>36</v>
      </c>
      <c r="I1351">
        <v>42.393819999999998</v>
      </c>
      <c r="J1351">
        <v>-71.132580000000004</v>
      </c>
      <c r="K1351" t="s">
        <v>25</v>
      </c>
      <c r="L1351">
        <v>412</v>
      </c>
      <c r="M1351">
        <v>1</v>
      </c>
      <c r="N1351">
        <v>39</v>
      </c>
      <c r="O1351" s="1">
        <v>44821</v>
      </c>
      <c r="P1351">
        <v>1.18</v>
      </c>
      <c r="Q1351">
        <v>2</v>
      </c>
      <c r="R1351">
        <v>230</v>
      </c>
      <c r="S1351">
        <v>37</v>
      </c>
      <c r="T1351" t="s">
        <v>2185</v>
      </c>
    </row>
    <row r="1352" spans="1:20" x14ac:dyDescent="0.2">
      <c r="A1352" t="s">
        <v>1093</v>
      </c>
      <c r="B1352" t="s">
        <v>4224</v>
      </c>
      <c r="C1352">
        <v>39950998</v>
      </c>
      <c r="D1352" t="s">
        <v>2186</v>
      </c>
      <c r="E1352">
        <v>307979339</v>
      </c>
      <c r="F1352" t="s">
        <v>2187</v>
      </c>
      <c r="H1352" t="s">
        <v>176</v>
      </c>
      <c r="I1352">
        <v>42.375010000000003</v>
      </c>
      <c r="J1352">
        <v>-71.162329999999997</v>
      </c>
      <c r="K1352" t="s">
        <v>21</v>
      </c>
      <c r="L1352">
        <v>107</v>
      </c>
      <c r="M1352">
        <v>2</v>
      </c>
      <c r="N1352">
        <v>43</v>
      </c>
      <c r="O1352" s="1">
        <v>44803</v>
      </c>
      <c r="P1352">
        <v>1.31</v>
      </c>
      <c r="Q1352">
        <v>4</v>
      </c>
      <c r="R1352">
        <v>168</v>
      </c>
      <c r="S1352">
        <v>24</v>
      </c>
    </row>
    <row r="1353" spans="1:20" x14ac:dyDescent="0.2">
      <c r="A1353" t="s">
        <v>1093</v>
      </c>
      <c r="B1353" t="s">
        <v>4224</v>
      </c>
      <c r="C1353">
        <v>39971003</v>
      </c>
      <c r="D1353" t="s">
        <v>2177</v>
      </c>
      <c r="E1353">
        <v>285344759</v>
      </c>
      <c r="F1353" t="s">
        <v>2115</v>
      </c>
      <c r="H1353" t="s">
        <v>32</v>
      </c>
      <c r="I1353">
        <v>42.348860000000002</v>
      </c>
      <c r="J1353">
        <v>-71.070549999999997</v>
      </c>
      <c r="K1353" t="s">
        <v>21</v>
      </c>
      <c r="L1353">
        <v>122</v>
      </c>
      <c r="M1353">
        <v>2</v>
      </c>
      <c r="N1353">
        <v>18</v>
      </c>
      <c r="O1353" s="1">
        <v>44792</v>
      </c>
      <c r="P1353">
        <v>0.55000000000000004</v>
      </c>
      <c r="Q1353">
        <v>33</v>
      </c>
      <c r="R1353">
        <v>162</v>
      </c>
      <c r="S1353">
        <v>14</v>
      </c>
      <c r="T1353" t="s">
        <v>2116</v>
      </c>
    </row>
    <row r="1354" spans="1:20" x14ac:dyDescent="0.2">
      <c r="A1354" t="s">
        <v>1093</v>
      </c>
      <c r="B1354" t="s">
        <v>4224</v>
      </c>
      <c r="C1354">
        <v>39989150</v>
      </c>
      <c r="D1354" t="s">
        <v>2188</v>
      </c>
      <c r="E1354">
        <v>307979339</v>
      </c>
      <c r="F1354" t="s">
        <v>2187</v>
      </c>
      <c r="H1354" t="s">
        <v>176</v>
      </c>
      <c r="I1354">
        <v>42.375169999999997</v>
      </c>
      <c r="J1354">
        <v>-71.161749999999998</v>
      </c>
      <c r="K1354" t="s">
        <v>21</v>
      </c>
      <c r="L1354">
        <v>74</v>
      </c>
      <c r="M1354">
        <v>3</v>
      </c>
      <c r="N1354">
        <v>29</v>
      </c>
      <c r="O1354" s="1">
        <v>44821</v>
      </c>
      <c r="P1354">
        <v>0.83</v>
      </c>
      <c r="Q1354">
        <v>4</v>
      </c>
      <c r="R1354">
        <v>152</v>
      </c>
      <c r="S1354">
        <v>11</v>
      </c>
    </row>
    <row r="1355" spans="1:20" x14ac:dyDescent="0.2">
      <c r="A1355" t="s">
        <v>1093</v>
      </c>
      <c r="B1355" t="s">
        <v>4224</v>
      </c>
      <c r="C1355">
        <v>39989882</v>
      </c>
      <c r="D1355" t="s">
        <v>2189</v>
      </c>
      <c r="E1355">
        <v>307979339</v>
      </c>
      <c r="F1355" t="s">
        <v>2187</v>
      </c>
      <c r="H1355" t="s">
        <v>176</v>
      </c>
      <c r="I1355">
        <v>42.375630000000001</v>
      </c>
      <c r="J1355">
        <v>-71.163600000000002</v>
      </c>
      <c r="K1355" t="s">
        <v>21</v>
      </c>
      <c r="L1355">
        <v>98</v>
      </c>
      <c r="M1355">
        <v>1</v>
      </c>
      <c r="N1355">
        <v>28</v>
      </c>
      <c r="O1355" s="1">
        <v>44824</v>
      </c>
      <c r="P1355">
        <v>0.81</v>
      </c>
      <c r="Q1355">
        <v>4</v>
      </c>
      <c r="R1355">
        <v>58</v>
      </c>
      <c r="S1355">
        <v>20</v>
      </c>
    </row>
    <row r="1356" spans="1:20" x14ac:dyDescent="0.2">
      <c r="A1356" t="s">
        <v>1093</v>
      </c>
      <c r="B1356" t="s">
        <v>4224</v>
      </c>
      <c r="C1356">
        <v>40035442</v>
      </c>
      <c r="D1356" t="s">
        <v>2190</v>
      </c>
      <c r="E1356">
        <v>285344759</v>
      </c>
      <c r="F1356" t="s">
        <v>2115</v>
      </c>
      <c r="H1356" t="s">
        <v>32</v>
      </c>
      <c r="I1356">
        <v>42.347529999999999</v>
      </c>
      <c r="J1356">
        <v>-71.070599999999999</v>
      </c>
      <c r="K1356" t="s">
        <v>21</v>
      </c>
      <c r="L1356">
        <v>114</v>
      </c>
      <c r="M1356">
        <v>2</v>
      </c>
      <c r="N1356">
        <v>32</v>
      </c>
      <c r="O1356" s="1">
        <v>44805</v>
      </c>
      <c r="P1356">
        <v>0.94</v>
      </c>
      <c r="Q1356">
        <v>33</v>
      </c>
      <c r="R1356">
        <v>166</v>
      </c>
      <c r="S1356">
        <v>24</v>
      </c>
      <c r="T1356" t="s">
        <v>1878</v>
      </c>
    </row>
    <row r="1357" spans="1:20" x14ac:dyDescent="0.2">
      <c r="A1357" t="s">
        <v>1093</v>
      </c>
      <c r="B1357" t="s">
        <v>4224</v>
      </c>
      <c r="C1357">
        <v>40117803</v>
      </c>
      <c r="D1357" t="s">
        <v>2191</v>
      </c>
      <c r="E1357">
        <v>285344759</v>
      </c>
      <c r="F1357" t="s">
        <v>2115</v>
      </c>
      <c r="H1357" t="s">
        <v>32</v>
      </c>
      <c r="I1357">
        <v>42.348590000000002</v>
      </c>
      <c r="J1357">
        <v>-71.068839999999994</v>
      </c>
      <c r="K1357" t="s">
        <v>25</v>
      </c>
      <c r="L1357">
        <v>160</v>
      </c>
      <c r="M1357">
        <v>3</v>
      </c>
      <c r="N1357">
        <v>54</v>
      </c>
      <c r="O1357" s="1">
        <v>44807</v>
      </c>
      <c r="P1357">
        <v>1.58</v>
      </c>
      <c r="Q1357">
        <v>33</v>
      </c>
      <c r="R1357">
        <v>5</v>
      </c>
      <c r="S1357">
        <v>29</v>
      </c>
      <c r="T1357" t="s">
        <v>1878</v>
      </c>
    </row>
    <row r="1358" spans="1:20" x14ac:dyDescent="0.2">
      <c r="A1358" t="s">
        <v>1093</v>
      </c>
      <c r="B1358" t="s">
        <v>4224</v>
      </c>
      <c r="C1358">
        <v>40283311</v>
      </c>
      <c r="D1358" t="s">
        <v>2192</v>
      </c>
      <c r="E1358">
        <v>92691757</v>
      </c>
      <c r="F1358" t="s">
        <v>126</v>
      </c>
      <c r="H1358" t="s">
        <v>29</v>
      </c>
      <c r="I1358">
        <v>42.369900000000001</v>
      </c>
      <c r="J1358">
        <v>-71.061459999999997</v>
      </c>
      <c r="K1358" t="s">
        <v>21</v>
      </c>
      <c r="L1358">
        <v>300</v>
      </c>
      <c r="M1358">
        <v>1</v>
      </c>
      <c r="N1358">
        <v>2</v>
      </c>
      <c r="O1358" s="1">
        <v>44799</v>
      </c>
      <c r="P1358">
        <v>1.1299999999999999</v>
      </c>
      <c r="Q1358">
        <v>6</v>
      </c>
      <c r="R1358">
        <v>156</v>
      </c>
      <c r="S1358">
        <v>2</v>
      </c>
      <c r="T1358" t="s">
        <v>1040</v>
      </c>
    </row>
    <row r="1359" spans="1:20" x14ac:dyDescent="0.2">
      <c r="A1359" t="s">
        <v>1093</v>
      </c>
      <c r="B1359" t="s">
        <v>4224</v>
      </c>
      <c r="C1359">
        <v>40299766</v>
      </c>
      <c r="D1359" t="s">
        <v>2193</v>
      </c>
      <c r="E1359">
        <v>38997</v>
      </c>
      <c r="F1359" t="s">
        <v>31</v>
      </c>
      <c r="H1359" t="s">
        <v>32</v>
      </c>
      <c r="I1359">
        <v>42.350360000000002</v>
      </c>
      <c r="J1359">
        <v>-71.083680000000001</v>
      </c>
      <c r="K1359" t="s">
        <v>25</v>
      </c>
      <c r="L1359">
        <v>135</v>
      </c>
      <c r="M1359">
        <v>91</v>
      </c>
      <c r="N1359">
        <v>0</v>
      </c>
      <c r="Q1359">
        <v>11</v>
      </c>
      <c r="R1359">
        <v>333</v>
      </c>
      <c r="S1359">
        <v>0</v>
      </c>
    </row>
    <row r="1360" spans="1:20" x14ac:dyDescent="0.2">
      <c r="A1360" t="s">
        <v>1093</v>
      </c>
      <c r="B1360" t="s">
        <v>4224</v>
      </c>
      <c r="C1360">
        <v>40322765</v>
      </c>
      <c r="D1360" t="s">
        <v>2194</v>
      </c>
      <c r="E1360">
        <v>158837906</v>
      </c>
      <c r="F1360" t="s">
        <v>2195</v>
      </c>
      <c r="H1360" t="s">
        <v>32</v>
      </c>
      <c r="I1360">
        <v>42.343119999999999</v>
      </c>
      <c r="J1360">
        <v>-71.100049999999996</v>
      </c>
      <c r="K1360" t="s">
        <v>25</v>
      </c>
      <c r="L1360">
        <v>782</v>
      </c>
      <c r="M1360">
        <v>3</v>
      </c>
      <c r="N1360">
        <v>0</v>
      </c>
      <c r="Q1360">
        <v>43</v>
      </c>
      <c r="R1360">
        <v>362</v>
      </c>
      <c r="S1360">
        <v>0</v>
      </c>
      <c r="T1360" t="s">
        <v>2196</v>
      </c>
    </row>
    <row r="1361" spans="1:20" x14ac:dyDescent="0.2">
      <c r="A1361" t="s">
        <v>1093</v>
      </c>
      <c r="B1361" t="s">
        <v>4224</v>
      </c>
      <c r="C1361">
        <v>40327298</v>
      </c>
      <c r="D1361" t="s">
        <v>2197</v>
      </c>
      <c r="E1361">
        <v>311628721</v>
      </c>
      <c r="F1361" t="s">
        <v>2198</v>
      </c>
      <c r="H1361" t="s">
        <v>32</v>
      </c>
      <c r="I1361">
        <v>42.347810000000003</v>
      </c>
      <c r="J1361">
        <v>-71.107050000000001</v>
      </c>
      <c r="K1361" t="s">
        <v>25</v>
      </c>
      <c r="L1361">
        <v>402</v>
      </c>
      <c r="M1361">
        <v>2</v>
      </c>
      <c r="N1361">
        <v>104</v>
      </c>
      <c r="O1361" s="1">
        <v>44822</v>
      </c>
      <c r="P1361">
        <v>3.11</v>
      </c>
      <c r="Q1361">
        <v>1</v>
      </c>
      <c r="R1361">
        <v>64</v>
      </c>
      <c r="S1361">
        <v>74</v>
      </c>
    </row>
    <row r="1362" spans="1:20" x14ac:dyDescent="0.2">
      <c r="A1362" t="s">
        <v>1093</v>
      </c>
      <c r="B1362" t="s">
        <v>4224</v>
      </c>
      <c r="C1362">
        <v>40348580</v>
      </c>
      <c r="D1362" t="s">
        <v>2199</v>
      </c>
      <c r="E1362">
        <v>100148225</v>
      </c>
      <c r="F1362" t="s">
        <v>807</v>
      </c>
      <c r="H1362" t="s">
        <v>32</v>
      </c>
      <c r="I1362">
        <v>42.354709999999997</v>
      </c>
      <c r="J1362">
        <v>-71.061729999999997</v>
      </c>
      <c r="K1362" t="s">
        <v>25</v>
      </c>
      <c r="L1362">
        <v>532</v>
      </c>
      <c r="M1362">
        <v>3</v>
      </c>
      <c r="N1362">
        <v>29</v>
      </c>
      <c r="O1362" s="1">
        <v>44825</v>
      </c>
      <c r="P1362">
        <v>5.4</v>
      </c>
      <c r="Q1362">
        <v>1</v>
      </c>
      <c r="R1362">
        <v>169</v>
      </c>
      <c r="S1362">
        <v>29</v>
      </c>
      <c r="T1362" t="s">
        <v>2200</v>
      </c>
    </row>
    <row r="1363" spans="1:20" x14ac:dyDescent="0.2">
      <c r="A1363" t="s">
        <v>1093</v>
      </c>
      <c r="B1363" t="s">
        <v>4224</v>
      </c>
      <c r="C1363">
        <v>40375467</v>
      </c>
      <c r="D1363" t="s">
        <v>2201</v>
      </c>
      <c r="E1363">
        <v>48005494</v>
      </c>
      <c r="F1363" t="s">
        <v>2160</v>
      </c>
      <c r="H1363" t="s">
        <v>29</v>
      </c>
      <c r="I1363">
        <v>42.354590000000002</v>
      </c>
      <c r="J1363">
        <v>-71.053460000000001</v>
      </c>
      <c r="K1363" t="s">
        <v>25</v>
      </c>
      <c r="L1363">
        <v>149</v>
      </c>
      <c r="M1363">
        <v>32</v>
      </c>
      <c r="N1363">
        <v>5</v>
      </c>
      <c r="O1363" s="1">
        <v>44670</v>
      </c>
      <c r="P1363">
        <v>0.24</v>
      </c>
      <c r="Q1363">
        <v>13</v>
      </c>
      <c r="R1363">
        <v>280</v>
      </c>
      <c r="S1363">
        <v>1</v>
      </c>
    </row>
    <row r="1364" spans="1:20" x14ac:dyDescent="0.2">
      <c r="A1364" t="s">
        <v>1093</v>
      </c>
      <c r="B1364" t="s">
        <v>4224</v>
      </c>
      <c r="C1364">
        <v>40429003</v>
      </c>
      <c r="D1364" t="s">
        <v>2202</v>
      </c>
      <c r="E1364">
        <v>266312920</v>
      </c>
      <c r="F1364" t="s">
        <v>2040</v>
      </c>
      <c r="H1364" t="s">
        <v>32</v>
      </c>
      <c r="I1364">
        <v>42.352240000000002</v>
      </c>
      <c r="J1364">
        <v>-71.080719999999999</v>
      </c>
      <c r="K1364" t="s">
        <v>25</v>
      </c>
      <c r="L1364">
        <v>132</v>
      </c>
      <c r="M1364">
        <v>29</v>
      </c>
      <c r="N1364">
        <v>0</v>
      </c>
      <c r="Q1364">
        <v>26</v>
      </c>
      <c r="R1364">
        <v>128</v>
      </c>
      <c r="S1364">
        <v>0</v>
      </c>
    </row>
    <row r="1365" spans="1:20" x14ac:dyDescent="0.2">
      <c r="A1365" t="s">
        <v>1093</v>
      </c>
      <c r="B1365" t="s">
        <v>4224</v>
      </c>
      <c r="C1365">
        <v>40446364</v>
      </c>
      <c r="D1365" t="s">
        <v>2203</v>
      </c>
      <c r="E1365">
        <v>31340713</v>
      </c>
      <c r="F1365" t="s">
        <v>586</v>
      </c>
      <c r="H1365" t="s">
        <v>32</v>
      </c>
      <c r="I1365">
        <v>42.338509999999999</v>
      </c>
      <c r="J1365">
        <v>-71.113060000000004</v>
      </c>
      <c r="K1365" t="s">
        <v>25</v>
      </c>
      <c r="L1365">
        <v>127</v>
      </c>
      <c r="M1365">
        <v>2</v>
      </c>
      <c r="N1365">
        <v>35</v>
      </c>
      <c r="O1365" s="1">
        <v>44792</v>
      </c>
      <c r="P1365">
        <v>1.45</v>
      </c>
      <c r="Q1365">
        <v>23</v>
      </c>
      <c r="R1365">
        <v>184</v>
      </c>
      <c r="S1365">
        <v>29</v>
      </c>
    </row>
    <row r="1366" spans="1:20" x14ac:dyDescent="0.2">
      <c r="A1366" t="s">
        <v>1093</v>
      </c>
      <c r="B1366" t="s">
        <v>4224</v>
      </c>
      <c r="C1366">
        <v>40447371</v>
      </c>
      <c r="D1366" t="s">
        <v>2204</v>
      </c>
      <c r="E1366">
        <v>266312920</v>
      </c>
      <c r="F1366" t="s">
        <v>2040</v>
      </c>
      <c r="H1366" t="s">
        <v>131</v>
      </c>
      <c r="I1366">
        <v>42.338180000000001</v>
      </c>
      <c r="J1366">
        <v>-71.113870000000006</v>
      </c>
      <c r="K1366" t="s">
        <v>25</v>
      </c>
      <c r="L1366">
        <v>127</v>
      </c>
      <c r="M1366">
        <v>2</v>
      </c>
      <c r="N1366">
        <v>3</v>
      </c>
      <c r="O1366" s="1">
        <v>44742</v>
      </c>
      <c r="P1366">
        <v>0.1</v>
      </c>
      <c r="Q1366">
        <v>26</v>
      </c>
      <c r="R1366">
        <v>184</v>
      </c>
      <c r="S1366">
        <v>2</v>
      </c>
    </row>
    <row r="1367" spans="1:20" x14ac:dyDescent="0.2">
      <c r="A1367" t="s">
        <v>1093</v>
      </c>
      <c r="B1367" t="s">
        <v>4224</v>
      </c>
      <c r="C1367">
        <v>40512451</v>
      </c>
      <c r="D1367" t="s">
        <v>2205</v>
      </c>
      <c r="E1367">
        <v>285344759</v>
      </c>
      <c r="F1367" t="s">
        <v>2115</v>
      </c>
      <c r="H1367" t="s">
        <v>32</v>
      </c>
      <c r="I1367">
        <v>42.349440000000001</v>
      </c>
      <c r="J1367">
        <v>-71.070220000000006</v>
      </c>
      <c r="K1367" t="s">
        <v>21</v>
      </c>
      <c r="L1367">
        <v>109</v>
      </c>
      <c r="M1367">
        <v>2</v>
      </c>
      <c r="N1367">
        <v>20</v>
      </c>
      <c r="O1367" s="1">
        <v>44809</v>
      </c>
      <c r="P1367">
        <v>0.59</v>
      </c>
      <c r="Q1367">
        <v>33</v>
      </c>
      <c r="R1367">
        <v>163</v>
      </c>
      <c r="S1367">
        <v>15</v>
      </c>
      <c r="T1367" t="s">
        <v>2116</v>
      </c>
    </row>
    <row r="1368" spans="1:20" x14ac:dyDescent="0.2">
      <c r="A1368" t="s">
        <v>1093</v>
      </c>
      <c r="B1368" t="s">
        <v>4224</v>
      </c>
      <c r="C1368">
        <v>40538985</v>
      </c>
      <c r="D1368" t="s">
        <v>2206</v>
      </c>
      <c r="E1368">
        <v>314025657</v>
      </c>
      <c r="F1368" t="s">
        <v>265</v>
      </c>
      <c r="H1368" t="s">
        <v>32</v>
      </c>
      <c r="I1368">
        <v>42.339509999999997</v>
      </c>
      <c r="J1368">
        <v>-71.073620000000005</v>
      </c>
      <c r="K1368" t="s">
        <v>25</v>
      </c>
      <c r="L1368">
        <v>250</v>
      </c>
      <c r="M1368">
        <v>60</v>
      </c>
      <c r="N1368">
        <v>5</v>
      </c>
      <c r="O1368" s="1">
        <v>44408</v>
      </c>
      <c r="P1368">
        <v>0.19</v>
      </c>
      <c r="Q1368">
        <v>1</v>
      </c>
      <c r="R1368">
        <v>23</v>
      </c>
      <c r="S1368">
        <v>0</v>
      </c>
      <c r="T1368" t="s">
        <v>2207</v>
      </c>
    </row>
    <row r="1369" spans="1:20" x14ac:dyDescent="0.2">
      <c r="A1369" t="s">
        <v>1093</v>
      </c>
      <c r="B1369" t="s">
        <v>4224</v>
      </c>
      <c r="C1369">
        <v>40552282</v>
      </c>
      <c r="D1369" t="s">
        <v>2208</v>
      </c>
      <c r="E1369">
        <v>96961013</v>
      </c>
      <c r="F1369" t="s">
        <v>556</v>
      </c>
      <c r="H1369" t="s">
        <v>36</v>
      </c>
      <c r="I1369">
        <v>42.393270000000001</v>
      </c>
      <c r="J1369">
        <v>-71.135239999999996</v>
      </c>
      <c r="K1369" t="s">
        <v>25</v>
      </c>
      <c r="L1369">
        <v>250</v>
      </c>
      <c r="M1369">
        <v>30</v>
      </c>
      <c r="N1369">
        <v>1</v>
      </c>
      <c r="O1369" s="1">
        <v>44347</v>
      </c>
      <c r="P1369">
        <v>0.06</v>
      </c>
      <c r="Q1369">
        <v>1</v>
      </c>
      <c r="R1369">
        <v>262</v>
      </c>
      <c r="S1369">
        <v>0</v>
      </c>
    </row>
    <row r="1370" spans="1:20" x14ac:dyDescent="0.2">
      <c r="A1370" t="s">
        <v>1093</v>
      </c>
      <c r="B1370" t="s">
        <v>4224</v>
      </c>
      <c r="C1370">
        <v>40564625</v>
      </c>
      <c r="D1370" t="s">
        <v>2209</v>
      </c>
      <c r="E1370">
        <v>31340713</v>
      </c>
      <c r="F1370" t="s">
        <v>586</v>
      </c>
      <c r="H1370" t="s">
        <v>84</v>
      </c>
      <c r="I1370">
        <v>42.364930000000001</v>
      </c>
      <c r="J1370">
        <v>-71.112359999999995</v>
      </c>
      <c r="K1370" t="s">
        <v>25</v>
      </c>
      <c r="L1370">
        <v>194</v>
      </c>
      <c r="M1370">
        <v>30</v>
      </c>
      <c r="N1370">
        <v>0</v>
      </c>
      <c r="Q1370">
        <v>23</v>
      </c>
      <c r="R1370">
        <v>365</v>
      </c>
      <c r="S1370">
        <v>0</v>
      </c>
    </row>
    <row r="1371" spans="1:20" x14ac:dyDescent="0.2">
      <c r="A1371" t="s">
        <v>1093</v>
      </c>
      <c r="B1371" t="s">
        <v>4224</v>
      </c>
      <c r="C1371">
        <v>40565168</v>
      </c>
      <c r="D1371" t="s">
        <v>2210</v>
      </c>
      <c r="E1371">
        <v>266312920</v>
      </c>
      <c r="F1371" t="s">
        <v>2040</v>
      </c>
      <c r="H1371" t="s">
        <v>84</v>
      </c>
      <c r="I1371">
        <v>42.363430000000001</v>
      </c>
      <c r="J1371">
        <v>-71.112629999999996</v>
      </c>
      <c r="K1371" t="s">
        <v>25</v>
      </c>
      <c r="L1371">
        <v>389</v>
      </c>
      <c r="M1371">
        <v>31</v>
      </c>
      <c r="N1371">
        <v>0</v>
      </c>
      <c r="Q1371">
        <v>26</v>
      </c>
      <c r="R1371">
        <v>365</v>
      </c>
      <c r="S1371">
        <v>0</v>
      </c>
    </row>
    <row r="1372" spans="1:20" x14ac:dyDescent="0.2">
      <c r="A1372" t="s">
        <v>1093</v>
      </c>
      <c r="B1372" t="s">
        <v>4224</v>
      </c>
      <c r="C1372">
        <v>40610690</v>
      </c>
      <c r="D1372" t="s">
        <v>2211</v>
      </c>
      <c r="E1372">
        <v>13222973</v>
      </c>
      <c r="F1372" t="s">
        <v>324</v>
      </c>
      <c r="H1372" t="s">
        <v>36</v>
      </c>
      <c r="I1372">
        <v>42.422899999999998</v>
      </c>
      <c r="J1372">
        <v>-71.129400000000004</v>
      </c>
      <c r="K1372" t="s">
        <v>25</v>
      </c>
      <c r="L1372">
        <v>300</v>
      </c>
      <c r="M1372">
        <v>4</v>
      </c>
      <c r="N1372">
        <v>29</v>
      </c>
      <c r="O1372" s="1">
        <v>44808</v>
      </c>
      <c r="P1372">
        <v>1.1200000000000001</v>
      </c>
      <c r="Q1372">
        <v>1</v>
      </c>
      <c r="R1372">
        <v>23</v>
      </c>
      <c r="S1372">
        <v>8</v>
      </c>
    </row>
    <row r="1373" spans="1:20" x14ac:dyDescent="0.2">
      <c r="A1373" t="s">
        <v>1093</v>
      </c>
      <c r="B1373" t="s">
        <v>4224</v>
      </c>
      <c r="C1373">
        <v>40729917</v>
      </c>
      <c r="D1373" t="s">
        <v>2212</v>
      </c>
      <c r="E1373">
        <v>48005494</v>
      </c>
      <c r="F1373" t="s">
        <v>2160</v>
      </c>
      <c r="H1373" t="s">
        <v>29</v>
      </c>
      <c r="I1373">
        <v>42.364809999999999</v>
      </c>
      <c r="J1373">
        <v>-71.064019999999999</v>
      </c>
      <c r="K1373" t="s">
        <v>25</v>
      </c>
      <c r="L1373">
        <v>160</v>
      </c>
      <c r="M1373">
        <v>32</v>
      </c>
      <c r="N1373">
        <v>2</v>
      </c>
      <c r="O1373" s="1">
        <v>44785</v>
      </c>
      <c r="P1373">
        <v>0.08</v>
      </c>
      <c r="Q1373">
        <v>13</v>
      </c>
      <c r="R1373">
        <v>189</v>
      </c>
      <c r="S1373">
        <v>1</v>
      </c>
    </row>
    <row r="1374" spans="1:20" x14ac:dyDescent="0.2">
      <c r="A1374" t="s">
        <v>1093</v>
      </c>
      <c r="B1374" t="s">
        <v>4224</v>
      </c>
      <c r="C1374">
        <v>40730006</v>
      </c>
      <c r="D1374" t="s">
        <v>2213</v>
      </c>
      <c r="E1374">
        <v>48005494</v>
      </c>
      <c r="F1374" t="s">
        <v>2160</v>
      </c>
      <c r="H1374" t="s">
        <v>29</v>
      </c>
      <c r="I1374">
        <v>42.367139999999999</v>
      </c>
      <c r="J1374">
        <v>-71.064670000000007</v>
      </c>
      <c r="K1374" t="s">
        <v>25</v>
      </c>
      <c r="L1374">
        <v>164</v>
      </c>
      <c r="M1374">
        <v>32</v>
      </c>
      <c r="N1374">
        <v>4</v>
      </c>
      <c r="O1374" s="1">
        <v>44553</v>
      </c>
      <c r="P1374">
        <v>0.19</v>
      </c>
      <c r="Q1374">
        <v>13</v>
      </c>
      <c r="R1374">
        <v>310</v>
      </c>
      <c r="S1374">
        <v>1</v>
      </c>
    </row>
    <row r="1375" spans="1:20" x14ac:dyDescent="0.2">
      <c r="A1375" t="s">
        <v>1093</v>
      </c>
      <c r="B1375" t="s">
        <v>4224</v>
      </c>
      <c r="C1375">
        <v>40790713</v>
      </c>
      <c r="D1375" t="s">
        <v>2214</v>
      </c>
      <c r="E1375">
        <v>266312920</v>
      </c>
      <c r="F1375" t="s">
        <v>2040</v>
      </c>
      <c r="H1375" t="s">
        <v>32</v>
      </c>
      <c r="I1375">
        <v>42.33869</v>
      </c>
      <c r="J1375">
        <v>-71.113060000000004</v>
      </c>
      <c r="K1375" t="s">
        <v>25</v>
      </c>
      <c r="L1375">
        <v>129</v>
      </c>
      <c r="M1375">
        <v>30</v>
      </c>
      <c r="N1375">
        <v>16</v>
      </c>
      <c r="O1375" s="1">
        <v>44804</v>
      </c>
      <c r="P1375">
        <v>0.47</v>
      </c>
      <c r="Q1375">
        <v>26</v>
      </c>
      <c r="R1375">
        <v>166</v>
      </c>
      <c r="S1375">
        <v>7</v>
      </c>
    </row>
    <row r="1376" spans="1:20" x14ac:dyDescent="0.2">
      <c r="A1376" t="s">
        <v>1093</v>
      </c>
      <c r="B1376" t="s">
        <v>4224</v>
      </c>
      <c r="C1376">
        <v>40802120</v>
      </c>
      <c r="D1376" t="s">
        <v>2215</v>
      </c>
      <c r="E1376">
        <v>285344759</v>
      </c>
      <c r="F1376" t="s">
        <v>2115</v>
      </c>
      <c r="H1376" t="s">
        <v>32</v>
      </c>
      <c r="I1376">
        <v>42.349119999999999</v>
      </c>
      <c r="J1376">
        <v>-71.06908</v>
      </c>
      <c r="K1376" t="s">
        <v>25</v>
      </c>
      <c r="L1376">
        <v>148</v>
      </c>
      <c r="M1376">
        <v>3</v>
      </c>
      <c r="N1376">
        <v>23</v>
      </c>
      <c r="O1376" s="1">
        <v>44801</v>
      </c>
      <c r="P1376">
        <v>0.69</v>
      </c>
      <c r="Q1376">
        <v>33</v>
      </c>
      <c r="R1376">
        <v>79</v>
      </c>
      <c r="S1376">
        <v>7</v>
      </c>
      <c r="T1376" t="s">
        <v>2142</v>
      </c>
    </row>
    <row r="1377" spans="1:20" x14ac:dyDescent="0.2">
      <c r="A1377" t="s">
        <v>1093</v>
      </c>
      <c r="B1377" t="s">
        <v>4224</v>
      </c>
      <c r="C1377">
        <v>40805478</v>
      </c>
      <c r="D1377" t="s">
        <v>2216</v>
      </c>
      <c r="E1377">
        <v>101861255</v>
      </c>
      <c r="F1377" t="s">
        <v>1519</v>
      </c>
      <c r="H1377" t="s">
        <v>176</v>
      </c>
      <c r="I1377">
        <v>42.36871</v>
      </c>
      <c r="J1377">
        <v>-71.155270000000002</v>
      </c>
      <c r="K1377" t="s">
        <v>21</v>
      </c>
      <c r="L1377">
        <v>59</v>
      </c>
      <c r="M1377">
        <v>28</v>
      </c>
      <c r="N1377">
        <v>14</v>
      </c>
      <c r="O1377" s="1">
        <v>44742</v>
      </c>
      <c r="P1377">
        <v>0.42</v>
      </c>
      <c r="Q1377">
        <v>3</v>
      </c>
      <c r="R1377">
        <v>21</v>
      </c>
      <c r="S1377">
        <v>4</v>
      </c>
    </row>
    <row r="1378" spans="1:20" x14ac:dyDescent="0.2">
      <c r="A1378" t="s">
        <v>1093</v>
      </c>
      <c r="B1378" t="s">
        <v>4224</v>
      </c>
      <c r="C1378">
        <v>40843926</v>
      </c>
      <c r="D1378" t="s">
        <v>2217</v>
      </c>
      <c r="E1378">
        <v>285344759</v>
      </c>
      <c r="F1378" t="s">
        <v>2115</v>
      </c>
      <c r="H1378" t="s">
        <v>32</v>
      </c>
      <c r="I1378">
        <v>42.349580000000003</v>
      </c>
      <c r="J1378">
        <v>-71.068770000000001</v>
      </c>
      <c r="K1378" t="s">
        <v>21</v>
      </c>
      <c r="L1378">
        <v>120</v>
      </c>
      <c r="M1378">
        <v>2</v>
      </c>
      <c r="N1378">
        <v>12</v>
      </c>
      <c r="O1378" s="1">
        <v>44807</v>
      </c>
      <c r="P1378">
        <v>0.36</v>
      </c>
      <c r="Q1378">
        <v>33</v>
      </c>
      <c r="R1378">
        <v>172</v>
      </c>
      <c r="S1378">
        <v>3</v>
      </c>
      <c r="T1378" t="s">
        <v>2116</v>
      </c>
    </row>
    <row r="1379" spans="1:20" x14ac:dyDescent="0.2">
      <c r="A1379" t="s">
        <v>1093</v>
      </c>
      <c r="B1379" t="s">
        <v>4224</v>
      </c>
      <c r="C1379">
        <v>40844698</v>
      </c>
      <c r="D1379" t="s">
        <v>2217</v>
      </c>
      <c r="E1379">
        <v>285344759</v>
      </c>
      <c r="F1379" t="s">
        <v>2115</v>
      </c>
      <c r="H1379" t="s">
        <v>32</v>
      </c>
      <c r="I1379">
        <v>42.349080000000001</v>
      </c>
      <c r="J1379">
        <v>-71.069199999999995</v>
      </c>
      <c r="K1379" t="s">
        <v>21</v>
      </c>
      <c r="L1379">
        <v>114</v>
      </c>
      <c r="M1379">
        <v>2</v>
      </c>
      <c r="N1379">
        <v>20</v>
      </c>
      <c r="O1379" s="1">
        <v>44791</v>
      </c>
      <c r="P1379">
        <v>0.6</v>
      </c>
      <c r="Q1379">
        <v>33</v>
      </c>
      <c r="R1379">
        <v>169</v>
      </c>
      <c r="S1379">
        <v>14</v>
      </c>
      <c r="T1379" t="s">
        <v>2116</v>
      </c>
    </row>
    <row r="1380" spans="1:20" x14ac:dyDescent="0.2">
      <c r="A1380" t="s">
        <v>1093</v>
      </c>
      <c r="B1380" t="s">
        <v>4224</v>
      </c>
      <c r="C1380">
        <v>40845057</v>
      </c>
      <c r="D1380" t="s">
        <v>2218</v>
      </c>
      <c r="E1380">
        <v>285344759</v>
      </c>
      <c r="F1380" t="s">
        <v>2115</v>
      </c>
      <c r="H1380" t="s">
        <v>32</v>
      </c>
      <c r="I1380">
        <v>42.347610000000003</v>
      </c>
      <c r="J1380">
        <v>-71.070549999999997</v>
      </c>
      <c r="K1380" t="s">
        <v>21</v>
      </c>
      <c r="L1380">
        <v>109</v>
      </c>
      <c r="M1380">
        <v>2</v>
      </c>
      <c r="N1380">
        <v>26</v>
      </c>
      <c r="O1380" s="1">
        <v>44774</v>
      </c>
      <c r="P1380">
        <v>0.81</v>
      </c>
      <c r="Q1380">
        <v>33</v>
      </c>
      <c r="R1380">
        <v>167</v>
      </c>
      <c r="S1380">
        <v>12</v>
      </c>
      <c r="T1380" t="s">
        <v>2116</v>
      </c>
    </row>
    <row r="1381" spans="1:20" x14ac:dyDescent="0.2">
      <c r="A1381" t="s">
        <v>1093</v>
      </c>
      <c r="B1381" t="s">
        <v>4224</v>
      </c>
      <c r="C1381">
        <v>40871791</v>
      </c>
      <c r="D1381" t="s">
        <v>2219</v>
      </c>
      <c r="E1381">
        <v>25654103</v>
      </c>
      <c r="F1381" t="s">
        <v>719</v>
      </c>
      <c r="H1381" t="s">
        <v>127</v>
      </c>
      <c r="I1381">
        <v>42.376550000000002</v>
      </c>
      <c r="J1381">
        <v>-71.103750000000005</v>
      </c>
      <c r="K1381" t="s">
        <v>21</v>
      </c>
      <c r="L1381">
        <v>82</v>
      </c>
      <c r="M1381">
        <v>91</v>
      </c>
      <c r="N1381">
        <v>2</v>
      </c>
      <c r="O1381" s="1">
        <v>44773</v>
      </c>
      <c r="P1381">
        <v>0.28000000000000003</v>
      </c>
      <c r="Q1381">
        <v>9</v>
      </c>
      <c r="R1381">
        <v>287</v>
      </c>
      <c r="S1381">
        <v>2</v>
      </c>
    </row>
    <row r="1382" spans="1:20" x14ac:dyDescent="0.2">
      <c r="A1382" t="s">
        <v>1093</v>
      </c>
      <c r="B1382" t="s">
        <v>4224</v>
      </c>
      <c r="C1382">
        <v>40882667</v>
      </c>
      <c r="D1382" t="s">
        <v>2220</v>
      </c>
      <c r="E1382">
        <v>285344759</v>
      </c>
      <c r="F1382" t="s">
        <v>2115</v>
      </c>
      <c r="H1382" t="s">
        <v>32</v>
      </c>
      <c r="I1382">
        <v>42.349510000000002</v>
      </c>
      <c r="J1382">
        <v>-71.069010000000006</v>
      </c>
      <c r="K1382" t="s">
        <v>21</v>
      </c>
      <c r="L1382">
        <v>121</v>
      </c>
      <c r="M1382">
        <v>2</v>
      </c>
      <c r="N1382">
        <v>24</v>
      </c>
      <c r="O1382" s="1">
        <v>44809</v>
      </c>
      <c r="P1382">
        <v>0.73</v>
      </c>
      <c r="Q1382">
        <v>33</v>
      </c>
      <c r="R1382">
        <v>162</v>
      </c>
      <c r="S1382">
        <v>16</v>
      </c>
      <c r="T1382" t="s">
        <v>2116</v>
      </c>
    </row>
    <row r="1383" spans="1:20" x14ac:dyDescent="0.2">
      <c r="A1383" t="s">
        <v>1093</v>
      </c>
      <c r="B1383" t="s">
        <v>4224</v>
      </c>
      <c r="C1383">
        <v>40886365</v>
      </c>
      <c r="D1383" t="s">
        <v>2221</v>
      </c>
      <c r="E1383">
        <v>78446576</v>
      </c>
      <c r="F1383" t="s">
        <v>953</v>
      </c>
      <c r="H1383" t="s">
        <v>70</v>
      </c>
      <c r="I1383">
        <v>42.385800000000003</v>
      </c>
      <c r="J1383">
        <v>-71.136939999999996</v>
      </c>
      <c r="K1383" t="s">
        <v>25</v>
      </c>
      <c r="L1383">
        <v>200</v>
      </c>
      <c r="M1383">
        <v>1</v>
      </c>
      <c r="N1383">
        <v>16</v>
      </c>
      <c r="O1383" s="1">
        <v>44295</v>
      </c>
      <c r="P1383">
        <v>0.64</v>
      </c>
      <c r="Q1383">
        <v>1</v>
      </c>
      <c r="R1383">
        <v>259</v>
      </c>
      <c r="S1383">
        <v>0</v>
      </c>
      <c r="T1383" t="s">
        <v>2222</v>
      </c>
    </row>
    <row r="1384" spans="1:20" x14ac:dyDescent="0.2">
      <c r="A1384" t="s">
        <v>1093</v>
      </c>
      <c r="B1384" t="s">
        <v>4224</v>
      </c>
      <c r="C1384">
        <v>40919597</v>
      </c>
      <c r="D1384" t="s">
        <v>2223</v>
      </c>
      <c r="E1384">
        <v>272082418</v>
      </c>
      <c r="F1384" t="s">
        <v>2224</v>
      </c>
      <c r="H1384" t="s">
        <v>29</v>
      </c>
      <c r="I1384">
        <v>42.3628</v>
      </c>
      <c r="J1384">
        <v>-71.062280000000001</v>
      </c>
      <c r="K1384" t="s">
        <v>21</v>
      </c>
      <c r="L1384">
        <v>525</v>
      </c>
      <c r="M1384">
        <v>1</v>
      </c>
      <c r="N1384">
        <v>3</v>
      </c>
      <c r="O1384" s="1">
        <v>44637</v>
      </c>
      <c r="P1384">
        <v>0.2</v>
      </c>
      <c r="Q1384">
        <v>3</v>
      </c>
      <c r="R1384">
        <v>344</v>
      </c>
      <c r="S1384">
        <v>1</v>
      </c>
      <c r="T1384" t="s">
        <v>144</v>
      </c>
    </row>
    <row r="1385" spans="1:20" x14ac:dyDescent="0.2">
      <c r="A1385" t="s">
        <v>1093</v>
      </c>
      <c r="B1385" t="s">
        <v>4224</v>
      </c>
      <c r="C1385">
        <v>40919810</v>
      </c>
      <c r="D1385" t="s">
        <v>2225</v>
      </c>
      <c r="E1385">
        <v>272082418</v>
      </c>
      <c r="F1385" t="s">
        <v>2224</v>
      </c>
      <c r="H1385" t="s">
        <v>29</v>
      </c>
      <c r="I1385">
        <v>42.363329999999998</v>
      </c>
      <c r="J1385">
        <v>-71.061359999999993</v>
      </c>
      <c r="K1385" t="s">
        <v>21</v>
      </c>
      <c r="L1385">
        <v>552</v>
      </c>
      <c r="M1385">
        <v>1</v>
      </c>
      <c r="N1385">
        <v>2</v>
      </c>
      <c r="O1385" s="1">
        <v>44605</v>
      </c>
      <c r="P1385">
        <v>0.22</v>
      </c>
      <c r="Q1385">
        <v>3</v>
      </c>
      <c r="R1385">
        <v>333</v>
      </c>
      <c r="S1385">
        <v>2</v>
      </c>
      <c r="T1385" t="s">
        <v>144</v>
      </c>
    </row>
    <row r="1386" spans="1:20" x14ac:dyDescent="0.2">
      <c r="A1386" t="s">
        <v>1093</v>
      </c>
      <c r="B1386" t="s">
        <v>4224</v>
      </c>
      <c r="C1386">
        <v>40919826</v>
      </c>
      <c r="D1386" t="s">
        <v>2226</v>
      </c>
      <c r="E1386">
        <v>272082418</v>
      </c>
      <c r="F1386" t="s">
        <v>2224</v>
      </c>
      <c r="H1386" t="s">
        <v>29</v>
      </c>
      <c r="I1386">
        <v>42.364600000000003</v>
      </c>
      <c r="J1386">
        <v>-71.063469999999995</v>
      </c>
      <c r="K1386" t="s">
        <v>21</v>
      </c>
      <c r="L1386">
        <v>452</v>
      </c>
      <c r="M1386">
        <v>1</v>
      </c>
      <c r="N1386">
        <v>8</v>
      </c>
      <c r="O1386" s="1">
        <v>44712</v>
      </c>
      <c r="P1386">
        <v>0.62</v>
      </c>
      <c r="Q1386">
        <v>3</v>
      </c>
      <c r="R1386">
        <v>344</v>
      </c>
      <c r="S1386">
        <v>7</v>
      </c>
      <c r="T1386" t="s">
        <v>144</v>
      </c>
    </row>
    <row r="1387" spans="1:20" x14ac:dyDescent="0.2">
      <c r="A1387" t="s">
        <v>1093</v>
      </c>
      <c r="B1387" t="s">
        <v>4224</v>
      </c>
      <c r="C1387">
        <v>40932844</v>
      </c>
      <c r="D1387" t="s">
        <v>2227</v>
      </c>
      <c r="E1387">
        <v>107434423</v>
      </c>
      <c r="F1387" t="s">
        <v>1705</v>
      </c>
      <c r="H1387" t="s">
        <v>29</v>
      </c>
      <c r="I1387">
        <v>42.358919999999998</v>
      </c>
      <c r="J1387">
        <v>-71.054159999999996</v>
      </c>
      <c r="K1387" t="s">
        <v>25</v>
      </c>
      <c r="L1387">
        <v>248</v>
      </c>
      <c r="M1387">
        <v>32</v>
      </c>
      <c r="N1387">
        <v>0</v>
      </c>
      <c r="Q1387">
        <v>383</v>
      </c>
      <c r="R1387">
        <v>274</v>
      </c>
      <c r="S1387">
        <v>0</v>
      </c>
    </row>
    <row r="1388" spans="1:20" x14ac:dyDescent="0.2">
      <c r="A1388" t="s">
        <v>1093</v>
      </c>
      <c r="B1388" t="s">
        <v>4224</v>
      </c>
      <c r="C1388">
        <v>40971703</v>
      </c>
      <c r="D1388" t="s">
        <v>2228</v>
      </c>
      <c r="E1388">
        <v>48005494</v>
      </c>
      <c r="F1388" t="s">
        <v>2160</v>
      </c>
      <c r="H1388" t="s">
        <v>29</v>
      </c>
      <c r="I1388">
        <v>42.365670000000001</v>
      </c>
      <c r="J1388">
        <v>-71.064350000000005</v>
      </c>
      <c r="K1388" t="s">
        <v>25</v>
      </c>
      <c r="L1388">
        <v>202</v>
      </c>
      <c r="M1388">
        <v>32</v>
      </c>
      <c r="N1388">
        <v>2</v>
      </c>
      <c r="O1388" s="1">
        <v>44695</v>
      </c>
      <c r="P1388">
        <v>0.13</v>
      </c>
      <c r="Q1388">
        <v>13</v>
      </c>
      <c r="R1388">
        <v>255</v>
      </c>
      <c r="S1388">
        <v>1</v>
      </c>
    </row>
    <row r="1389" spans="1:20" x14ac:dyDescent="0.2">
      <c r="A1389" t="s">
        <v>1093</v>
      </c>
      <c r="B1389" t="s">
        <v>4224</v>
      </c>
      <c r="C1389">
        <v>41056764</v>
      </c>
      <c r="D1389" t="s">
        <v>2229</v>
      </c>
      <c r="E1389">
        <v>320886104</v>
      </c>
      <c r="F1389" t="s">
        <v>2230</v>
      </c>
      <c r="H1389" t="s">
        <v>131</v>
      </c>
      <c r="I1389">
        <v>42.362650000000002</v>
      </c>
      <c r="J1389">
        <v>-71.102000000000004</v>
      </c>
      <c r="K1389" t="s">
        <v>21</v>
      </c>
      <c r="L1389">
        <v>65</v>
      </c>
      <c r="M1389">
        <v>4</v>
      </c>
      <c r="N1389">
        <v>0</v>
      </c>
      <c r="Q1389">
        <v>1</v>
      </c>
      <c r="R1389">
        <v>0</v>
      </c>
      <c r="S1389">
        <v>0</v>
      </c>
    </row>
    <row r="1390" spans="1:20" x14ac:dyDescent="0.2">
      <c r="A1390" t="s">
        <v>1093</v>
      </c>
      <c r="B1390" t="s">
        <v>4224</v>
      </c>
      <c r="C1390">
        <v>41066379</v>
      </c>
      <c r="D1390" t="s">
        <v>2231</v>
      </c>
      <c r="E1390">
        <v>6102813</v>
      </c>
      <c r="F1390" t="s">
        <v>190</v>
      </c>
      <c r="H1390" t="s">
        <v>32</v>
      </c>
      <c r="I1390">
        <v>42.334380000000003</v>
      </c>
      <c r="J1390">
        <v>-71.111999999999995</v>
      </c>
      <c r="K1390" t="s">
        <v>21</v>
      </c>
      <c r="L1390">
        <v>250</v>
      </c>
      <c r="M1390">
        <v>30</v>
      </c>
      <c r="N1390">
        <v>0</v>
      </c>
      <c r="Q1390">
        <v>3</v>
      </c>
      <c r="R1390">
        <v>148</v>
      </c>
      <c r="S1390">
        <v>0</v>
      </c>
    </row>
    <row r="1391" spans="1:20" x14ac:dyDescent="0.2">
      <c r="A1391" t="s">
        <v>1093</v>
      </c>
      <c r="B1391" t="s">
        <v>4224</v>
      </c>
      <c r="C1391">
        <v>41076686</v>
      </c>
      <c r="D1391" t="s">
        <v>2232</v>
      </c>
      <c r="E1391">
        <v>48005494</v>
      </c>
      <c r="F1391" t="s">
        <v>2160</v>
      </c>
      <c r="H1391" t="s">
        <v>32</v>
      </c>
      <c r="I1391">
        <v>42.347740000000002</v>
      </c>
      <c r="J1391">
        <v>-71.078789999999998</v>
      </c>
      <c r="K1391" t="s">
        <v>25</v>
      </c>
      <c r="L1391">
        <v>170</v>
      </c>
      <c r="M1391">
        <v>32</v>
      </c>
      <c r="N1391">
        <v>1</v>
      </c>
      <c r="O1391" s="1">
        <v>44581</v>
      </c>
      <c r="P1391">
        <v>0.12</v>
      </c>
      <c r="Q1391">
        <v>13</v>
      </c>
      <c r="R1391">
        <v>267</v>
      </c>
      <c r="S1391">
        <v>1</v>
      </c>
    </row>
    <row r="1392" spans="1:20" x14ac:dyDescent="0.2">
      <c r="A1392" t="s">
        <v>1093</v>
      </c>
      <c r="B1392" t="s">
        <v>4224</v>
      </c>
      <c r="C1392">
        <v>41076804</v>
      </c>
      <c r="D1392" t="s">
        <v>2233</v>
      </c>
      <c r="E1392">
        <v>48005494</v>
      </c>
      <c r="F1392" t="s">
        <v>2160</v>
      </c>
      <c r="H1392" t="s">
        <v>32</v>
      </c>
      <c r="I1392">
        <v>42.347239999999999</v>
      </c>
      <c r="J1392">
        <v>-71.08</v>
      </c>
      <c r="K1392" t="s">
        <v>25</v>
      </c>
      <c r="L1392">
        <v>209</v>
      </c>
      <c r="M1392">
        <v>32</v>
      </c>
      <c r="N1392">
        <v>3</v>
      </c>
      <c r="O1392" s="1">
        <v>44620</v>
      </c>
      <c r="P1392">
        <v>0.18</v>
      </c>
      <c r="Q1392">
        <v>13</v>
      </c>
      <c r="R1392">
        <v>262</v>
      </c>
      <c r="S1392">
        <v>1</v>
      </c>
    </row>
    <row r="1393" spans="1:20" x14ac:dyDescent="0.2">
      <c r="A1393" t="s">
        <v>1093</v>
      </c>
      <c r="B1393" t="s">
        <v>4224</v>
      </c>
      <c r="C1393">
        <v>41087314</v>
      </c>
      <c r="D1393" t="s">
        <v>2234</v>
      </c>
      <c r="E1393">
        <v>321327851</v>
      </c>
      <c r="F1393" t="s">
        <v>2235</v>
      </c>
      <c r="H1393" t="s">
        <v>29</v>
      </c>
      <c r="I1393">
        <v>42.38944</v>
      </c>
      <c r="J1393">
        <v>-71.084190000000007</v>
      </c>
      <c r="K1393" t="s">
        <v>25</v>
      </c>
      <c r="L1393">
        <v>225</v>
      </c>
      <c r="M1393">
        <v>2</v>
      </c>
      <c r="N1393">
        <v>88</v>
      </c>
      <c r="O1393" s="1">
        <v>44822</v>
      </c>
      <c r="P1393">
        <v>3.46</v>
      </c>
      <c r="Q1393">
        <v>1</v>
      </c>
      <c r="R1393">
        <v>160</v>
      </c>
      <c r="S1393">
        <v>57</v>
      </c>
    </row>
    <row r="1394" spans="1:20" x14ac:dyDescent="0.2">
      <c r="A1394" t="s">
        <v>1093</v>
      </c>
      <c r="B1394" t="s">
        <v>4224</v>
      </c>
      <c r="C1394">
        <v>41102193</v>
      </c>
      <c r="D1394" t="s">
        <v>2236</v>
      </c>
      <c r="E1394">
        <v>107434423</v>
      </c>
      <c r="F1394" t="s">
        <v>1705</v>
      </c>
      <c r="H1394" t="s">
        <v>29</v>
      </c>
      <c r="I1394">
        <v>42.394100000000002</v>
      </c>
      <c r="J1394">
        <v>-71.078289999999996</v>
      </c>
      <c r="K1394" t="s">
        <v>25</v>
      </c>
      <c r="L1394">
        <v>203</v>
      </c>
      <c r="M1394">
        <v>32</v>
      </c>
      <c r="N1394">
        <v>0</v>
      </c>
      <c r="Q1394">
        <v>383</v>
      </c>
      <c r="R1394">
        <v>307</v>
      </c>
      <c r="S1394">
        <v>0</v>
      </c>
    </row>
    <row r="1395" spans="1:20" x14ac:dyDescent="0.2">
      <c r="A1395" t="s">
        <v>1093</v>
      </c>
      <c r="B1395" t="s">
        <v>4224</v>
      </c>
      <c r="C1395">
        <v>41102403</v>
      </c>
      <c r="D1395" t="s">
        <v>2237</v>
      </c>
      <c r="E1395">
        <v>107434423</v>
      </c>
      <c r="F1395" t="s">
        <v>1705</v>
      </c>
      <c r="H1395" t="s">
        <v>29</v>
      </c>
      <c r="I1395">
        <v>42.360849999999999</v>
      </c>
      <c r="J1395">
        <v>-71.056619999999995</v>
      </c>
      <c r="K1395" t="s">
        <v>25</v>
      </c>
      <c r="L1395">
        <v>171</v>
      </c>
      <c r="M1395">
        <v>32</v>
      </c>
      <c r="N1395">
        <v>0</v>
      </c>
      <c r="Q1395">
        <v>383</v>
      </c>
      <c r="R1395">
        <v>298</v>
      </c>
      <c r="S1395">
        <v>0</v>
      </c>
    </row>
    <row r="1396" spans="1:20" x14ac:dyDescent="0.2">
      <c r="A1396" t="s">
        <v>1093</v>
      </c>
      <c r="B1396" t="s">
        <v>4224</v>
      </c>
      <c r="C1396">
        <v>41102453</v>
      </c>
      <c r="D1396" t="s">
        <v>2238</v>
      </c>
      <c r="E1396">
        <v>107434423</v>
      </c>
      <c r="F1396" t="s">
        <v>1705</v>
      </c>
      <c r="H1396" t="s">
        <v>29</v>
      </c>
      <c r="I1396">
        <v>42.360849999999999</v>
      </c>
      <c r="J1396">
        <v>-71.056619999999995</v>
      </c>
      <c r="K1396" t="s">
        <v>25</v>
      </c>
      <c r="L1396">
        <v>222</v>
      </c>
      <c r="M1396">
        <v>32</v>
      </c>
      <c r="N1396">
        <v>0</v>
      </c>
      <c r="Q1396">
        <v>383</v>
      </c>
      <c r="R1396">
        <v>342</v>
      </c>
      <c r="S1396">
        <v>0</v>
      </c>
    </row>
    <row r="1397" spans="1:20" x14ac:dyDescent="0.2">
      <c r="A1397" t="s">
        <v>1093</v>
      </c>
      <c r="B1397" t="s">
        <v>4224</v>
      </c>
      <c r="C1397">
        <v>41102476</v>
      </c>
      <c r="D1397" t="s">
        <v>2239</v>
      </c>
      <c r="E1397">
        <v>107434423</v>
      </c>
      <c r="F1397" t="s">
        <v>1705</v>
      </c>
      <c r="H1397" t="s">
        <v>29</v>
      </c>
      <c r="I1397">
        <v>42.360849999999999</v>
      </c>
      <c r="J1397">
        <v>-71.056619999999995</v>
      </c>
      <c r="K1397" t="s">
        <v>25</v>
      </c>
      <c r="L1397">
        <v>249</v>
      </c>
      <c r="M1397">
        <v>32</v>
      </c>
      <c r="N1397">
        <v>0</v>
      </c>
      <c r="Q1397">
        <v>383</v>
      </c>
      <c r="R1397">
        <v>317</v>
      </c>
      <c r="S1397">
        <v>0</v>
      </c>
    </row>
    <row r="1398" spans="1:20" x14ac:dyDescent="0.2">
      <c r="A1398" t="s">
        <v>1093</v>
      </c>
      <c r="B1398" t="s">
        <v>4224</v>
      </c>
      <c r="C1398">
        <v>41105586</v>
      </c>
      <c r="D1398" t="s">
        <v>2240</v>
      </c>
      <c r="E1398">
        <v>48005494</v>
      </c>
      <c r="F1398" t="s">
        <v>2160</v>
      </c>
      <c r="H1398" t="s">
        <v>32</v>
      </c>
      <c r="I1398">
        <v>42.350360000000002</v>
      </c>
      <c r="J1398">
        <v>-71.064260000000004</v>
      </c>
      <c r="K1398" t="s">
        <v>25</v>
      </c>
      <c r="L1398">
        <v>150</v>
      </c>
      <c r="M1398">
        <v>32</v>
      </c>
      <c r="N1398">
        <v>5</v>
      </c>
      <c r="O1398" s="1">
        <v>44767</v>
      </c>
      <c r="P1398">
        <v>0.17</v>
      </c>
      <c r="Q1398">
        <v>13</v>
      </c>
      <c r="R1398">
        <v>276</v>
      </c>
      <c r="S1398">
        <v>2</v>
      </c>
    </row>
    <row r="1399" spans="1:20" x14ac:dyDescent="0.2">
      <c r="A1399" t="s">
        <v>1093</v>
      </c>
      <c r="B1399" t="s">
        <v>4224</v>
      </c>
      <c r="C1399">
        <v>41186382</v>
      </c>
      <c r="D1399" t="s">
        <v>2241</v>
      </c>
      <c r="E1399">
        <v>95634275</v>
      </c>
      <c r="F1399" t="s">
        <v>1315</v>
      </c>
      <c r="H1399" t="s">
        <v>29</v>
      </c>
      <c r="I1399">
        <v>42.361452677109803</v>
      </c>
      <c r="J1399">
        <v>-71.064112639081998</v>
      </c>
      <c r="K1399" t="s">
        <v>21</v>
      </c>
      <c r="L1399">
        <v>142</v>
      </c>
      <c r="M1399">
        <v>29</v>
      </c>
      <c r="N1399">
        <v>1</v>
      </c>
      <c r="O1399" s="1">
        <v>44814</v>
      </c>
      <c r="P1399">
        <v>1</v>
      </c>
      <c r="Q1399">
        <v>14</v>
      </c>
      <c r="R1399">
        <v>275</v>
      </c>
      <c r="S1399">
        <v>1</v>
      </c>
      <c r="T1399" t="s">
        <v>112</v>
      </c>
    </row>
    <row r="1400" spans="1:20" x14ac:dyDescent="0.2">
      <c r="A1400" t="s">
        <v>1093</v>
      </c>
      <c r="B1400" t="s">
        <v>4224</v>
      </c>
      <c r="C1400">
        <v>41223077</v>
      </c>
      <c r="D1400" t="s">
        <v>2242</v>
      </c>
      <c r="E1400">
        <v>107434423</v>
      </c>
      <c r="F1400" t="s">
        <v>1705</v>
      </c>
      <c r="H1400" t="s">
        <v>32</v>
      </c>
      <c r="I1400">
        <v>42.362881000000002</v>
      </c>
      <c r="J1400">
        <v>-71.08784</v>
      </c>
      <c r="K1400" t="s">
        <v>25</v>
      </c>
      <c r="L1400">
        <v>236</v>
      </c>
      <c r="M1400">
        <v>32</v>
      </c>
      <c r="N1400">
        <v>0</v>
      </c>
      <c r="Q1400">
        <v>383</v>
      </c>
      <c r="R1400">
        <v>294</v>
      </c>
      <c r="S1400">
        <v>0</v>
      </c>
    </row>
    <row r="1401" spans="1:20" x14ac:dyDescent="0.2">
      <c r="A1401" t="s">
        <v>1093</v>
      </c>
      <c r="B1401" t="s">
        <v>4224</v>
      </c>
      <c r="C1401">
        <v>41273964</v>
      </c>
      <c r="D1401" t="s">
        <v>2243</v>
      </c>
      <c r="E1401">
        <v>1000338</v>
      </c>
      <c r="F1401" t="s">
        <v>190</v>
      </c>
      <c r="H1401" t="s">
        <v>20</v>
      </c>
      <c r="I1401">
        <v>42.377360000000003</v>
      </c>
      <c r="J1401">
        <v>-71.111549999999994</v>
      </c>
      <c r="K1401" t="s">
        <v>21</v>
      </c>
      <c r="L1401">
        <v>54</v>
      </c>
      <c r="M1401">
        <v>91</v>
      </c>
      <c r="N1401">
        <v>0</v>
      </c>
      <c r="Q1401">
        <v>2</v>
      </c>
      <c r="R1401">
        <v>160</v>
      </c>
      <c r="S1401">
        <v>0</v>
      </c>
    </row>
    <row r="1402" spans="1:20" x14ac:dyDescent="0.2">
      <c r="A1402" t="s">
        <v>1093</v>
      </c>
      <c r="B1402" t="s">
        <v>4224</v>
      </c>
      <c r="C1402">
        <v>41288141</v>
      </c>
      <c r="D1402" t="s">
        <v>2244</v>
      </c>
      <c r="E1402">
        <v>1000338</v>
      </c>
      <c r="F1402" t="s">
        <v>190</v>
      </c>
      <c r="H1402" t="s">
        <v>20</v>
      </c>
      <c r="I1402">
        <v>42.3782</v>
      </c>
      <c r="J1402">
        <v>-71.110879999999995</v>
      </c>
      <c r="K1402" t="s">
        <v>21</v>
      </c>
      <c r="L1402">
        <v>60</v>
      </c>
      <c r="M1402">
        <v>91</v>
      </c>
      <c r="N1402">
        <v>0</v>
      </c>
      <c r="Q1402">
        <v>2</v>
      </c>
      <c r="R1402">
        <v>210</v>
      </c>
      <c r="S1402">
        <v>0</v>
      </c>
    </row>
    <row r="1403" spans="1:20" x14ac:dyDescent="0.2">
      <c r="A1403" t="s">
        <v>1093</v>
      </c>
      <c r="B1403" t="s">
        <v>4224</v>
      </c>
      <c r="C1403">
        <v>41360515</v>
      </c>
      <c r="D1403" t="s">
        <v>2245</v>
      </c>
      <c r="E1403">
        <v>3731207</v>
      </c>
      <c r="F1403" t="s">
        <v>1057</v>
      </c>
      <c r="H1403" t="s">
        <v>32</v>
      </c>
      <c r="I1403">
        <v>42.358029999999999</v>
      </c>
      <c r="J1403">
        <v>-71.071100000000001</v>
      </c>
      <c r="K1403" t="s">
        <v>25</v>
      </c>
      <c r="L1403">
        <v>150</v>
      </c>
      <c r="M1403">
        <v>29</v>
      </c>
      <c r="N1403">
        <v>12</v>
      </c>
      <c r="O1403" s="1">
        <v>44810</v>
      </c>
      <c r="P1403">
        <v>0.39</v>
      </c>
      <c r="Q1403">
        <v>3</v>
      </c>
      <c r="R1403">
        <v>282</v>
      </c>
      <c r="S1403">
        <v>4</v>
      </c>
    </row>
    <row r="1404" spans="1:20" x14ac:dyDescent="0.2">
      <c r="A1404" t="s">
        <v>1093</v>
      </c>
      <c r="B1404" t="s">
        <v>4224</v>
      </c>
      <c r="C1404">
        <v>41379642</v>
      </c>
      <c r="D1404" t="s">
        <v>2246</v>
      </c>
      <c r="E1404">
        <v>3406022</v>
      </c>
      <c r="F1404" t="s">
        <v>1274</v>
      </c>
      <c r="H1404" t="s">
        <v>131</v>
      </c>
      <c r="I1404">
        <v>42.357480000000002</v>
      </c>
      <c r="J1404">
        <v>-71.112629999999996</v>
      </c>
      <c r="K1404" t="s">
        <v>25</v>
      </c>
      <c r="L1404">
        <v>120</v>
      </c>
      <c r="M1404">
        <v>5</v>
      </c>
      <c r="N1404">
        <v>0</v>
      </c>
      <c r="Q1404">
        <v>1</v>
      </c>
      <c r="R1404">
        <v>0</v>
      </c>
      <c r="S1404">
        <v>0</v>
      </c>
      <c r="T1404" t="s">
        <v>2247</v>
      </c>
    </row>
    <row r="1405" spans="1:20" x14ac:dyDescent="0.2">
      <c r="A1405" t="s">
        <v>1093</v>
      </c>
      <c r="B1405" t="s">
        <v>4224</v>
      </c>
      <c r="C1405">
        <v>41397978</v>
      </c>
      <c r="D1405" t="s">
        <v>2248</v>
      </c>
      <c r="E1405">
        <v>32532791</v>
      </c>
      <c r="F1405" t="s">
        <v>879</v>
      </c>
      <c r="H1405" t="s">
        <v>32</v>
      </c>
      <c r="I1405">
        <v>42.343870000000003</v>
      </c>
      <c r="J1405">
        <v>-71.076189999999997</v>
      </c>
      <c r="K1405" t="s">
        <v>21</v>
      </c>
      <c r="L1405">
        <v>160</v>
      </c>
      <c r="M1405">
        <v>2</v>
      </c>
      <c r="N1405">
        <v>20</v>
      </c>
      <c r="O1405" s="1">
        <v>44796</v>
      </c>
      <c r="P1405">
        <v>0.64</v>
      </c>
      <c r="Q1405">
        <v>8</v>
      </c>
      <c r="R1405">
        <v>115</v>
      </c>
      <c r="S1405">
        <v>16</v>
      </c>
      <c r="T1405" t="s">
        <v>1500</v>
      </c>
    </row>
    <row r="1406" spans="1:20" x14ac:dyDescent="0.2">
      <c r="A1406" t="s">
        <v>1093</v>
      </c>
      <c r="B1406" t="s">
        <v>4224</v>
      </c>
      <c r="C1406">
        <v>41474462</v>
      </c>
      <c r="D1406" t="s">
        <v>2249</v>
      </c>
      <c r="E1406">
        <v>228074003</v>
      </c>
      <c r="F1406" t="s">
        <v>2250</v>
      </c>
      <c r="H1406" t="s">
        <v>32</v>
      </c>
      <c r="I1406">
        <v>42.339170000000003</v>
      </c>
      <c r="J1406">
        <v>-71.074879999999993</v>
      </c>
      <c r="K1406" t="s">
        <v>25</v>
      </c>
      <c r="L1406">
        <v>91</v>
      </c>
      <c r="M1406">
        <v>91</v>
      </c>
      <c r="N1406">
        <v>0</v>
      </c>
      <c r="Q1406">
        <v>1</v>
      </c>
      <c r="R1406">
        <v>264</v>
      </c>
      <c r="S1406">
        <v>0</v>
      </c>
    </row>
    <row r="1407" spans="1:20" x14ac:dyDescent="0.2">
      <c r="A1407" t="s">
        <v>1093</v>
      </c>
      <c r="B1407" t="s">
        <v>4224</v>
      </c>
      <c r="C1407">
        <v>41566024</v>
      </c>
      <c r="D1407" t="s">
        <v>2251</v>
      </c>
      <c r="E1407">
        <v>238798977</v>
      </c>
      <c r="F1407" t="s">
        <v>31</v>
      </c>
      <c r="H1407" t="s">
        <v>36</v>
      </c>
      <c r="I1407">
        <v>42.410820000000001</v>
      </c>
      <c r="J1407">
        <v>-71.145610000000005</v>
      </c>
      <c r="K1407" t="s">
        <v>21</v>
      </c>
      <c r="L1407">
        <v>96</v>
      </c>
      <c r="M1407">
        <v>2</v>
      </c>
      <c r="N1407">
        <v>7</v>
      </c>
      <c r="O1407" s="1">
        <v>44801</v>
      </c>
      <c r="P1407">
        <v>0.23</v>
      </c>
      <c r="Q1407">
        <v>10</v>
      </c>
      <c r="R1407">
        <v>148</v>
      </c>
      <c r="S1407">
        <v>6</v>
      </c>
    </row>
    <row r="1408" spans="1:20" x14ac:dyDescent="0.2">
      <c r="A1408" t="s">
        <v>1093</v>
      </c>
      <c r="B1408" t="s">
        <v>4224</v>
      </c>
      <c r="C1408">
        <v>41569941</v>
      </c>
      <c r="D1408" t="s">
        <v>2252</v>
      </c>
      <c r="E1408">
        <v>81016862</v>
      </c>
      <c r="F1408" t="s">
        <v>2253</v>
      </c>
      <c r="H1408" t="s">
        <v>24</v>
      </c>
      <c r="I1408">
        <v>42.382649999999998</v>
      </c>
      <c r="J1408">
        <v>-71.133629999999997</v>
      </c>
      <c r="K1408" t="s">
        <v>21</v>
      </c>
      <c r="L1408">
        <v>42</v>
      </c>
      <c r="M1408">
        <v>91</v>
      </c>
      <c r="N1408">
        <v>0</v>
      </c>
      <c r="Q1408">
        <v>2</v>
      </c>
      <c r="R1408">
        <v>0</v>
      </c>
      <c r="S1408">
        <v>0</v>
      </c>
    </row>
    <row r="1409" spans="1:20" x14ac:dyDescent="0.2">
      <c r="A1409" t="s">
        <v>1093</v>
      </c>
      <c r="B1409" t="s">
        <v>4224</v>
      </c>
      <c r="C1409">
        <v>41597848</v>
      </c>
      <c r="D1409" t="s">
        <v>2254</v>
      </c>
      <c r="E1409">
        <v>166246917</v>
      </c>
      <c r="F1409" t="s">
        <v>1938</v>
      </c>
      <c r="H1409" t="s">
        <v>51</v>
      </c>
      <c r="I1409">
        <v>42.382759999999998</v>
      </c>
      <c r="J1409">
        <v>-71.090909999999994</v>
      </c>
      <c r="K1409" t="s">
        <v>25</v>
      </c>
      <c r="L1409">
        <v>380</v>
      </c>
      <c r="M1409">
        <v>1</v>
      </c>
      <c r="N1409">
        <v>70</v>
      </c>
      <c r="O1409" s="1">
        <v>44818</v>
      </c>
      <c r="P1409">
        <v>10.1</v>
      </c>
      <c r="Q1409">
        <v>3</v>
      </c>
      <c r="R1409">
        <v>173</v>
      </c>
      <c r="S1409">
        <v>70</v>
      </c>
    </row>
    <row r="1410" spans="1:20" x14ac:dyDescent="0.2">
      <c r="A1410" t="s">
        <v>1093</v>
      </c>
      <c r="B1410" t="s">
        <v>4224</v>
      </c>
      <c r="C1410">
        <v>41637846</v>
      </c>
      <c r="D1410" t="s">
        <v>2236</v>
      </c>
      <c r="E1410">
        <v>107434423</v>
      </c>
      <c r="F1410" t="s">
        <v>1705</v>
      </c>
      <c r="H1410" t="s">
        <v>29</v>
      </c>
      <c r="I1410">
        <v>42.394103299999998</v>
      </c>
      <c r="J1410">
        <v>-71.078286899999895</v>
      </c>
      <c r="K1410" t="s">
        <v>25</v>
      </c>
      <c r="L1410">
        <v>203</v>
      </c>
      <c r="M1410">
        <v>32</v>
      </c>
      <c r="N1410">
        <v>0</v>
      </c>
      <c r="Q1410">
        <v>383</v>
      </c>
      <c r="R1410">
        <v>352</v>
      </c>
      <c r="S1410">
        <v>0</v>
      </c>
    </row>
    <row r="1411" spans="1:20" x14ac:dyDescent="0.2">
      <c r="A1411" t="s">
        <v>1093</v>
      </c>
      <c r="B1411" t="s">
        <v>4224</v>
      </c>
      <c r="C1411">
        <v>41740613</v>
      </c>
      <c r="D1411" t="s">
        <v>2255</v>
      </c>
      <c r="E1411">
        <v>228911273</v>
      </c>
      <c r="F1411" t="s">
        <v>2255</v>
      </c>
      <c r="H1411" t="s">
        <v>32</v>
      </c>
      <c r="I1411">
        <v>42.345910000000003</v>
      </c>
      <c r="J1411">
        <v>-71.070899999999995</v>
      </c>
      <c r="K1411" t="s">
        <v>1760</v>
      </c>
      <c r="L1411">
        <v>0</v>
      </c>
      <c r="M1411">
        <v>1</v>
      </c>
      <c r="N1411">
        <v>1489</v>
      </c>
      <c r="O1411" s="1">
        <v>44815</v>
      </c>
      <c r="P1411">
        <v>43.37</v>
      </c>
      <c r="Q1411">
        <v>1</v>
      </c>
      <c r="R1411">
        <v>0</v>
      </c>
      <c r="S1411">
        <v>553</v>
      </c>
    </row>
    <row r="1412" spans="1:20" x14ac:dyDescent="0.2">
      <c r="A1412" t="s">
        <v>1093</v>
      </c>
      <c r="B1412" t="s">
        <v>4224</v>
      </c>
      <c r="C1412">
        <v>41740740</v>
      </c>
      <c r="D1412" t="s">
        <v>2256</v>
      </c>
      <c r="E1412">
        <v>222601907</v>
      </c>
      <c r="F1412" t="s">
        <v>2257</v>
      </c>
      <c r="H1412" t="s">
        <v>39</v>
      </c>
      <c r="I1412">
        <v>42.368130000000001</v>
      </c>
      <c r="J1412">
        <v>-71.095849999999999</v>
      </c>
      <c r="K1412" t="s">
        <v>21</v>
      </c>
      <c r="L1412">
        <v>75</v>
      </c>
      <c r="M1412">
        <v>30</v>
      </c>
      <c r="N1412">
        <v>1</v>
      </c>
      <c r="O1412" s="1">
        <v>43892</v>
      </c>
      <c r="P1412">
        <v>0.03</v>
      </c>
      <c r="Q1412">
        <v>1</v>
      </c>
      <c r="R1412">
        <v>0</v>
      </c>
      <c r="S1412">
        <v>0</v>
      </c>
      <c r="T1412" t="s">
        <v>2258</v>
      </c>
    </row>
    <row r="1413" spans="1:20" x14ac:dyDescent="0.2">
      <c r="A1413" t="s">
        <v>1093</v>
      </c>
      <c r="B1413" t="s">
        <v>4224</v>
      </c>
      <c r="C1413">
        <v>41765021</v>
      </c>
      <c r="D1413" t="s">
        <v>2259</v>
      </c>
      <c r="E1413">
        <v>14016102</v>
      </c>
      <c r="F1413" t="s">
        <v>2260</v>
      </c>
      <c r="H1413" t="s">
        <v>32</v>
      </c>
      <c r="I1413">
        <v>42.345700000000001</v>
      </c>
      <c r="J1413">
        <v>-71.073440000000005</v>
      </c>
      <c r="K1413" t="s">
        <v>25</v>
      </c>
      <c r="L1413">
        <v>538</v>
      </c>
      <c r="M1413">
        <v>2</v>
      </c>
      <c r="N1413">
        <v>141</v>
      </c>
      <c r="O1413" s="1">
        <v>44808</v>
      </c>
      <c r="P1413">
        <v>5.01</v>
      </c>
      <c r="Q1413">
        <v>1</v>
      </c>
      <c r="R1413">
        <v>250</v>
      </c>
      <c r="S1413">
        <v>68</v>
      </c>
      <c r="T1413" t="s">
        <v>2261</v>
      </c>
    </row>
    <row r="1414" spans="1:20" x14ac:dyDescent="0.2">
      <c r="A1414" t="s">
        <v>1093</v>
      </c>
      <c r="B1414" t="s">
        <v>4224</v>
      </c>
      <c r="C1414">
        <v>41785294</v>
      </c>
      <c r="D1414" t="s">
        <v>2262</v>
      </c>
      <c r="E1414">
        <v>107434423</v>
      </c>
      <c r="F1414" t="s">
        <v>1705</v>
      </c>
      <c r="H1414" t="s">
        <v>32</v>
      </c>
      <c r="I1414">
        <v>42.352290000000004</v>
      </c>
      <c r="J1414">
        <v>-71.059110000000004</v>
      </c>
      <c r="K1414" t="s">
        <v>25</v>
      </c>
      <c r="L1414">
        <v>294</v>
      </c>
      <c r="M1414">
        <v>32</v>
      </c>
      <c r="N1414">
        <v>0</v>
      </c>
      <c r="Q1414">
        <v>383</v>
      </c>
      <c r="R1414">
        <v>0</v>
      </c>
      <c r="S1414">
        <v>0</v>
      </c>
    </row>
    <row r="1415" spans="1:20" x14ac:dyDescent="0.2">
      <c r="A1415" t="s">
        <v>1093</v>
      </c>
      <c r="B1415" t="s">
        <v>4224</v>
      </c>
      <c r="C1415">
        <v>41785374</v>
      </c>
      <c r="D1415" t="s">
        <v>2263</v>
      </c>
      <c r="E1415">
        <v>107434423</v>
      </c>
      <c r="F1415" t="s">
        <v>1705</v>
      </c>
      <c r="H1415" t="s">
        <v>32</v>
      </c>
      <c r="I1415">
        <v>42.352290000000004</v>
      </c>
      <c r="J1415">
        <v>-71.059110000000004</v>
      </c>
      <c r="K1415" t="s">
        <v>25</v>
      </c>
      <c r="L1415">
        <v>236</v>
      </c>
      <c r="M1415">
        <v>32</v>
      </c>
      <c r="N1415">
        <v>0</v>
      </c>
      <c r="Q1415">
        <v>383</v>
      </c>
      <c r="R1415">
        <v>295</v>
      </c>
      <c r="S1415">
        <v>0</v>
      </c>
    </row>
    <row r="1416" spans="1:20" x14ac:dyDescent="0.2">
      <c r="A1416" t="s">
        <v>1093</v>
      </c>
      <c r="B1416" t="s">
        <v>4224</v>
      </c>
      <c r="C1416">
        <v>41785889</v>
      </c>
      <c r="D1416" t="s">
        <v>2264</v>
      </c>
      <c r="E1416">
        <v>107434423</v>
      </c>
      <c r="F1416" t="s">
        <v>1705</v>
      </c>
      <c r="H1416" t="s">
        <v>32</v>
      </c>
      <c r="I1416">
        <v>42.352290000000004</v>
      </c>
      <c r="J1416">
        <v>-71.059110000000004</v>
      </c>
      <c r="K1416" t="s">
        <v>25</v>
      </c>
      <c r="L1416">
        <v>371</v>
      </c>
      <c r="M1416">
        <v>32</v>
      </c>
      <c r="N1416">
        <v>0</v>
      </c>
      <c r="Q1416">
        <v>383</v>
      </c>
      <c r="R1416">
        <v>20</v>
      </c>
      <c r="S1416">
        <v>0</v>
      </c>
    </row>
    <row r="1417" spans="1:20" x14ac:dyDescent="0.2">
      <c r="A1417" t="s">
        <v>1093</v>
      </c>
      <c r="B1417" t="s">
        <v>4224</v>
      </c>
      <c r="C1417">
        <v>41788562</v>
      </c>
      <c r="D1417" t="s">
        <v>2265</v>
      </c>
      <c r="E1417">
        <v>107434423</v>
      </c>
      <c r="F1417" t="s">
        <v>1705</v>
      </c>
      <c r="H1417" t="s">
        <v>29</v>
      </c>
      <c r="I1417">
        <v>42.364773</v>
      </c>
      <c r="J1417">
        <v>-71.063142999999997</v>
      </c>
      <c r="K1417" t="s">
        <v>25</v>
      </c>
      <c r="L1417">
        <v>376</v>
      </c>
      <c r="M1417">
        <v>32</v>
      </c>
      <c r="N1417">
        <v>1</v>
      </c>
      <c r="O1417" s="1">
        <v>44757</v>
      </c>
      <c r="P1417">
        <v>0.43</v>
      </c>
      <c r="Q1417">
        <v>383</v>
      </c>
      <c r="R1417">
        <v>68</v>
      </c>
      <c r="S1417">
        <v>1</v>
      </c>
    </row>
    <row r="1418" spans="1:20" x14ac:dyDescent="0.2">
      <c r="A1418" t="s">
        <v>1093</v>
      </c>
      <c r="B1418" t="s">
        <v>4224</v>
      </c>
      <c r="C1418">
        <v>41830938</v>
      </c>
      <c r="D1418" t="s">
        <v>2266</v>
      </c>
      <c r="E1418">
        <v>48005494</v>
      </c>
      <c r="F1418" t="s">
        <v>2160</v>
      </c>
      <c r="H1418" t="s">
        <v>32</v>
      </c>
      <c r="I1418">
        <v>42.3626</v>
      </c>
      <c r="J1418">
        <v>-71.086960000000005</v>
      </c>
      <c r="K1418" t="s">
        <v>25</v>
      </c>
      <c r="L1418">
        <v>196</v>
      </c>
      <c r="M1418">
        <v>32</v>
      </c>
      <c r="N1418">
        <v>3</v>
      </c>
      <c r="O1418" s="1">
        <v>44708</v>
      </c>
      <c r="P1418">
        <v>0.12</v>
      </c>
      <c r="Q1418">
        <v>13</v>
      </c>
      <c r="R1418">
        <v>326</v>
      </c>
      <c r="S1418">
        <v>2</v>
      </c>
    </row>
    <row r="1419" spans="1:20" x14ac:dyDescent="0.2">
      <c r="A1419" t="s">
        <v>1093</v>
      </c>
      <c r="B1419" t="s">
        <v>4224</v>
      </c>
      <c r="C1419">
        <v>41871493</v>
      </c>
      <c r="D1419" t="s">
        <v>2267</v>
      </c>
      <c r="E1419">
        <v>48005494</v>
      </c>
      <c r="F1419" t="s">
        <v>2160</v>
      </c>
      <c r="H1419" t="s">
        <v>32</v>
      </c>
      <c r="I1419">
        <v>42.362949999999998</v>
      </c>
      <c r="J1419">
        <v>-71.088700000000003</v>
      </c>
      <c r="K1419" t="s">
        <v>25</v>
      </c>
      <c r="L1419">
        <v>171</v>
      </c>
      <c r="M1419">
        <v>32</v>
      </c>
      <c r="N1419">
        <v>3</v>
      </c>
      <c r="O1419" s="1">
        <v>44353</v>
      </c>
      <c r="P1419">
        <v>0.16</v>
      </c>
      <c r="Q1419">
        <v>13</v>
      </c>
      <c r="R1419">
        <v>238</v>
      </c>
      <c r="S1419">
        <v>0</v>
      </c>
    </row>
    <row r="1420" spans="1:20" x14ac:dyDescent="0.2">
      <c r="A1420" t="s">
        <v>1093</v>
      </c>
      <c r="B1420" t="s">
        <v>4224</v>
      </c>
      <c r="C1420">
        <v>41903226</v>
      </c>
      <c r="D1420" t="s">
        <v>2268</v>
      </c>
      <c r="E1420">
        <v>107434423</v>
      </c>
      <c r="F1420" t="s">
        <v>1705</v>
      </c>
      <c r="H1420" t="s">
        <v>32</v>
      </c>
      <c r="I1420">
        <v>42.352209999999999</v>
      </c>
      <c r="J1420">
        <v>-71.064419999999998</v>
      </c>
      <c r="K1420" t="s">
        <v>25</v>
      </c>
      <c r="L1420">
        <v>188</v>
      </c>
      <c r="M1420">
        <v>32</v>
      </c>
      <c r="N1420">
        <v>0</v>
      </c>
      <c r="Q1420">
        <v>383</v>
      </c>
      <c r="R1420">
        <v>232</v>
      </c>
      <c r="S1420">
        <v>0</v>
      </c>
    </row>
    <row r="1421" spans="1:20" x14ac:dyDescent="0.2">
      <c r="A1421" t="s">
        <v>1093</v>
      </c>
      <c r="B1421" t="s">
        <v>4224</v>
      </c>
      <c r="C1421">
        <v>41925155</v>
      </c>
      <c r="D1421" t="s">
        <v>2269</v>
      </c>
      <c r="E1421">
        <v>107434423</v>
      </c>
      <c r="F1421" t="s">
        <v>1705</v>
      </c>
      <c r="H1421" t="s">
        <v>32</v>
      </c>
      <c r="I1421">
        <v>42.348192399999903</v>
      </c>
      <c r="J1421">
        <v>-71.081656199999998</v>
      </c>
      <c r="K1421" t="s">
        <v>25</v>
      </c>
      <c r="L1421">
        <v>241</v>
      </c>
      <c r="M1421">
        <v>32</v>
      </c>
      <c r="N1421">
        <v>0</v>
      </c>
      <c r="Q1421">
        <v>383</v>
      </c>
      <c r="R1421">
        <v>334</v>
      </c>
      <c r="S1421">
        <v>0</v>
      </c>
    </row>
    <row r="1422" spans="1:20" x14ac:dyDescent="0.2">
      <c r="A1422" t="s">
        <v>1093</v>
      </c>
      <c r="B1422" t="s">
        <v>4224</v>
      </c>
      <c r="C1422">
        <v>41949153</v>
      </c>
      <c r="D1422" t="s">
        <v>2270</v>
      </c>
      <c r="E1422">
        <v>8441226</v>
      </c>
      <c r="F1422" t="s">
        <v>2271</v>
      </c>
      <c r="H1422" t="s">
        <v>24</v>
      </c>
      <c r="I1422">
        <v>42.363990000000001</v>
      </c>
      <c r="J1422">
        <v>-71.131029999999996</v>
      </c>
      <c r="K1422" t="s">
        <v>25</v>
      </c>
      <c r="L1422">
        <v>314</v>
      </c>
      <c r="M1422">
        <v>1</v>
      </c>
      <c r="N1422">
        <v>64</v>
      </c>
      <c r="O1422" s="1">
        <v>44805</v>
      </c>
      <c r="P1422">
        <v>2.06</v>
      </c>
      <c r="Q1422">
        <v>4</v>
      </c>
      <c r="R1422">
        <v>318</v>
      </c>
      <c r="S1422">
        <v>53</v>
      </c>
      <c r="T1422" t="s">
        <v>2272</v>
      </c>
    </row>
    <row r="1423" spans="1:20" x14ac:dyDescent="0.2">
      <c r="A1423" t="s">
        <v>1093</v>
      </c>
      <c r="B1423" t="s">
        <v>4224</v>
      </c>
      <c r="C1423">
        <v>41949812</v>
      </c>
      <c r="D1423" t="s">
        <v>2273</v>
      </c>
      <c r="E1423">
        <v>331970881</v>
      </c>
      <c r="F1423" t="s">
        <v>2274</v>
      </c>
      <c r="H1423" t="s">
        <v>32</v>
      </c>
      <c r="I1423">
        <v>42.333579999999998</v>
      </c>
      <c r="J1423">
        <v>-71.111140000000006</v>
      </c>
      <c r="K1423" t="s">
        <v>25</v>
      </c>
      <c r="L1423">
        <v>198</v>
      </c>
      <c r="M1423">
        <v>365</v>
      </c>
      <c r="N1423">
        <v>0</v>
      </c>
      <c r="Q1423">
        <v>1</v>
      </c>
      <c r="R1423">
        <v>358</v>
      </c>
      <c r="S1423">
        <v>0</v>
      </c>
    </row>
    <row r="1424" spans="1:20" x14ac:dyDescent="0.2">
      <c r="A1424" t="s">
        <v>1093</v>
      </c>
      <c r="B1424" t="s">
        <v>4224</v>
      </c>
      <c r="C1424">
        <v>41953347</v>
      </c>
      <c r="D1424" t="s">
        <v>2275</v>
      </c>
      <c r="E1424">
        <v>107434423</v>
      </c>
      <c r="F1424" t="s">
        <v>1705</v>
      </c>
      <c r="H1424" t="s">
        <v>32</v>
      </c>
      <c r="I1424">
        <v>42.349165200000002</v>
      </c>
      <c r="J1424">
        <v>-71.080775799999998</v>
      </c>
      <c r="K1424" t="s">
        <v>25</v>
      </c>
      <c r="L1424">
        <v>370</v>
      </c>
      <c r="M1424">
        <v>32</v>
      </c>
      <c r="N1424">
        <v>1</v>
      </c>
      <c r="O1424" s="1">
        <v>44551</v>
      </c>
      <c r="P1424">
        <v>0.11</v>
      </c>
      <c r="Q1424">
        <v>383</v>
      </c>
      <c r="R1424">
        <v>125</v>
      </c>
      <c r="S1424">
        <v>1</v>
      </c>
    </row>
    <row r="1425" spans="1:19" x14ac:dyDescent="0.2">
      <c r="A1425" t="s">
        <v>1093</v>
      </c>
      <c r="B1425" t="s">
        <v>4224</v>
      </c>
      <c r="C1425">
        <v>41953381</v>
      </c>
      <c r="D1425" t="s">
        <v>2276</v>
      </c>
      <c r="E1425">
        <v>107434423</v>
      </c>
      <c r="F1425" t="s">
        <v>1705</v>
      </c>
      <c r="H1425" t="s">
        <v>32</v>
      </c>
      <c r="I1425">
        <v>42.348129</v>
      </c>
      <c r="J1425">
        <v>-71.080849000000001</v>
      </c>
      <c r="K1425" t="s">
        <v>25</v>
      </c>
      <c r="L1425">
        <v>262</v>
      </c>
      <c r="M1425">
        <v>32</v>
      </c>
      <c r="N1425">
        <v>0</v>
      </c>
      <c r="Q1425">
        <v>383</v>
      </c>
      <c r="R1425">
        <v>313</v>
      </c>
      <c r="S1425">
        <v>0</v>
      </c>
    </row>
    <row r="1426" spans="1:19" x14ac:dyDescent="0.2">
      <c r="A1426" t="s">
        <v>1093</v>
      </c>
      <c r="B1426" t="s">
        <v>4224</v>
      </c>
      <c r="C1426">
        <v>41998167</v>
      </c>
      <c r="D1426" t="s">
        <v>2277</v>
      </c>
      <c r="E1426">
        <v>43450256</v>
      </c>
      <c r="F1426" t="s">
        <v>257</v>
      </c>
      <c r="H1426" t="s">
        <v>29</v>
      </c>
      <c r="I1426">
        <v>42.368989999999997</v>
      </c>
      <c r="J1426">
        <v>-71.078410000000005</v>
      </c>
      <c r="K1426" t="s">
        <v>25</v>
      </c>
      <c r="L1426">
        <v>134</v>
      </c>
      <c r="M1426">
        <v>30</v>
      </c>
      <c r="N1426">
        <v>7</v>
      </c>
      <c r="O1426" s="1">
        <v>44742</v>
      </c>
      <c r="P1426">
        <v>0.23</v>
      </c>
      <c r="Q1426">
        <v>22</v>
      </c>
      <c r="R1426">
        <v>294</v>
      </c>
      <c r="S1426">
        <v>3</v>
      </c>
    </row>
    <row r="1427" spans="1:19" x14ac:dyDescent="0.2">
      <c r="A1427" t="s">
        <v>1093</v>
      </c>
      <c r="B1427" t="s">
        <v>4224</v>
      </c>
      <c r="C1427">
        <v>42000075</v>
      </c>
      <c r="D1427" t="s">
        <v>2278</v>
      </c>
      <c r="E1427">
        <v>332653705</v>
      </c>
      <c r="F1427" t="s">
        <v>2279</v>
      </c>
      <c r="H1427" t="s">
        <v>36</v>
      </c>
      <c r="I1427">
        <v>42.403779999999998</v>
      </c>
      <c r="J1427">
        <v>-71.106279999999998</v>
      </c>
      <c r="K1427" t="s">
        <v>25</v>
      </c>
      <c r="L1427">
        <v>326</v>
      </c>
      <c r="M1427">
        <v>2</v>
      </c>
      <c r="N1427">
        <v>67</v>
      </c>
      <c r="O1427" s="1">
        <v>44816</v>
      </c>
      <c r="P1427">
        <v>2.12</v>
      </c>
      <c r="Q1427">
        <v>2</v>
      </c>
      <c r="R1427">
        <v>75</v>
      </c>
      <c r="S1427">
        <v>54</v>
      </c>
    </row>
    <row r="1428" spans="1:19" x14ac:dyDescent="0.2">
      <c r="A1428" t="s">
        <v>1093</v>
      </c>
      <c r="B1428" t="s">
        <v>4224</v>
      </c>
      <c r="C1428">
        <v>42080145</v>
      </c>
      <c r="D1428" t="s">
        <v>2280</v>
      </c>
      <c r="E1428">
        <v>107434423</v>
      </c>
      <c r="F1428" t="s">
        <v>1705</v>
      </c>
      <c r="H1428" t="s">
        <v>29</v>
      </c>
      <c r="I1428">
        <v>42.359409999999997</v>
      </c>
      <c r="J1428">
        <v>-71.067440000000005</v>
      </c>
      <c r="K1428" t="s">
        <v>25</v>
      </c>
      <c r="L1428">
        <v>250</v>
      </c>
      <c r="M1428">
        <v>32</v>
      </c>
      <c r="N1428">
        <v>0</v>
      </c>
      <c r="Q1428">
        <v>383</v>
      </c>
      <c r="R1428">
        <v>102</v>
      </c>
      <c r="S1428">
        <v>0</v>
      </c>
    </row>
    <row r="1429" spans="1:19" x14ac:dyDescent="0.2">
      <c r="A1429" t="s">
        <v>1093</v>
      </c>
      <c r="B1429" t="s">
        <v>4224</v>
      </c>
      <c r="C1429">
        <v>42080174</v>
      </c>
      <c r="D1429" t="s">
        <v>2281</v>
      </c>
      <c r="E1429">
        <v>107434423</v>
      </c>
      <c r="F1429" t="s">
        <v>1705</v>
      </c>
      <c r="H1429" t="s">
        <v>32</v>
      </c>
      <c r="I1429">
        <v>42.352209999999999</v>
      </c>
      <c r="J1429">
        <v>-71.064419999999998</v>
      </c>
      <c r="K1429" t="s">
        <v>25</v>
      </c>
      <c r="L1429">
        <v>177</v>
      </c>
      <c r="M1429">
        <v>32</v>
      </c>
      <c r="N1429">
        <v>0</v>
      </c>
      <c r="Q1429">
        <v>383</v>
      </c>
      <c r="R1429">
        <v>271</v>
      </c>
      <c r="S1429">
        <v>0</v>
      </c>
    </row>
    <row r="1430" spans="1:19" x14ac:dyDescent="0.2">
      <c r="A1430" t="s">
        <v>1093</v>
      </c>
      <c r="B1430" t="s">
        <v>4224</v>
      </c>
      <c r="C1430">
        <v>42080205</v>
      </c>
      <c r="D1430" t="s">
        <v>2282</v>
      </c>
      <c r="E1430">
        <v>107434423</v>
      </c>
      <c r="F1430" t="s">
        <v>1705</v>
      </c>
      <c r="H1430" t="s">
        <v>32</v>
      </c>
      <c r="I1430">
        <v>42.352209999999999</v>
      </c>
      <c r="J1430">
        <v>-71.063900000000004</v>
      </c>
      <c r="K1430" t="s">
        <v>25</v>
      </c>
      <c r="L1430">
        <v>351</v>
      </c>
      <c r="M1430">
        <v>32</v>
      </c>
      <c r="N1430">
        <v>0</v>
      </c>
      <c r="Q1430">
        <v>383</v>
      </c>
      <c r="R1430">
        <v>133</v>
      </c>
      <c r="S1430">
        <v>0</v>
      </c>
    </row>
    <row r="1431" spans="1:19" x14ac:dyDescent="0.2">
      <c r="A1431" t="s">
        <v>1093</v>
      </c>
      <c r="B1431" t="s">
        <v>4224</v>
      </c>
      <c r="C1431">
        <v>42089092</v>
      </c>
      <c r="D1431" t="s">
        <v>2283</v>
      </c>
      <c r="E1431">
        <v>107434423</v>
      </c>
      <c r="F1431" t="s">
        <v>1705</v>
      </c>
      <c r="H1431" t="s">
        <v>39</v>
      </c>
      <c r="I1431">
        <v>42.363759999999999</v>
      </c>
      <c r="J1431">
        <v>-71.100309999999993</v>
      </c>
      <c r="K1431" t="s">
        <v>25</v>
      </c>
      <c r="L1431">
        <v>230</v>
      </c>
      <c r="M1431">
        <v>32</v>
      </c>
      <c r="N1431">
        <v>0</v>
      </c>
      <c r="Q1431">
        <v>383</v>
      </c>
      <c r="R1431">
        <v>307</v>
      </c>
      <c r="S1431">
        <v>0</v>
      </c>
    </row>
    <row r="1432" spans="1:19" x14ac:dyDescent="0.2">
      <c r="A1432" t="s">
        <v>1093</v>
      </c>
      <c r="B1432" t="s">
        <v>4224</v>
      </c>
      <c r="C1432">
        <v>42094372</v>
      </c>
      <c r="D1432" t="s">
        <v>2284</v>
      </c>
      <c r="E1432">
        <v>48005494</v>
      </c>
      <c r="F1432" t="s">
        <v>2160</v>
      </c>
      <c r="H1432" t="s">
        <v>29</v>
      </c>
      <c r="I1432">
        <v>42.357210000000002</v>
      </c>
      <c r="J1432">
        <v>-71.057259999999999</v>
      </c>
      <c r="K1432" t="s">
        <v>25</v>
      </c>
      <c r="L1432">
        <v>169</v>
      </c>
      <c r="M1432">
        <v>32</v>
      </c>
      <c r="N1432">
        <v>4</v>
      </c>
      <c r="O1432" s="1">
        <v>44501</v>
      </c>
      <c r="P1432">
        <v>0.18</v>
      </c>
      <c r="Q1432">
        <v>13</v>
      </c>
      <c r="R1432">
        <v>244</v>
      </c>
      <c r="S1432">
        <v>1</v>
      </c>
    </row>
    <row r="1433" spans="1:19" x14ac:dyDescent="0.2">
      <c r="A1433" t="s">
        <v>1093</v>
      </c>
      <c r="B1433" t="s">
        <v>4224</v>
      </c>
      <c r="C1433">
        <v>42094510</v>
      </c>
      <c r="D1433" t="s">
        <v>2285</v>
      </c>
      <c r="E1433">
        <v>48005494</v>
      </c>
      <c r="F1433" t="s">
        <v>2160</v>
      </c>
      <c r="H1433" t="s">
        <v>29</v>
      </c>
      <c r="I1433">
        <v>42.357300000000002</v>
      </c>
      <c r="J1433">
        <v>-71.056749999999994</v>
      </c>
      <c r="K1433" t="s">
        <v>25</v>
      </c>
      <c r="L1433">
        <v>208</v>
      </c>
      <c r="M1433">
        <v>32</v>
      </c>
      <c r="N1433">
        <v>1</v>
      </c>
      <c r="O1433" s="1">
        <v>44320</v>
      </c>
      <c r="P1433">
        <v>0.06</v>
      </c>
      <c r="Q1433">
        <v>13</v>
      </c>
      <c r="R1433">
        <v>346</v>
      </c>
      <c r="S1433">
        <v>0</v>
      </c>
    </row>
    <row r="1434" spans="1:19" x14ac:dyDescent="0.2">
      <c r="A1434" t="s">
        <v>1093</v>
      </c>
      <c r="B1434" t="s">
        <v>4224</v>
      </c>
      <c r="C1434">
        <v>42116124</v>
      </c>
      <c r="D1434" t="s">
        <v>2286</v>
      </c>
      <c r="E1434">
        <v>19788941</v>
      </c>
      <c r="F1434" t="s">
        <v>1803</v>
      </c>
      <c r="H1434" t="s">
        <v>39</v>
      </c>
      <c r="I1434">
        <v>42.369160000000001</v>
      </c>
      <c r="J1434">
        <v>-71.096159999999998</v>
      </c>
      <c r="K1434" t="s">
        <v>21</v>
      </c>
      <c r="L1434">
        <v>46</v>
      </c>
      <c r="M1434">
        <v>91</v>
      </c>
      <c r="N1434">
        <v>1</v>
      </c>
      <c r="O1434" s="1">
        <v>44157</v>
      </c>
      <c r="P1434">
        <v>0.04</v>
      </c>
      <c r="Q1434">
        <v>7</v>
      </c>
      <c r="R1434">
        <v>91</v>
      </c>
      <c r="S1434">
        <v>0</v>
      </c>
    </row>
    <row r="1435" spans="1:19" x14ac:dyDescent="0.2">
      <c r="A1435" t="s">
        <v>1093</v>
      </c>
      <c r="B1435" t="s">
        <v>4224</v>
      </c>
      <c r="C1435">
        <v>42116996</v>
      </c>
      <c r="D1435" t="s">
        <v>2287</v>
      </c>
      <c r="E1435">
        <v>48005494</v>
      </c>
      <c r="F1435" t="s">
        <v>2160</v>
      </c>
      <c r="H1435" t="s">
        <v>29</v>
      </c>
      <c r="I1435">
        <v>42.352800000000002</v>
      </c>
      <c r="J1435">
        <v>-71.053370000000001</v>
      </c>
      <c r="K1435" t="s">
        <v>25</v>
      </c>
      <c r="L1435">
        <v>150</v>
      </c>
      <c r="M1435">
        <v>32</v>
      </c>
      <c r="N1435">
        <v>4</v>
      </c>
      <c r="O1435" s="1">
        <v>44553</v>
      </c>
      <c r="P1435">
        <v>0.16</v>
      </c>
      <c r="Q1435">
        <v>13</v>
      </c>
      <c r="R1435">
        <v>272</v>
      </c>
      <c r="S1435">
        <v>1</v>
      </c>
    </row>
    <row r="1436" spans="1:19" x14ac:dyDescent="0.2">
      <c r="A1436" t="s">
        <v>1093</v>
      </c>
      <c r="B1436" t="s">
        <v>4224</v>
      </c>
      <c r="C1436">
        <v>42138731</v>
      </c>
      <c r="D1436" t="s">
        <v>2288</v>
      </c>
      <c r="E1436">
        <v>21745230</v>
      </c>
      <c r="F1436" t="s">
        <v>552</v>
      </c>
      <c r="H1436" t="s">
        <v>36</v>
      </c>
      <c r="I1436">
        <v>42.399509999999999</v>
      </c>
      <c r="J1436">
        <v>-71.106970000000004</v>
      </c>
      <c r="K1436" t="s">
        <v>21</v>
      </c>
      <c r="L1436">
        <v>85</v>
      </c>
      <c r="M1436">
        <v>3</v>
      </c>
      <c r="N1436">
        <v>17</v>
      </c>
      <c r="O1436" s="1">
        <v>44823</v>
      </c>
      <c r="P1436">
        <v>0.79</v>
      </c>
      <c r="Q1436">
        <v>19</v>
      </c>
      <c r="R1436">
        <v>147</v>
      </c>
      <c r="S1436">
        <v>15</v>
      </c>
    </row>
    <row r="1437" spans="1:19" x14ac:dyDescent="0.2">
      <c r="A1437" t="s">
        <v>1093</v>
      </c>
      <c r="B1437" t="s">
        <v>4224</v>
      </c>
      <c r="C1437">
        <v>42139900</v>
      </c>
      <c r="D1437" t="s">
        <v>2289</v>
      </c>
      <c r="E1437">
        <v>292907881</v>
      </c>
      <c r="F1437" t="s">
        <v>2121</v>
      </c>
      <c r="H1437" t="s">
        <v>127</v>
      </c>
      <c r="I1437">
        <v>42.380090000000003</v>
      </c>
      <c r="J1437">
        <v>-71.101979999999998</v>
      </c>
      <c r="K1437" t="s">
        <v>21</v>
      </c>
      <c r="L1437">
        <v>76</v>
      </c>
      <c r="M1437">
        <v>28</v>
      </c>
      <c r="N1437">
        <v>19</v>
      </c>
      <c r="O1437" s="1">
        <v>44662</v>
      </c>
      <c r="P1437">
        <v>0.6</v>
      </c>
      <c r="Q1437">
        <v>3</v>
      </c>
      <c r="R1437">
        <v>108</v>
      </c>
      <c r="S1437">
        <v>4</v>
      </c>
    </row>
    <row r="1438" spans="1:19" x14ac:dyDescent="0.2">
      <c r="A1438" t="s">
        <v>1093</v>
      </c>
      <c r="B1438" t="s">
        <v>4224</v>
      </c>
      <c r="C1438">
        <v>42195053</v>
      </c>
      <c r="D1438" t="s">
        <v>2290</v>
      </c>
      <c r="E1438">
        <v>107434423</v>
      </c>
      <c r="F1438" t="s">
        <v>1705</v>
      </c>
      <c r="H1438" t="s">
        <v>29</v>
      </c>
      <c r="I1438">
        <v>42.359409999999997</v>
      </c>
      <c r="J1438">
        <v>-71.067440000000005</v>
      </c>
      <c r="K1438" t="s">
        <v>25</v>
      </c>
      <c r="L1438">
        <v>170</v>
      </c>
      <c r="M1438">
        <v>32</v>
      </c>
      <c r="N1438">
        <v>0</v>
      </c>
      <c r="Q1438">
        <v>383</v>
      </c>
      <c r="R1438">
        <v>270</v>
      </c>
      <c r="S1438">
        <v>0</v>
      </c>
    </row>
    <row r="1439" spans="1:19" x14ac:dyDescent="0.2">
      <c r="A1439" t="s">
        <v>1093</v>
      </c>
      <c r="B1439" t="s">
        <v>4224</v>
      </c>
      <c r="C1439">
        <v>42231352</v>
      </c>
      <c r="D1439" t="s">
        <v>2291</v>
      </c>
      <c r="E1439">
        <v>216438589</v>
      </c>
      <c r="F1439" t="s">
        <v>272</v>
      </c>
      <c r="H1439" t="s">
        <v>39</v>
      </c>
      <c r="I1439">
        <v>42.368429999999996</v>
      </c>
      <c r="J1439">
        <v>-71.100629999999995</v>
      </c>
      <c r="K1439" t="s">
        <v>25</v>
      </c>
      <c r="L1439">
        <v>285</v>
      </c>
      <c r="M1439">
        <v>30</v>
      </c>
      <c r="N1439">
        <v>2</v>
      </c>
      <c r="O1439" s="1">
        <v>44804</v>
      </c>
      <c r="P1439">
        <v>0.91</v>
      </c>
      <c r="Q1439">
        <v>1</v>
      </c>
      <c r="R1439">
        <v>169</v>
      </c>
      <c r="S1439">
        <v>2</v>
      </c>
    </row>
    <row r="1440" spans="1:19" x14ac:dyDescent="0.2">
      <c r="A1440" t="s">
        <v>1093</v>
      </c>
      <c r="B1440" t="s">
        <v>4224</v>
      </c>
      <c r="C1440">
        <v>42291527</v>
      </c>
      <c r="D1440" t="s">
        <v>2236</v>
      </c>
      <c r="E1440">
        <v>107434423</v>
      </c>
      <c r="F1440" t="s">
        <v>1705</v>
      </c>
      <c r="H1440" t="s">
        <v>29</v>
      </c>
      <c r="I1440">
        <v>42.394103299999998</v>
      </c>
      <c r="J1440">
        <v>-71.078286899999895</v>
      </c>
      <c r="K1440" t="s">
        <v>25</v>
      </c>
      <c r="L1440">
        <v>210</v>
      </c>
      <c r="M1440">
        <v>32</v>
      </c>
      <c r="N1440">
        <v>0</v>
      </c>
      <c r="Q1440">
        <v>383</v>
      </c>
      <c r="R1440">
        <v>300</v>
      </c>
      <c r="S1440">
        <v>0</v>
      </c>
    </row>
    <row r="1441" spans="1:19" x14ac:dyDescent="0.2">
      <c r="A1441" t="s">
        <v>1093</v>
      </c>
      <c r="B1441" t="s">
        <v>4224</v>
      </c>
      <c r="C1441">
        <v>42357558</v>
      </c>
      <c r="D1441" t="s">
        <v>2292</v>
      </c>
      <c r="E1441">
        <v>43450256</v>
      </c>
      <c r="F1441" t="s">
        <v>257</v>
      </c>
      <c r="H1441" t="s">
        <v>29</v>
      </c>
      <c r="I1441">
        <v>42.367539999999998</v>
      </c>
      <c r="J1441">
        <v>-71.07835</v>
      </c>
      <c r="K1441" t="s">
        <v>25</v>
      </c>
      <c r="L1441">
        <v>250</v>
      </c>
      <c r="M1441">
        <v>30</v>
      </c>
      <c r="N1441">
        <v>6</v>
      </c>
      <c r="O1441" s="1">
        <v>44718</v>
      </c>
      <c r="P1441">
        <v>0.28000000000000003</v>
      </c>
      <c r="Q1441">
        <v>22</v>
      </c>
      <c r="R1441">
        <v>304</v>
      </c>
      <c r="S1441">
        <v>3</v>
      </c>
    </row>
    <row r="1442" spans="1:19" x14ac:dyDescent="0.2">
      <c r="A1442" t="s">
        <v>1093</v>
      </c>
      <c r="B1442" t="s">
        <v>4224</v>
      </c>
      <c r="C1442">
        <v>42388112</v>
      </c>
      <c r="D1442" t="s">
        <v>2293</v>
      </c>
      <c r="E1442">
        <v>292907881</v>
      </c>
      <c r="F1442" t="s">
        <v>2121</v>
      </c>
      <c r="H1442" t="s">
        <v>127</v>
      </c>
      <c r="I1442">
        <v>42.377859999999998</v>
      </c>
      <c r="J1442">
        <v>-71.103440000000006</v>
      </c>
      <c r="K1442" t="s">
        <v>21</v>
      </c>
      <c r="L1442">
        <v>65</v>
      </c>
      <c r="M1442">
        <v>28</v>
      </c>
      <c r="N1442">
        <v>22</v>
      </c>
      <c r="O1442" s="1">
        <v>44777</v>
      </c>
      <c r="P1442">
        <v>0.7</v>
      </c>
      <c r="Q1442">
        <v>3</v>
      </c>
      <c r="R1442">
        <v>54</v>
      </c>
      <c r="S1442">
        <v>7</v>
      </c>
    </row>
    <row r="1443" spans="1:19" x14ac:dyDescent="0.2">
      <c r="A1443" t="s">
        <v>1093</v>
      </c>
      <c r="B1443" t="s">
        <v>4224</v>
      </c>
      <c r="C1443">
        <v>42534050</v>
      </c>
      <c r="D1443" t="s">
        <v>2294</v>
      </c>
      <c r="E1443">
        <v>96423949</v>
      </c>
      <c r="F1443" t="s">
        <v>1065</v>
      </c>
      <c r="H1443" t="s">
        <v>131</v>
      </c>
      <c r="I1443">
        <v>42.339669999999998</v>
      </c>
      <c r="J1443">
        <v>-71.119789999999995</v>
      </c>
      <c r="K1443" t="s">
        <v>21</v>
      </c>
      <c r="L1443">
        <v>210</v>
      </c>
      <c r="M1443">
        <v>1</v>
      </c>
      <c r="N1443">
        <v>2</v>
      </c>
      <c r="O1443" s="1">
        <v>44695</v>
      </c>
      <c r="P1443">
        <v>0.33</v>
      </c>
      <c r="Q1443">
        <v>9</v>
      </c>
      <c r="R1443">
        <v>212</v>
      </c>
      <c r="S1443">
        <v>2</v>
      </c>
    </row>
    <row r="1444" spans="1:19" x14ac:dyDescent="0.2">
      <c r="A1444" t="s">
        <v>1093</v>
      </c>
      <c r="B1444" t="s">
        <v>4224</v>
      </c>
      <c r="C1444">
        <v>42638417</v>
      </c>
      <c r="D1444" t="s">
        <v>2295</v>
      </c>
      <c r="E1444">
        <v>81016862</v>
      </c>
      <c r="F1444" t="s">
        <v>2253</v>
      </c>
      <c r="H1444" t="s">
        <v>24</v>
      </c>
      <c r="I1444">
        <v>42.381659999999997</v>
      </c>
      <c r="J1444">
        <v>-71.131950000000003</v>
      </c>
      <c r="K1444" t="s">
        <v>21</v>
      </c>
      <c r="L1444">
        <v>55</v>
      </c>
      <c r="M1444">
        <v>91</v>
      </c>
      <c r="N1444">
        <v>0</v>
      </c>
      <c r="Q1444">
        <v>2</v>
      </c>
      <c r="R1444">
        <v>0</v>
      </c>
      <c r="S1444">
        <v>0</v>
      </c>
    </row>
    <row r="1445" spans="1:19" x14ac:dyDescent="0.2">
      <c r="A1445" t="s">
        <v>1093</v>
      </c>
      <c r="B1445" t="s">
        <v>4224</v>
      </c>
      <c r="C1445">
        <v>42664410</v>
      </c>
      <c r="D1445" t="s">
        <v>2194</v>
      </c>
      <c r="E1445">
        <v>158837906</v>
      </c>
      <c r="F1445" t="s">
        <v>2195</v>
      </c>
      <c r="H1445" t="s">
        <v>29</v>
      </c>
      <c r="I1445">
        <v>42.370919999999998</v>
      </c>
      <c r="J1445">
        <v>-71.072280000000006</v>
      </c>
      <c r="K1445" t="s">
        <v>25</v>
      </c>
      <c r="L1445">
        <v>684</v>
      </c>
      <c r="M1445">
        <v>7</v>
      </c>
      <c r="N1445">
        <v>3</v>
      </c>
      <c r="O1445" s="1">
        <v>44121</v>
      </c>
      <c r="P1445">
        <v>0.12</v>
      </c>
      <c r="Q1445">
        <v>43</v>
      </c>
      <c r="R1445">
        <v>365</v>
      </c>
      <c r="S1445">
        <v>0</v>
      </c>
    </row>
    <row r="1446" spans="1:19" x14ac:dyDescent="0.2">
      <c r="A1446" t="s">
        <v>1093</v>
      </c>
      <c r="B1446" t="s">
        <v>4224</v>
      </c>
      <c r="C1446">
        <v>42703923</v>
      </c>
      <c r="D1446" t="s">
        <v>2296</v>
      </c>
      <c r="E1446">
        <v>332653705</v>
      </c>
      <c r="F1446" t="s">
        <v>2279</v>
      </c>
      <c r="H1446" t="s">
        <v>36</v>
      </c>
      <c r="I1446">
        <v>42.406179999999999</v>
      </c>
      <c r="J1446">
        <v>-71.106589999999997</v>
      </c>
      <c r="K1446" t="s">
        <v>25</v>
      </c>
      <c r="L1446">
        <v>286</v>
      </c>
      <c r="M1446">
        <v>2</v>
      </c>
      <c r="N1446">
        <v>77</v>
      </c>
      <c r="O1446" s="1">
        <v>44819</v>
      </c>
      <c r="P1446">
        <v>2.5</v>
      </c>
      <c r="Q1446">
        <v>2</v>
      </c>
      <c r="R1446">
        <v>75</v>
      </c>
      <c r="S1446">
        <v>63</v>
      </c>
    </row>
    <row r="1447" spans="1:19" x14ac:dyDescent="0.2">
      <c r="A1447" t="s">
        <v>1093</v>
      </c>
      <c r="B1447" t="s">
        <v>4224</v>
      </c>
      <c r="C1447">
        <v>42708089</v>
      </c>
      <c r="D1447" t="s">
        <v>2297</v>
      </c>
      <c r="E1447">
        <v>107434423</v>
      </c>
      <c r="F1447" t="s">
        <v>1705</v>
      </c>
      <c r="H1447" t="s">
        <v>24</v>
      </c>
      <c r="I1447">
        <v>42.349653099999998</v>
      </c>
      <c r="J1447">
        <v>-71.149481399999999</v>
      </c>
      <c r="K1447" t="s">
        <v>25</v>
      </c>
      <c r="L1447">
        <v>203</v>
      </c>
      <c r="M1447">
        <v>32</v>
      </c>
      <c r="N1447">
        <v>1</v>
      </c>
      <c r="O1447" s="1">
        <v>44277</v>
      </c>
      <c r="P1447">
        <v>0.05</v>
      </c>
      <c r="Q1447">
        <v>383</v>
      </c>
      <c r="R1447">
        <v>324</v>
      </c>
      <c r="S1447">
        <v>0</v>
      </c>
    </row>
    <row r="1448" spans="1:19" x14ac:dyDescent="0.2">
      <c r="A1448" t="s">
        <v>1093</v>
      </c>
      <c r="B1448" t="s">
        <v>4224</v>
      </c>
      <c r="C1448">
        <v>42708127</v>
      </c>
      <c r="D1448" t="s">
        <v>2298</v>
      </c>
      <c r="E1448">
        <v>107434423</v>
      </c>
      <c r="F1448" t="s">
        <v>1705</v>
      </c>
      <c r="H1448" t="s">
        <v>24</v>
      </c>
      <c r="I1448">
        <v>42.349829999999997</v>
      </c>
      <c r="J1448">
        <v>-71.1494</v>
      </c>
      <c r="K1448" t="s">
        <v>25</v>
      </c>
      <c r="L1448">
        <v>200</v>
      </c>
      <c r="M1448">
        <v>32</v>
      </c>
      <c r="N1448">
        <v>1</v>
      </c>
      <c r="O1448" s="1">
        <v>44423</v>
      </c>
      <c r="P1448">
        <v>7.0000000000000007E-2</v>
      </c>
      <c r="Q1448">
        <v>383</v>
      </c>
      <c r="R1448">
        <v>341</v>
      </c>
      <c r="S1448">
        <v>0</v>
      </c>
    </row>
    <row r="1449" spans="1:19" x14ac:dyDescent="0.2">
      <c r="A1449" t="s">
        <v>1093</v>
      </c>
      <c r="B1449" t="s">
        <v>4224</v>
      </c>
      <c r="C1449">
        <v>42708174</v>
      </c>
      <c r="D1449" t="s">
        <v>2299</v>
      </c>
      <c r="E1449">
        <v>107434423</v>
      </c>
      <c r="F1449" t="s">
        <v>1705</v>
      </c>
      <c r="H1449" t="s">
        <v>24</v>
      </c>
      <c r="I1449">
        <v>42.349799499999897</v>
      </c>
      <c r="J1449">
        <v>-71.149508400000002</v>
      </c>
      <c r="K1449" t="s">
        <v>25</v>
      </c>
      <c r="L1449">
        <v>215</v>
      </c>
      <c r="M1449">
        <v>32</v>
      </c>
      <c r="N1449">
        <v>0</v>
      </c>
      <c r="Q1449">
        <v>383</v>
      </c>
      <c r="R1449">
        <v>274</v>
      </c>
      <c r="S1449">
        <v>0</v>
      </c>
    </row>
    <row r="1450" spans="1:19" x14ac:dyDescent="0.2">
      <c r="A1450" t="s">
        <v>1093</v>
      </c>
      <c r="B1450" t="s">
        <v>4224</v>
      </c>
      <c r="C1450">
        <v>42708208</v>
      </c>
      <c r="D1450" t="s">
        <v>2265</v>
      </c>
      <c r="E1450">
        <v>107434423</v>
      </c>
      <c r="F1450" t="s">
        <v>1705</v>
      </c>
      <c r="H1450" t="s">
        <v>29</v>
      </c>
      <c r="I1450">
        <v>42.364773</v>
      </c>
      <c r="J1450">
        <v>-71.063142999999997</v>
      </c>
      <c r="K1450" t="s">
        <v>25</v>
      </c>
      <c r="L1450">
        <v>224</v>
      </c>
      <c r="M1450">
        <v>32</v>
      </c>
      <c r="N1450">
        <v>1</v>
      </c>
      <c r="O1450" s="1">
        <v>44710</v>
      </c>
      <c r="P1450">
        <v>0.26</v>
      </c>
      <c r="Q1450">
        <v>383</v>
      </c>
      <c r="R1450">
        <v>328</v>
      </c>
      <c r="S1450">
        <v>1</v>
      </c>
    </row>
    <row r="1451" spans="1:19" x14ac:dyDescent="0.2">
      <c r="A1451" t="s">
        <v>1093</v>
      </c>
      <c r="B1451" t="s">
        <v>4224</v>
      </c>
      <c r="C1451">
        <v>42836939</v>
      </c>
      <c r="D1451" t="s">
        <v>2300</v>
      </c>
      <c r="E1451">
        <v>2063272</v>
      </c>
      <c r="F1451" t="s">
        <v>386</v>
      </c>
      <c r="H1451" t="s">
        <v>20</v>
      </c>
      <c r="I1451">
        <v>42.38682</v>
      </c>
      <c r="J1451">
        <v>-71.111109999999996</v>
      </c>
      <c r="K1451" t="s">
        <v>21</v>
      </c>
      <c r="L1451">
        <v>95</v>
      </c>
      <c r="M1451">
        <v>91</v>
      </c>
      <c r="N1451">
        <v>0</v>
      </c>
      <c r="Q1451">
        <v>5</v>
      </c>
      <c r="R1451">
        <v>363</v>
      </c>
      <c r="S1451">
        <v>0</v>
      </c>
    </row>
    <row r="1452" spans="1:19" x14ac:dyDescent="0.2">
      <c r="A1452" t="s">
        <v>1093</v>
      </c>
      <c r="B1452" t="s">
        <v>4224</v>
      </c>
      <c r="C1452">
        <v>42863510</v>
      </c>
      <c r="D1452" t="s">
        <v>2301</v>
      </c>
      <c r="E1452">
        <v>134962425</v>
      </c>
      <c r="F1452" t="s">
        <v>567</v>
      </c>
      <c r="H1452" t="s">
        <v>51</v>
      </c>
      <c r="I1452">
        <v>42.386600000000001</v>
      </c>
      <c r="J1452">
        <v>-71.088440000000006</v>
      </c>
      <c r="K1452" t="s">
        <v>25</v>
      </c>
      <c r="L1452">
        <v>370</v>
      </c>
      <c r="M1452">
        <v>3</v>
      </c>
      <c r="N1452">
        <v>65</v>
      </c>
      <c r="O1452" s="1">
        <v>44809</v>
      </c>
      <c r="P1452">
        <v>2.54</v>
      </c>
      <c r="Q1452">
        <v>2</v>
      </c>
      <c r="R1452">
        <v>304</v>
      </c>
      <c r="S1452">
        <v>41</v>
      </c>
    </row>
    <row r="1453" spans="1:19" x14ac:dyDescent="0.2">
      <c r="A1453" t="s">
        <v>1093</v>
      </c>
      <c r="B1453" t="s">
        <v>4224</v>
      </c>
      <c r="C1453">
        <v>42894122</v>
      </c>
      <c r="D1453" t="s">
        <v>2302</v>
      </c>
      <c r="E1453">
        <v>142808482</v>
      </c>
      <c r="F1453" t="s">
        <v>2303</v>
      </c>
      <c r="H1453" t="s">
        <v>32</v>
      </c>
      <c r="I1453">
        <v>42.348410000000001</v>
      </c>
      <c r="J1453">
        <v>-71.108689999999996</v>
      </c>
      <c r="K1453" t="s">
        <v>25</v>
      </c>
      <c r="L1453">
        <v>341</v>
      </c>
      <c r="M1453">
        <v>2</v>
      </c>
      <c r="N1453">
        <v>70</v>
      </c>
      <c r="O1453" s="1">
        <v>44819</v>
      </c>
      <c r="P1453">
        <v>2.2799999999999998</v>
      </c>
      <c r="Q1453">
        <v>1</v>
      </c>
      <c r="R1453">
        <v>84</v>
      </c>
      <c r="S1453">
        <v>64</v>
      </c>
    </row>
    <row r="1454" spans="1:19" x14ac:dyDescent="0.2">
      <c r="A1454" t="s">
        <v>1093</v>
      </c>
      <c r="B1454" t="s">
        <v>4224</v>
      </c>
      <c r="C1454">
        <v>42915815</v>
      </c>
      <c r="D1454" t="s">
        <v>2304</v>
      </c>
      <c r="E1454">
        <v>6574212</v>
      </c>
      <c r="F1454" t="s">
        <v>495</v>
      </c>
      <c r="H1454" t="s">
        <v>29</v>
      </c>
      <c r="I1454">
        <v>42.365479999999998</v>
      </c>
      <c r="J1454">
        <v>-71.068330000000003</v>
      </c>
      <c r="K1454" t="s">
        <v>21</v>
      </c>
      <c r="L1454">
        <v>99</v>
      </c>
      <c r="M1454">
        <v>29</v>
      </c>
      <c r="N1454">
        <v>5</v>
      </c>
      <c r="O1454" s="1">
        <v>44801</v>
      </c>
      <c r="P1454">
        <v>0.38</v>
      </c>
      <c r="Q1454">
        <v>3</v>
      </c>
      <c r="R1454">
        <v>106</v>
      </c>
      <c r="S1454">
        <v>4</v>
      </c>
    </row>
    <row r="1455" spans="1:19" x14ac:dyDescent="0.2">
      <c r="A1455" t="s">
        <v>1093</v>
      </c>
      <c r="B1455" t="s">
        <v>4224</v>
      </c>
      <c r="C1455">
        <v>42946067</v>
      </c>
      <c r="D1455" t="s">
        <v>2305</v>
      </c>
      <c r="E1455">
        <v>107434423</v>
      </c>
      <c r="F1455" t="s">
        <v>1705</v>
      </c>
      <c r="H1455" t="s">
        <v>39</v>
      </c>
      <c r="I1455">
        <v>42.363759999999999</v>
      </c>
      <c r="J1455">
        <v>-71.100309999999993</v>
      </c>
      <c r="K1455" t="s">
        <v>25</v>
      </c>
      <c r="L1455">
        <v>226</v>
      </c>
      <c r="M1455">
        <v>32</v>
      </c>
      <c r="N1455">
        <v>0</v>
      </c>
      <c r="Q1455">
        <v>383</v>
      </c>
      <c r="R1455">
        <v>305</v>
      </c>
      <c r="S1455">
        <v>0</v>
      </c>
    </row>
    <row r="1456" spans="1:19" x14ac:dyDescent="0.2">
      <c r="A1456" t="s">
        <v>1093</v>
      </c>
      <c r="B1456" t="s">
        <v>4224</v>
      </c>
      <c r="C1456">
        <v>42950780</v>
      </c>
      <c r="D1456" t="s">
        <v>2306</v>
      </c>
      <c r="E1456">
        <v>118205164</v>
      </c>
      <c r="F1456" t="s">
        <v>1182</v>
      </c>
      <c r="H1456" t="s">
        <v>51</v>
      </c>
      <c r="I1456">
        <v>42.376150000000003</v>
      </c>
      <c r="J1456">
        <v>-71.099540000000005</v>
      </c>
      <c r="K1456" t="s">
        <v>25</v>
      </c>
      <c r="L1456">
        <v>250</v>
      </c>
      <c r="M1456">
        <v>2</v>
      </c>
      <c r="N1456">
        <v>84</v>
      </c>
      <c r="O1456" s="1">
        <v>44805</v>
      </c>
      <c r="P1456">
        <v>3.29</v>
      </c>
      <c r="Q1456">
        <v>2</v>
      </c>
      <c r="R1456">
        <v>148</v>
      </c>
      <c r="S1456">
        <v>46</v>
      </c>
    </row>
    <row r="1457" spans="1:20" x14ac:dyDescent="0.2">
      <c r="A1457" t="s">
        <v>1093</v>
      </c>
      <c r="B1457" t="s">
        <v>4224</v>
      </c>
      <c r="C1457">
        <v>42975758</v>
      </c>
      <c r="D1457" t="s">
        <v>2307</v>
      </c>
      <c r="E1457">
        <v>194167208</v>
      </c>
      <c r="F1457" t="s">
        <v>2308</v>
      </c>
      <c r="H1457" t="s">
        <v>24</v>
      </c>
      <c r="I1457">
        <v>42.362830000000002</v>
      </c>
      <c r="J1457">
        <v>-71.130539999999996</v>
      </c>
      <c r="K1457" t="s">
        <v>21</v>
      </c>
      <c r="L1457">
        <v>70</v>
      </c>
      <c r="M1457">
        <v>3</v>
      </c>
      <c r="N1457">
        <v>57</v>
      </c>
      <c r="O1457" s="1">
        <v>44824</v>
      </c>
      <c r="P1457">
        <v>3.5</v>
      </c>
      <c r="Q1457">
        <v>2</v>
      </c>
      <c r="R1457">
        <v>14</v>
      </c>
      <c r="S1457">
        <v>46</v>
      </c>
      <c r="T1457" t="s">
        <v>2309</v>
      </c>
    </row>
    <row r="1458" spans="1:20" x14ac:dyDescent="0.2">
      <c r="A1458" t="s">
        <v>1093</v>
      </c>
      <c r="B1458" t="s">
        <v>4224</v>
      </c>
      <c r="C1458">
        <v>42980478</v>
      </c>
      <c r="D1458" t="s">
        <v>2310</v>
      </c>
      <c r="E1458">
        <v>194167208</v>
      </c>
      <c r="F1458" t="s">
        <v>2308</v>
      </c>
      <c r="H1458" t="s">
        <v>24</v>
      </c>
      <c r="I1458">
        <v>42.360909999999997</v>
      </c>
      <c r="J1458">
        <v>-71.130489999999995</v>
      </c>
      <c r="K1458" t="s">
        <v>21</v>
      </c>
      <c r="L1458">
        <v>68</v>
      </c>
      <c r="M1458">
        <v>3</v>
      </c>
      <c r="N1458">
        <v>63</v>
      </c>
      <c r="O1458" s="1">
        <v>44823</v>
      </c>
      <c r="P1458">
        <v>3.46</v>
      </c>
      <c r="Q1458">
        <v>2</v>
      </c>
      <c r="R1458">
        <v>83</v>
      </c>
      <c r="S1458">
        <v>55</v>
      </c>
      <c r="T1458" t="s">
        <v>2309</v>
      </c>
    </row>
    <row r="1459" spans="1:20" x14ac:dyDescent="0.2">
      <c r="A1459" t="s">
        <v>1093</v>
      </c>
      <c r="B1459" t="s">
        <v>4224</v>
      </c>
      <c r="C1459">
        <v>42996911</v>
      </c>
      <c r="D1459" t="s">
        <v>2311</v>
      </c>
      <c r="E1459">
        <v>22604641</v>
      </c>
      <c r="F1459" t="s">
        <v>1580</v>
      </c>
      <c r="H1459" t="s">
        <v>51</v>
      </c>
      <c r="I1459">
        <v>42.375839999999997</v>
      </c>
      <c r="J1459">
        <v>-71.095950000000002</v>
      </c>
      <c r="K1459" t="s">
        <v>25</v>
      </c>
      <c r="L1459">
        <v>200</v>
      </c>
      <c r="M1459">
        <v>3</v>
      </c>
      <c r="N1459">
        <v>88</v>
      </c>
      <c r="O1459" s="1">
        <v>44812</v>
      </c>
      <c r="P1459">
        <v>3.24</v>
      </c>
      <c r="Q1459">
        <v>2</v>
      </c>
      <c r="R1459">
        <v>287</v>
      </c>
      <c r="S1459">
        <v>49</v>
      </c>
    </row>
    <row r="1460" spans="1:20" x14ac:dyDescent="0.2">
      <c r="A1460" t="s">
        <v>1093</v>
      </c>
      <c r="B1460" t="s">
        <v>4224</v>
      </c>
      <c r="C1460">
        <v>43032465</v>
      </c>
      <c r="D1460" t="s">
        <v>2312</v>
      </c>
      <c r="E1460">
        <v>107434423</v>
      </c>
      <c r="F1460" t="s">
        <v>1705</v>
      </c>
      <c r="H1460" t="s">
        <v>32</v>
      </c>
      <c r="I1460">
        <v>42.344064299999999</v>
      </c>
      <c r="J1460">
        <v>-71.065097999999907</v>
      </c>
      <c r="K1460" t="s">
        <v>25</v>
      </c>
      <c r="L1460">
        <v>347</v>
      </c>
      <c r="M1460">
        <v>32</v>
      </c>
      <c r="N1460">
        <v>0</v>
      </c>
      <c r="Q1460">
        <v>383</v>
      </c>
      <c r="R1460">
        <v>111</v>
      </c>
      <c r="S1460">
        <v>0</v>
      </c>
    </row>
    <row r="1461" spans="1:20" x14ac:dyDescent="0.2">
      <c r="A1461" t="s">
        <v>1093</v>
      </c>
      <c r="B1461" t="s">
        <v>4224</v>
      </c>
      <c r="C1461">
        <v>43032495</v>
      </c>
      <c r="D1461" t="s">
        <v>2313</v>
      </c>
      <c r="E1461">
        <v>107434423</v>
      </c>
      <c r="F1461" t="s">
        <v>1705</v>
      </c>
      <c r="H1461" t="s">
        <v>32</v>
      </c>
      <c r="I1461">
        <v>42.344059999999999</v>
      </c>
      <c r="J1461">
        <v>-71.065100000000001</v>
      </c>
      <c r="K1461" t="s">
        <v>25</v>
      </c>
      <c r="L1461">
        <v>211</v>
      </c>
      <c r="M1461">
        <v>32</v>
      </c>
      <c r="N1461">
        <v>1</v>
      </c>
      <c r="O1461" s="1">
        <v>44619</v>
      </c>
      <c r="P1461">
        <v>0.14000000000000001</v>
      </c>
      <c r="Q1461">
        <v>383</v>
      </c>
      <c r="R1461">
        <v>342</v>
      </c>
      <c r="S1461">
        <v>1</v>
      </c>
    </row>
    <row r="1462" spans="1:20" x14ac:dyDescent="0.2">
      <c r="A1462" t="s">
        <v>1093</v>
      </c>
      <c r="B1462" t="s">
        <v>4224</v>
      </c>
      <c r="C1462">
        <v>43032512</v>
      </c>
      <c r="D1462" t="s">
        <v>2314</v>
      </c>
      <c r="E1462">
        <v>107434423</v>
      </c>
      <c r="F1462" t="s">
        <v>1705</v>
      </c>
      <c r="H1462" t="s">
        <v>32</v>
      </c>
      <c r="I1462">
        <v>42.344064299999999</v>
      </c>
      <c r="J1462">
        <v>-71.065097999999907</v>
      </c>
      <c r="K1462" t="s">
        <v>25</v>
      </c>
      <c r="L1462">
        <v>247</v>
      </c>
      <c r="M1462">
        <v>32</v>
      </c>
      <c r="N1462">
        <v>0</v>
      </c>
      <c r="Q1462">
        <v>383</v>
      </c>
      <c r="R1462">
        <v>232</v>
      </c>
      <c r="S1462">
        <v>0</v>
      </c>
    </row>
    <row r="1463" spans="1:20" x14ac:dyDescent="0.2">
      <c r="A1463" t="s">
        <v>1093</v>
      </c>
      <c r="B1463" t="s">
        <v>4224</v>
      </c>
      <c r="C1463">
        <v>43051461</v>
      </c>
      <c r="D1463" t="s">
        <v>2315</v>
      </c>
      <c r="E1463">
        <v>33904260</v>
      </c>
      <c r="F1463" t="s">
        <v>2316</v>
      </c>
      <c r="H1463" t="s">
        <v>51</v>
      </c>
      <c r="I1463">
        <v>42.388469999999998</v>
      </c>
      <c r="J1463">
        <v>-71.089889999999997</v>
      </c>
      <c r="K1463" t="s">
        <v>25</v>
      </c>
      <c r="L1463">
        <v>300</v>
      </c>
      <c r="M1463">
        <v>7</v>
      </c>
      <c r="N1463">
        <v>4</v>
      </c>
      <c r="O1463" s="1">
        <v>44212</v>
      </c>
      <c r="P1463">
        <v>0.15</v>
      </c>
      <c r="Q1463">
        <v>1</v>
      </c>
      <c r="R1463">
        <v>283</v>
      </c>
      <c r="S1463">
        <v>0</v>
      </c>
    </row>
    <row r="1464" spans="1:20" x14ac:dyDescent="0.2">
      <c r="A1464" t="s">
        <v>1093</v>
      </c>
      <c r="B1464" t="s">
        <v>4224</v>
      </c>
      <c r="C1464">
        <v>43071363</v>
      </c>
      <c r="D1464" t="s">
        <v>2317</v>
      </c>
      <c r="E1464">
        <v>159978864</v>
      </c>
      <c r="F1464" t="s">
        <v>2318</v>
      </c>
      <c r="H1464" t="s">
        <v>32</v>
      </c>
      <c r="I1464">
        <v>42.344880000000003</v>
      </c>
      <c r="J1464">
        <v>-71.071950000000001</v>
      </c>
      <c r="K1464" t="s">
        <v>25</v>
      </c>
      <c r="L1464">
        <v>243</v>
      </c>
      <c r="M1464">
        <v>1</v>
      </c>
      <c r="N1464">
        <v>95</v>
      </c>
      <c r="O1464" s="1">
        <v>44822</v>
      </c>
      <c r="P1464">
        <v>3.64</v>
      </c>
      <c r="Q1464">
        <v>2</v>
      </c>
      <c r="R1464">
        <v>298</v>
      </c>
      <c r="S1464">
        <v>53</v>
      </c>
      <c r="T1464" t="s">
        <v>2319</v>
      </c>
    </row>
    <row r="1465" spans="1:20" x14ac:dyDescent="0.2">
      <c r="A1465" t="s">
        <v>1093</v>
      </c>
      <c r="B1465" t="s">
        <v>4224</v>
      </c>
      <c r="C1465">
        <v>43121188</v>
      </c>
      <c r="D1465" t="s">
        <v>2236</v>
      </c>
      <c r="E1465">
        <v>107434423</v>
      </c>
      <c r="F1465" t="s">
        <v>1705</v>
      </c>
      <c r="H1465" t="s">
        <v>29</v>
      </c>
      <c r="I1465">
        <v>42.394103299999998</v>
      </c>
      <c r="J1465">
        <v>-71.078286899999895</v>
      </c>
      <c r="K1465" t="s">
        <v>25</v>
      </c>
      <c r="L1465">
        <v>205</v>
      </c>
      <c r="M1465">
        <v>32</v>
      </c>
      <c r="N1465">
        <v>0</v>
      </c>
      <c r="Q1465">
        <v>383</v>
      </c>
      <c r="R1465">
        <v>340</v>
      </c>
      <c r="S1465">
        <v>0</v>
      </c>
    </row>
    <row r="1466" spans="1:20" x14ac:dyDescent="0.2">
      <c r="A1466" t="s">
        <v>1093</v>
      </c>
      <c r="B1466" t="s">
        <v>4224</v>
      </c>
      <c r="C1466">
        <v>43215731</v>
      </c>
      <c r="D1466" t="s">
        <v>2320</v>
      </c>
      <c r="E1466">
        <v>31340713</v>
      </c>
      <c r="F1466" t="s">
        <v>586</v>
      </c>
      <c r="H1466" t="s">
        <v>32</v>
      </c>
      <c r="I1466">
        <v>42.336979999999997</v>
      </c>
      <c r="J1466">
        <v>-71.111770000000007</v>
      </c>
      <c r="K1466" t="s">
        <v>25</v>
      </c>
      <c r="L1466">
        <v>198</v>
      </c>
      <c r="M1466">
        <v>2</v>
      </c>
      <c r="N1466">
        <v>46</v>
      </c>
      <c r="O1466" s="1">
        <v>44784</v>
      </c>
      <c r="P1466">
        <v>2.04</v>
      </c>
      <c r="Q1466">
        <v>23</v>
      </c>
      <c r="R1466">
        <v>221</v>
      </c>
      <c r="S1466">
        <v>31</v>
      </c>
    </row>
    <row r="1467" spans="1:20" x14ac:dyDescent="0.2">
      <c r="A1467" t="s">
        <v>1093</v>
      </c>
      <c r="B1467" t="s">
        <v>4224</v>
      </c>
      <c r="C1467">
        <v>43216937</v>
      </c>
      <c r="D1467" t="s">
        <v>2321</v>
      </c>
      <c r="E1467">
        <v>266312920</v>
      </c>
      <c r="F1467" t="s">
        <v>2040</v>
      </c>
      <c r="H1467" t="s">
        <v>32</v>
      </c>
      <c r="I1467">
        <v>42.336910000000003</v>
      </c>
      <c r="J1467">
        <v>-71.113399999999999</v>
      </c>
      <c r="K1467" t="s">
        <v>25</v>
      </c>
      <c r="L1467">
        <v>198</v>
      </c>
      <c r="M1467">
        <v>2</v>
      </c>
      <c r="N1467">
        <v>21</v>
      </c>
      <c r="O1467" s="1">
        <v>44808</v>
      </c>
      <c r="P1467">
        <v>0.92</v>
      </c>
      <c r="Q1467">
        <v>26</v>
      </c>
      <c r="R1467">
        <v>221</v>
      </c>
      <c r="S1467">
        <v>13</v>
      </c>
    </row>
    <row r="1468" spans="1:20" x14ac:dyDescent="0.2">
      <c r="A1468" t="s">
        <v>1093</v>
      </c>
      <c r="B1468" t="s">
        <v>4224</v>
      </c>
      <c r="C1468">
        <v>43267987</v>
      </c>
      <c r="D1468" t="s">
        <v>2322</v>
      </c>
      <c r="E1468">
        <v>30283594</v>
      </c>
      <c r="F1468" t="s">
        <v>542</v>
      </c>
      <c r="H1468" t="s">
        <v>32</v>
      </c>
      <c r="I1468">
        <v>42.352093000000004</v>
      </c>
      <c r="J1468">
        <v>-71.060810000000004</v>
      </c>
      <c r="K1468" t="s">
        <v>25</v>
      </c>
      <c r="L1468">
        <v>380</v>
      </c>
      <c r="M1468">
        <v>1</v>
      </c>
      <c r="N1468">
        <v>23</v>
      </c>
      <c r="O1468" s="1">
        <v>44791</v>
      </c>
      <c r="P1468">
        <v>1.1299999999999999</v>
      </c>
      <c r="Q1468">
        <v>33</v>
      </c>
      <c r="R1468">
        <v>365</v>
      </c>
      <c r="S1468">
        <v>10</v>
      </c>
      <c r="T1468" t="s">
        <v>316</v>
      </c>
    </row>
    <row r="1469" spans="1:20" x14ac:dyDescent="0.2">
      <c r="A1469" t="s">
        <v>1093</v>
      </c>
      <c r="B1469" t="s">
        <v>4224</v>
      </c>
      <c r="C1469">
        <v>43275982</v>
      </c>
      <c r="D1469" t="s">
        <v>2323</v>
      </c>
      <c r="E1469">
        <v>30283594</v>
      </c>
      <c r="F1469" t="s">
        <v>542</v>
      </c>
      <c r="H1469" t="s">
        <v>32</v>
      </c>
      <c r="I1469">
        <v>42.352093000000004</v>
      </c>
      <c r="J1469">
        <v>-71.060810000000004</v>
      </c>
      <c r="K1469" t="s">
        <v>25</v>
      </c>
      <c r="L1469">
        <v>380</v>
      </c>
      <c r="M1469">
        <v>1</v>
      </c>
      <c r="N1469">
        <v>11</v>
      </c>
      <c r="O1469" s="1">
        <v>44613</v>
      </c>
      <c r="P1469">
        <v>0.44</v>
      </c>
      <c r="Q1469">
        <v>33</v>
      </c>
      <c r="R1469">
        <v>365</v>
      </c>
      <c r="S1469">
        <v>2</v>
      </c>
      <c r="T1469" t="s">
        <v>316</v>
      </c>
    </row>
    <row r="1470" spans="1:20" x14ac:dyDescent="0.2">
      <c r="A1470" t="s">
        <v>1093</v>
      </c>
      <c r="B1470" t="s">
        <v>4224</v>
      </c>
      <c r="C1470">
        <v>43276219</v>
      </c>
      <c r="D1470" t="s">
        <v>2324</v>
      </c>
      <c r="E1470">
        <v>30283594</v>
      </c>
      <c r="F1470" t="s">
        <v>542</v>
      </c>
      <c r="H1470" t="s">
        <v>32</v>
      </c>
      <c r="I1470">
        <v>42.352093000000004</v>
      </c>
      <c r="J1470">
        <v>-71.060810000000004</v>
      </c>
      <c r="K1470" t="s">
        <v>25</v>
      </c>
      <c r="L1470">
        <v>380</v>
      </c>
      <c r="M1470">
        <v>29</v>
      </c>
      <c r="N1470">
        <v>5</v>
      </c>
      <c r="O1470" s="1">
        <v>44300</v>
      </c>
      <c r="P1470">
        <v>0.21</v>
      </c>
      <c r="Q1470">
        <v>33</v>
      </c>
      <c r="R1470">
        <v>233</v>
      </c>
      <c r="S1470">
        <v>0</v>
      </c>
      <c r="T1470" t="s">
        <v>316</v>
      </c>
    </row>
    <row r="1471" spans="1:20" x14ac:dyDescent="0.2">
      <c r="A1471" t="s">
        <v>1093</v>
      </c>
      <c r="B1471" t="s">
        <v>4224</v>
      </c>
      <c r="C1471">
        <v>43276852</v>
      </c>
      <c r="D1471" t="s">
        <v>2325</v>
      </c>
      <c r="E1471">
        <v>30283594</v>
      </c>
      <c r="F1471" t="s">
        <v>542</v>
      </c>
      <c r="H1471" t="s">
        <v>32</v>
      </c>
      <c r="I1471">
        <v>42.352093000000004</v>
      </c>
      <c r="J1471">
        <v>-71.060810000000004</v>
      </c>
      <c r="K1471" t="s">
        <v>25</v>
      </c>
      <c r="L1471">
        <v>528</v>
      </c>
      <c r="M1471">
        <v>1</v>
      </c>
      <c r="N1471">
        <v>3</v>
      </c>
      <c r="O1471" s="1">
        <v>44773</v>
      </c>
      <c r="P1471">
        <v>0.15</v>
      </c>
      <c r="Q1471">
        <v>33</v>
      </c>
      <c r="R1471">
        <v>364</v>
      </c>
      <c r="S1471">
        <v>1</v>
      </c>
      <c r="T1471" t="s">
        <v>316</v>
      </c>
    </row>
    <row r="1472" spans="1:20" x14ac:dyDescent="0.2">
      <c r="A1472" t="s">
        <v>1093</v>
      </c>
      <c r="B1472" t="s">
        <v>4224</v>
      </c>
      <c r="C1472">
        <v>43277216</v>
      </c>
      <c r="D1472" t="s">
        <v>2326</v>
      </c>
      <c r="E1472">
        <v>30283594</v>
      </c>
      <c r="F1472" t="s">
        <v>542</v>
      </c>
      <c r="H1472" t="s">
        <v>32</v>
      </c>
      <c r="I1472">
        <v>42.352093000000004</v>
      </c>
      <c r="J1472">
        <v>-71.060810000000004</v>
      </c>
      <c r="K1472" t="s">
        <v>25</v>
      </c>
      <c r="L1472">
        <v>509</v>
      </c>
      <c r="M1472">
        <v>1</v>
      </c>
      <c r="N1472">
        <v>14</v>
      </c>
      <c r="O1472" s="1">
        <v>44378</v>
      </c>
      <c r="P1472">
        <v>0.65</v>
      </c>
      <c r="Q1472">
        <v>33</v>
      </c>
      <c r="R1472">
        <v>364</v>
      </c>
      <c r="S1472">
        <v>0</v>
      </c>
      <c r="T1472" t="s">
        <v>316</v>
      </c>
    </row>
    <row r="1473" spans="1:20" x14ac:dyDescent="0.2">
      <c r="A1473" t="s">
        <v>1093</v>
      </c>
      <c r="B1473" t="s">
        <v>4224</v>
      </c>
      <c r="C1473">
        <v>43277439</v>
      </c>
      <c r="D1473" t="s">
        <v>2327</v>
      </c>
      <c r="E1473">
        <v>30283594</v>
      </c>
      <c r="F1473" t="s">
        <v>542</v>
      </c>
      <c r="H1473" t="s">
        <v>32</v>
      </c>
      <c r="I1473">
        <v>42.352093000000004</v>
      </c>
      <c r="J1473">
        <v>-71.060810000000004</v>
      </c>
      <c r="K1473" t="s">
        <v>25</v>
      </c>
      <c r="L1473">
        <v>528</v>
      </c>
      <c r="M1473">
        <v>1</v>
      </c>
      <c r="N1473">
        <v>1</v>
      </c>
      <c r="O1473" s="1">
        <v>44242</v>
      </c>
      <c r="P1473">
        <v>0.05</v>
      </c>
      <c r="Q1473">
        <v>33</v>
      </c>
      <c r="R1473">
        <v>365</v>
      </c>
      <c r="S1473">
        <v>0</v>
      </c>
      <c r="T1473" t="s">
        <v>316</v>
      </c>
    </row>
    <row r="1474" spans="1:20" x14ac:dyDescent="0.2">
      <c r="A1474" t="s">
        <v>1093</v>
      </c>
      <c r="B1474" t="s">
        <v>4224</v>
      </c>
      <c r="C1474">
        <v>43300494</v>
      </c>
      <c r="D1474" t="s">
        <v>2328</v>
      </c>
      <c r="E1474">
        <v>30283594</v>
      </c>
      <c r="F1474" t="s">
        <v>542</v>
      </c>
      <c r="H1474" t="s">
        <v>32</v>
      </c>
      <c r="I1474">
        <v>42.352093000000004</v>
      </c>
      <c r="J1474">
        <v>-71.060810000000004</v>
      </c>
      <c r="K1474" t="s">
        <v>25</v>
      </c>
      <c r="L1474">
        <v>356</v>
      </c>
      <c r="M1474">
        <v>1</v>
      </c>
      <c r="N1474">
        <v>3</v>
      </c>
      <c r="O1474" s="1">
        <v>44189</v>
      </c>
      <c r="P1474">
        <v>0.13</v>
      </c>
      <c r="Q1474">
        <v>33</v>
      </c>
      <c r="R1474">
        <v>362</v>
      </c>
      <c r="S1474">
        <v>0</v>
      </c>
      <c r="T1474" t="s">
        <v>1500</v>
      </c>
    </row>
    <row r="1475" spans="1:20" x14ac:dyDescent="0.2">
      <c r="A1475" t="s">
        <v>1093</v>
      </c>
      <c r="B1475" t="s">
        <v>4224</v>
      </c>
      <c r="C1475">
        <v>43301136</v>
      </c>
      <c r="D1475" t="s">
        <v>2329</v>
      </c>
      <c r="E1475">
        <v>30283594</v>
      </c>
      <c r="F1475" t="s">
        <v>542</v>
      </c>
      <c r="H1475" t="s">
        <v>32</v>
      </c>
      <c r="I1475">
        <v>42.352093000000004</v>
      </c>
      <c r="J1475">
        <v>-71.060810000000004</v>
      </c>
      <c r="K1475" t="s">
        <v>25</v>
      </c>
      <c r="L1475">
        <v>367</v>
      </c>
      <c r="M1475">
        <v>1</v>
      </c>
      <c r="N1475">
        <v>5</v>
      </c>
      <c r="O1475" s="1">
        <v>44801</v>
      </c>
      <c r="P1475">
        <v>0.22</v>
      </c>
      <c r="Q1475">
        <v>33</v>
      </c>
      <c r="R1475">
        <v>365</v>
      </c>
      <c r="S1475">
        <v>3</v>
      </c>
      <c r="T1475" t="s">
        <v>1500</v>
      </c>
    </row>
    <row r="1476" spans="1:20" x14ac:dyDescent="0.2">
      <c r="A1476" t="s">
        <v>1093</v>
      </c>
      <c r="B1476" t="s">
        <v>4224</v>
      </c>
      <c r="C1476">
        <v>43301292</v>
      </c>
      <c r="D1476" t="s">
        <v>2330</v>
      </c>
      <c r="E1476">
        <v>30283594</v>
      </c>
      <c r="F1476" t="s">
        <v>542</v>
      </c>
      <c r="H1476" t="s">
        <v>32</v>
      </c>
      <c r="I1476">
        <v>42.352093000000004</v>
      </c>
      <c r="J1476">
        <v>-71.060810000000004</v>
      </c>
      <c r="K1476" t="s">
        <v>25</v>
      </c>
      <c r="L1476">
        <v>356</v>
      </c>
      <c r="M1476">
        <v>1</v>
      </c>
      <c r="N1476">
        <v>3</v>
      </c>
      <c r="O1476" s="1">
        <v>44288</v>
      </c>
      <c r="P1476">
        <v>0.13</v>
      </c>
      <c r="Q1476">
        <v>33</v>
      </c>
      <c r="R1476">
        <v>362</v>
      </c>
      <c r="S1476">
        <v>0</v>
      </c>
      <c r="T1476" t="s">
        <v>316</v>
      </c>
    </row>
    <row r="1477" spans="1:20" x14ac:dyDescent="0.2">
      <c r="A1477" t="s">
        <v>1093</v>
      </c>
      <c r="B1477" t="s">
        <v>4224</v>
      </c>
      <c r="C1477">
        <v>43301511</v>
      </c>
      <c r="D1477" t="s">
        <v>2331</v>
      </c>
      <c r="E1477">
        <v>30283594</v>
      </c>
      <c r="F1477" t="s">
        <v>542</v>
      </c>
      <c r="H1477" t="s">
        <v>32</v>
      </c>
      <c r="I1477">
        <v>42.352093000000004</v>
      </c>
      <c r="J1477">
        <v>-71.060810000000004</v>
      </c>
      <c r="K1477" t="s">
        <v>25</v>
      </c>
      <c r="L1477">
        <v>356</v>
      </c>
      <c r="M1477">
        <v>1</v>
      </c>
      <c r="N1477">
        <v>5</v>
      </c>
      <c r="O1477" s="1">
        <v>44807</v>
      </c>
      <c r="P1477">
        <v>0.22</v>
      </c>
      <c r="Q1477">
        <v>33</v>
      </c>
      <c r="R1477">
        <v>362</v>
      </c>
      <c r="S1477">
        <v>2</v>
      </c>
      <c r="T1477" t="s">
        <v>316</v>
      </c>
    </row>
    <row r="1478" spans="1:20" x14ac:dyDescent="0.2">
      <c r="A1478" t="s">
        <v>1093</v>
      </c>
      <c r="B1478" t="s">
        <v>4224</v>
      </c>
      <c r="C1478">
        <v>43329867</v>
      </c>
      <c r="D1478" t="s">
        <v>2332</v>
      </c>
      <c r="E1478">
        <v>1770603</v>
      </c>
      <c r="F1478" t="s">
        <v>1479</v>
      </c>
      <c r="H1478" t="s">
        <v>24</v>
      </c>
      <c r="I1478">
        <v>42.345219999999998</v>
      </c>
      <c r="J1478">
        <v>-71.134749999999997</v>
      </c>
      <c r="K1478" t="s">
        <v>25</v>
      </c>
      <c r="L1478">
        <v>120</v>
      </c>
      <c r="M1478">
        <v>30</v>
      </c>
      <c r="N1478">
        <v>1</v>
      </c>
      <c r="O1478" s="1">
        <v>44012</v>
      </c>
      <c r="P1478">
        <v>0.04</v>
      </c>
      <c r="Q1478">
        <v>2</v>
      </c>
      <c r="R1478">
        <v>275</v>
      </c>
      <c r="S1478">
        <v>0</v>
      </c>
    </row>
    <row r="1479" spans="1:20" x14ac:dyDescent="0.2">
      <c r="A1479" t="s">
        <v>1093</v>
      </c>
      <c r="B1479" t="s">
        <v>4224</v>
      </c>
      <c r="C1479">
        <v>43456291</v>
      </c>
      <c r="D1479" t="s">
        <v>2333</v>
      </c>
      <c r="E1479">
        <v>25432777</v>
      </c>
      <c r="F1479" t="s">
        <v>2334</v>
      </c>
      <c r="H1479" t="s">
        <v>36</v>
      </c>
      <c r="I1479">
        <v>42.416229999999999</v>
      </c>
      <c r="J1479">
        <v>-71.146979999999999</v>
      </c>
      <c r="K1479" t="s">
        <v>21</v>
      </c>
      <c r="L1479">
        <v>47</v>
      </c>
      <c r="M1479">
        <v>24</v>
      </c>
      <c r="N1479">
        <v>8</v>
      </c>
      <c r="O1479" s="1">
        <v>44793</v>
      </c>
      <c r="P1479">
        <v>0.38</v>
      </c>
      <c r="Q1479">
        <v>2</v>
      </c>
      <c r="R1479">
        <v>325</v>
      </c>
      <c r="S1479">
        <v>6</v>
      </c>
    </row>
    <row r="1480" spans="1:20" x14ac:dyDescent="0.2">
      <c r="A1480" t="s">
        <v>1093</v>
      </c>
      <c r="B1480" t="s">
        <v>4224</v>
      </c>
      <c r="C1480">
        <v>43458371</v>
      </c>
      <c r="D1480" t="s">
        <v>2335</v>
      </c>
      <c r="E1480">
        <v>25432777</v>
      </c>
      <c r="F1480" t="s">
        <v>2334</v>
      </c>
      <c r="H1480" t="s">
        <v>36</v>
      </c>
      <c r="I1480">
        <v>42.416420000000002</v>
      </c>
      <c r="J1480">
        <v>-71.147090000000006</v>
      </c>
      <c r="K1480" t="s">
        <v>21</v>
      </c>
      <c r="L1480">
        <v>47</v>
      </c>
      <c r="M1480">
        <v>24</v>
      </c>
      <c r="N1480">
        <v>8</v>
      </c>
      <c r="O1480" s="1">
        <v>44771</v>
      </c>
      <c r="P1480">
        <v>0.32</v>
      </c>
      <c r="Q1480">
        <v>2</v>
      </c>
      <c r="R1480">
        <v>55</v>
      </c>
      <c r="S1480">
        <v>3</v>
      </c>
    </row>
    <row r="1481" spans="1:20" x14ac:dyDescent="0.2">
      <c r="A1481" t="s">
        <v>1093</v>
      </c>
      <c r="B1481" t="s">
        <v>4224</v>
      </c>
      <c r="C1481">
        <v>43506720</v>
      </c>
      <c r="D1481" t="s">
        <v>2336</v>
      </c>
      <c r="E1481">
        <v>11441054</v>
      </c>
      <c r="F1481" t="s">
        <v>328</v>
      </c>
      <c r="H1481" t="s">
        <v>176</v>
      </c>
      <c r="I1481">
        <v>42.375210000000003</v>
      </c>
      <c r="J1481">
        <v>-71.164749999999998</v>
      </c>
      <c r="K1481" t="s">
        <v>25</v>
      </c>
      <c r="L1481">
        <v>70</v>
      </c>
      <c r="M1481">
        <v>14</v>
      </c>
      <c r="N1481">
        <v>4</v>
      </c>
      <c r="O1481" s="1">
        <v>44802</v>
      </c>
      <c r="P1481">
        <v>0.28999999999999998</v>
      </c>
      <c r="Q1481">
        <v>4</v>
      </c>
      <c r="R1481">
        <v>291</v>
      </c>
      <c r="S1481">
        <v>2</v>
      </c>
    </row>
    <row r="1482" spans="1:20" x14ac:dyDescent="0.2">
      <c r="A1482" t="s">
        <v>1093</v>
      </c>
      <c r="B1482" t="s">
        <v>4224</v>
      </c>
      <c r="C1482">
        <v>43673971</v>
      </c>
      <c r="D1482" t="s">
        <v>2337</v>
      </c>
      <c r="E1482">
        <v>38997</v>
      </c>
      <c r="F1482" t="s">
        <v>31</v>
      </c>
      <c r="H1482" t="s">
        <v>32</v>
      </c>
      <c r="I1482">
        <v>42.352139999999999</v>
      </c>
      <c r="J1482">
        <v>-71.077039999999997</v>
      </c>
      <c r="K1482" t="s">
        <v>25</v>
      </c>
      <c r="L1482">
        <v>135</v>
      </c>
      <c r="M1482">
        <v>29</v>
      </c>
      <c r="N1482">
        <v>1</v>
      </c>
      <c r="O1482" s="1">
        <v>44439</v>
      </c>
      <c r="P1482">
        <v>0.08</v>
      </c>
      <c r="Q1482">
        <v>11</v>
      </c>
      <c r="R1482">
        <v>326</v>
      </c>
      <c r="S1482">
        <v>0</v>
      </c>
    </row>
    <row r="1483" spans="1:20" x14ac:dyDescent="0.2">
      <c r="A1483" t="s">
        <v>1093</v>
      </c>
      <c r="B1483" t="s">
        <v>4224</v>
      </c>
      <c r="C1483">
        <v>43715032</v>
      </c>
      <c r="D1483" t="s">
        <v>2338</v>
      </c>
      <c r="E1483">
        <v>243931054</v>
      </c>
      <c r="F1483" t="s">
        <v>1915</v>
      </c>
      <c r="H1483" t="s">
        <v>32</v>
      </c>
      <c r="I1483">
        <v>42.350639999999999</v>
      </c>
      <c r="J1483">
        <v>-71.070499999999996</v>
      </c>
      <c r="K1483" t="s">
        <v>1760</v>
      </c>
      <c r="L1483">
        <v>416</v>
      </c>
      <c r="M1483">
        <v>1</v>
      </c>
      <c r="N1483">
        <v>218</v>
      </c>
      <c r="O1483" s="1">
        <v>44810</v>
      </c>
      <c r="P1483">
        <v>7.95</v>
      </c>
      <c r="Q1483">
        <v>11</v>
      </c>
      <c r="R1483">
        <v>285</v>
      </c>
      <c r="S1483">
        <v>23</v>
      </c>
      <c r="T1483" t="s">
        <v>144</v>
      </c>
    </row>
    <row r="1484" spans="1:20" x14ac:dyDescent="0.2">
      <c r="A1484" t="s">
        <v>1093</v>
      </c>
      <c r="B1484" t="s">
        <v>4224</v>
      </c>
      <c r="C1484">
        <v>43755013</v>
      </c>
      <c r="D1484" t="s">
        <v>2339</v>
      </c>
      <c r="E1484">
        <v>8347091</v>
      </c>
      <c r="F1484" t="s">
        <v>2340</v>
      </c>
      <c r="H1484" t="s">
        <v>176</v>
      </c>
      <c r="I1484">
        <v>42.373179999999998</v>
      </c>
      <c r="J1484">
        <v>-71.165689999999998</v>
      </c>
      <c r="K1484" t="s">
        <v>25</v>
      </c>
      <c r="L1484">
        <v>174</v>
      </c>
      <c r="M1484">
        <v>1</v>
      </c>
      <c r="N1484">
        <v>143</v>
      </c>
      <c r="O1484" s="1">
        <v>44818</v>
      </c>
      <c r="P1484">
        <v>5.38</v>
      </c>
      <c r="Q1484">
        <v>1</v>
      </c>
      <c r="R1484">
        <v>166</v>
      </c>
      <c r="S1484">
        <v>81</v>
      </c>
    </row>
    <row r="1485" spans="1:20" x14ac:dyDescent="0.2">
      <c r="A1485" t="s">
        <v>1093</v>
      </c>
      <c r="B1485" t="s">
        <v>4224</v>
      </c>
      <c r="C1485">
        <v>43833357</v>
      </c>
      <c r="D1485" t="s">
        <v>2341</v>
      </c>
      <c r="E1485">
        <v>306011239</v>
      </c>
      <c r="F1485" t="s">
        <v>1330</v>
      </c>
      <c r="H1485" t="s">
        <v>29</v>
      </c>
      <c r="I1485">
        <v>42.375959999999999</v>
      </c>
      <c r="J1485">
        <v>-71.050089999999997</v>
      </c>
      <c r="K1485" t="s">
        <v>25</v>
      </c>
      <c r="L1485">
        <v>316</v>
      </c>
      <c r="M1485">
        <v>1</v>
      </c>
      <c r="N1485">
        <v>49</v>
      </c>
      <c r="O1485" s="1">
        <v>44801</v>
      </c>
      <c r="P1485">
        <v>1.89</v>
      </c>
      <c r="Q1485">
        <v>3</v>
      </c>
      <c r="R1485">
        <v>327</v>
      </c>
      <c r="S1485">
        <v>20</v>
      </c>
      <c r="T1485" t="s">
        <v>2342</v>
      </c>
    </row>
    <row r="1486" spans="1:20" x14ac:dyDescent="0.2">
      <c r="A1486" t="s">
        <v>1093</v>
      </c>
      <c r="B1486" t="s">
        <v>4224</v>
      </c>
      <c r="C1486">
        <v>43861872</v>
      </c>
      <c r="D1486" t="s">
        <v>2343</v>
      </c>
      <c r="E1486">
        <v>328087660</v>
      </c>
      <c r="F1486" t="s">
        <v>2344</v>
      </c>
      <c r="H1486" t="s">
        <v>29</v>
      </c>
      <c r="I1486">
        <v>42.358930000000001</v>
      </c>
      <c r="J1486">
        <v>-71.06908</v>
      </c>
      <c r="K1486" t="s">
        <v>25</v>
      </c>
      <c r="L1486">
        <v>199</v>
      </c>
      <c r="M1486">
        <v>32</v>
      </c>
      <c r="N1486">
        <v>0</v>
      </c>
      <c r="Q1486">
        <v>2</v>
      </c>
      <c r="R1486">
        <v>210</v>
      </c>
      <c r="S1486">
        <v>0</v>
      </c>
    </row>
    <row r="1487" spans="1:20" x14ac:dyDescent="0.2">
      <c r="A1487" t="s">
        <v>1093</v>
      </c>
      <c r="B1487" t="s">
        <v>4224</v>
      </c>
      <c r="C1487">
        <v>43913326</v>
      </c>
      <c r="D1487" t="s">
        <v>2345</v>
      </c>
      <c r="E1487">
        <v>95459395</v>
      </c>
      <c r="F1487" t="s">
        <v>1071</v>
      </c>
      <c r="H1487" t="s">
        <v>32</v>
      </c>
      <c r="I1487">
        <v>42.352093000000004</v>
      </c>
      <c r="J1487">
        <v>-71.060805999999999</v>
      </c>
      <c r="K1487" t="s">
        <v>25</v>
      </c>
      <c r="L1487">
        <v>442</v>
      </c>
      <c r="M1487">
        <v>1</v>
      </c>
      <c r="N1487">
        <v>3</v>
      </c>
      <c r="O1487" s="1">
        <v>44702</v>
      </c>
      <c r="P1487">
        <v>0.26</v>
      </c>
      <c r="Q1487">
        <v>18</v>
      </c>
      <c r="R1487">
        <v>365</v>
      </c>
      <c r="S1487">
        <v>3</v>
      </c>
      <c r="T1487" t="s">
        <v>1500</v>
      </c>
    </row>
    <row r="1488" spans="1:20" x14ac:dyDescent="0.2">
      <c r="A1488" t="s">
        <v>1093</v>
      </c>
      <c r="B1488" t="s">
        <v>4224</v>
      </c>
      <c r="C1488">
        <v>43920635</v>
      </c>
      <c r="D1488" t="s">
        <v>2236</v>
      </c>
      <c r="E1488">
        <v>107434423</v>
      </c>
      <c r="F1488" t="s">
        <v>1705</v>
      </c>
      <c r="H1488" t="s">
        <v>29</v>
      </c>
      <c r="I1488">
        <v>42.394100000000002</v>
      </c>
      <c r="J1488">
        <v>-71.078289999999996</v>
      </c>
      <c r="K1488" t="s">
        <v>25</v>
      </c>
      <c r="L1488">
        <v>200</v>
      </c>
      <c r="M1488">
        <v>32</v>
      </c>
      <c r="N1488">
        <v>0</v>
      </c>
      <c r="Q1488">
        <v>383</v>
      </c>
      <c r="R1488">
        <v>336</v>
      </c>
      <c r="S1488">
        <v>0</v>
      </c>
    </row>
    <row r="1489" spans="1:20" x14ac:dyDescent="0.2">
      <c r="A1489" t="s">
        <v>1093</v>
      </c>
      <c r="B1489" t="s">
        <v>4224</v>
      </c>
      <c r="C1489">
        <v>43921650</v>
      </c>
      <c r="D1489" t="s">
        <v>2346</v>
      </c>
      <c r="E1489">
        <v>95459395</v>
      </c>
      <c r="F1489" t="s">
        <v>1071</v>
      </c>
      <c r="H1489" t="s">
        <v>32</v>
      </c>
      <c r="I1489">
        <v>42.352093000000004</v>
      </c>
      <c r="J1489">
        <v>-71.060805999999999</v>
      </c>
      <c r="K1489" t="s">
        <v>25</v>
      </c>
      <c r="L1489">
        <v>592</v>
      </c>
      <c r="M1489">
        <v>1</v>
      </c>
      <c r="N1489">
        <v>12</v>
      </c>
      <c r="O1489" s="1">
        <v>44808</v>
      </c>
      <c r="P1489">
        <v>0.61</v>
      </c>
      <c r="Q1489">
        <v>18</v>
      </c>
      <c r="R1489">
        <v>365</v>
      </c>
      <c r="S1489">
        <v>11</v>
      </c>
      <c r="T1489" t="s">
        <v>1500</v>
      </c>
    </row>
    <row r="1490" spans="1:20" x14ac:dyDescent="0.2">
      <c r="A1490" t="s">
        <v>1093</v>
      </c>
      <c r="B1490" t="s">
        <v>4224</v>
      </c>
      <c r="C1490">
        <v>43921666</v>
      </c>
      <c r="D1490" t="s">
        <v>2347</v>
      </c>
      <c r="E1490">
        <v>95459395</v>
      </c>
      <c r="F1490" t="s">
        <v>1071</v>
      </c>
      <c r="H1490" t="s">
        <v>32</v>
      </c>
      <c r="I1490">
        <v>42.352093000000004</v>
      </c>
      <c r="J1490">
        <v>-71.060805999999999</v>
      </c>
      <c r="K1490" t="s">
        <v>25</v>
      </c>
      <c r="L1490">
        <v>614</v>
      </c>
      <c r="M1490">
        <v>1</v>
      </c>
      <c r="N1490">
        <v>1</v>
      </c>
      <c r="O1490" s="1">
        <v>44747</v>
      </c>
      <c r="P1490">
        <v>0.37</v>
      </c>
      <c r="Q1490">
        <v>18</v>
      </c>
      <c r="R1490">
        <v>365</v>
      </c>
      <c r="S1490">
        <v>1</v>
      </c>
      <c r="T1490" t="s">
        <v>1500</v>
      </c>
    </row>
    <row r="1491" spans="1:20" x14ac:dyDescent="0.2">
      <c r="A1491" t="s">
        <v>1093</v>
      </c>
      <c r="B1491" t="s">
        <v>4224</v>
      </c>
      <c r="C1491">
        <v>43957058</v>
      </c>
      <c r="D1491" t="s">
        <v>2348</v>
      </c>
      <c r="E1491">
        <v>95459395</v>
      </c>
      <c r="F1491" t="s">
        <v>1071</v>
      </c>
      <c r="H1491" t="s">
        <v>32</v>
      </c>
      <c r="I1491">
        <v>42.352093000000004</v>
      </c>
      <c r="J1491">
        <v>-71.060805999999999</v>
      </c>
      <c r="K1491" t="s">
        <v>25</v>
      </c>
      <c r="L1491">
        <v>442</v>
      </c>
      <c r="M1491">
        <v>1</v>
      </c>
      <c r="N1491">
        <v>0</v>
      </c>
      <c r="Q1491">
        <v>18</v>
      </c>
      <c r="R1491">
        <v>365</v>
      </c>
      <c r="S1491">
        <v>0</v>
      </c>
      <c r="T1491" t="s">
        <v>1500</v>
      </c>
    </row>
    <row r="1492" spans="1:20" x14ac:dyDescent="0.2">
      <c r="A1492" t="s">
        <v>1093</v>
      </c>
      <c r="B1492" t="s">
        <v>4224</v>
      </c>
      <c r="C1492">
        <v>43957067</v>
      </c>
      <c r="D1492" t="s">
        <v>2349</v>
      </c>
      <c r="E1492">
        <v>95459395</v>
      </c>
      <c r="F1492" t="s">
        <v>1071</v>
      </c>
      <c r="H1492" t="s">
        <v>32</v>
      </c>
      <c r="I1492">
        <v>42.352093000000004</v>
      </c>
      <c r="J1492">
        <v>-71.060805999999999</v>
      </c>
      <c r="K1492" t="s">
        <v>25</v>
      </c>
      <c r="L1492">
        <v>457</v>
      </c>
      <c r="M1492">
        <v>1</v>
      </c>
      <c r="N1492">
        <v>0</v>
      </c>
      <c r="Q1492">
        <v>18</v>
      </c>
      <c r="R1492">
        <v>364</v>
      </c>
      <c r="S1492">
        <v>0</v>
      </c>
      <c r="T1492" t="s">
        <v>1500</v>
      </c>
    </row>
    <row r="1493" spans="1:20" x14ac:dyDescent="0.2">
      <c r="A1493" t="s">
        <v>1093</v>
      </c>
      <c r="B1493" t="s">
        <v>4224</v>
      </c>
      <c r="C1493">
        <v>43957080</v>
      </c>
      <c r="D1493" t="s">
        <v>2350</v>
      </c>
      <c r="E1493">
        <v>95459395</v>
      </c>
      <c r="F1493" t="s">
        <v>1071</v>
      </c>
      <c r="H1493" t="s">
        <v>32</v>
      </c>
      <c r="I1493">
        <v>42.352093000000004</v>
      </c>
      <c r="J1493">
        <v>-71.060805999999999</v>
      </c>
      <c r="K1493" t="s">
        <v>25</v>
      </c>
      <c r="L1493">
        <v>614</v>
      </c>
      <c r="M1493">
        <v>1</v>
      </c>
      <c r="N1493">
        <v>1</v>
      </c>
      <c r="O1493" s="1">
        <v>44219</v>
      </c>
      <c r="P1493">
        <v>0.05</v>
      </c>
      <c r="Q1493">
        <v>18</v>
      </c>
      <c r="R1493">
        <v>365</v>
      </c>
      <c r="S1493">
        <v>0</v>
      </c>
      <c r="T1493" t="s">
        <v>1500</v>
      </c>
    </row>
    <row r="1494" spans="1:20" x14ac:dyDescent="0.2">
      <c r="A1494" t="s">
        <v>1093</v>
      </c>
      <c r="B1494" t="s">
        <v>4224</v>
      </c>
      <c r="C1494">
        <v>43977877</v>
      </c>
      <c r="D1494" t="s">
        <v>2351</v>
      </c>
      <c r="E1494">
        <v>2355815</v>
      </c>
      <c r="F1494" t="s">
        <v>2352</v>
      </c>
      <c r="H1494" t="s">
        <v>32</v>
      </c>
      <c r="I1494">
        <v>42.349910000000001</v>
      </c>
      <c r="J1494">
        <v>-71.067400000000006</v>
      </c>
      <c r="K1494" t="s">
        <v>25</v>
      </c>
      <c r="L1494">
        <v>166</v>
      </c>
      <c r="M1494">
        <v>91</v>
      </c>
      <c r="N1494">
        <v>0</v>
      </c>
      <c r="Q1494">
        <v>1</v>
      </c>
      <c r="R1494">
        <v>279</v>
      </c>
      <c r="S1494">
        <v>0</v>
      </c>
    </row>
    <row r="1495" spans="1:20" x14ac:dyDescent="0.2">
      <c r="A1495" t="s">
        <v>1093</v>
      </c>
      <c r="B1495" t="s">
        <v>4224</v>
      </c>
      <c r="C1495">
        <v>43994299</v>
      </c>
      <c r="D1495" t="s">
        <v>2353</v>
      </c>
      <c r="E1495">
        <v>887148</v>
      </c>
      <c r="F1495" t="s">
        <v>67</v>
      </c>
      <c r="H1495" t="s">
        <v>29</v>
      </c>
      <c r="I1495">
        <v>42.383180000000003</v>
      </c>
      <c r="J1495">
        <v>-71.072109999999995</v>
      </c>
      <c r="K1495" t="s">
        <v>21</v>
      </c>
      <c r="L1495">
        <v>295</v>
      </c>
      <c r="M1495">
        <v>3</v>
      </c>
      <c r="N1495">
        <v>1</v>
      </c>
      <c r="O1495" s="1">
        <v>44730</v>
      </c>
      <c r="P1495">
        <v>0.31</v>
      </c>
      <c r="Q1495">
        <v>4</v>
      </c>
      <c r="R1495">
        <v>365</v>
      </c>
      <c r="S1495">
        <v>1</v>
      </c>
      <c r="T1495" t="s">
        <v>2354</v>
      </c>
    </row>
    <row r="1496" spans="1:20" x14ac:dyDescent="0.2">
      <c r="A1496" t="s">
        <v>1093</v>
      </c>
      <c r="B1496" t="s">
        <v>4224</v>
      </c>
      <c r="C1496">
        <v>44014524</v>
      </c>
      <c r="D1496" t="s">
        <v>2355</v>
      </c>
      <c r="E1496">
        <v>56359408</v>
      </c>
      <c r="F1496" t="s">
        <v>853</v>
      </c>
      <c r="H1496" t="s">
        <v>32</v>
      </c>
      <c r="I1496">
        <v>42.350549999999998</v>
      </c>
      <c r="J1496">
        <v>-71.064859999999996</v>
      </c>
      <c r="K1496" t="s">
        <v>25</v>
      </c>
      <c r="L1496">
        <v>125</v>
      </c>
      <c r="M1496">
        <v>91</v>
      </c>
      <c r="N1496">
        <v>0</v>
      </c>
      <c r="Q1496">
        <v>3</v>
      </c>
      <c r="R1496">
        <v>279</v>
      </c>
      <c r="S1496">
        <v>0</v>
      </c>
    </row>
    <row r="1497" spans="1:20" x14ac:dyDescent="0.2">
      <c r="A1497" t="s">
        <v>1093</v>
      </c>
      <c r="B1497" t="s">
        <v>4224</v>
      </c>
      <c r="C1497">
        <v>44053258</v>
      </c>
      <c r="D1497" t="s">
        <v>2281</v>
      </c>
      <c r="E1497">
        <v>107434423</v>
      </c>
      <c r="F1497" t="s">
        <v>1705</v>
      </c>
      <c r="H1497" t="s">
        <v>32</v>
      </c>
      <c r="I1497">
        <v>42.352209999999999</v>
      </c>
      <c r="J1497">
        <v>-71.064419999999998</v>
      </c>
      <c r="K1497" t="s">
        <v>25</v>
      </c>
      <c r="L1497">
        <v>233</v>
      </c>
      <c r="M1497">
        <v>32</v>
      </c>
      <c r="N1497">
        <v>0</v>
      </c>
      <c r="Q1497">
        <v>383</v>
      </c>
      <c r="R1497">
        <v>355</v>
      </c>
      <c r="S1497">
        <v>0</v>
      </c>
    </row>
    <row r="1498" spans="1:20" x14ac:dyDescent="0.2">
      <c r="A1498" t="s">
        <v>1093</v>
      </c>
      <c r="B1498" t="s">
        <v>4224</v>
      </c>
      <c r="C1498">
        <v>44060731</v>
      </c>
      <c r="D1498" t="s">
        <v>2356</v>
      </c>
      <c r="E1498">
        <v>9419684</v>
      </c>
      <c r="F1498" t="s">
        <v>242</v>
      </c>
      <c r="H1498" t="s">
        <v>32</v>
      </c>
      <c r="I1498">
        <v>42.352093000000004</v>
      </c>
      <c r="J1498">
        <v>-71.060810000000004</v>
      </c>
      <c r="K1498" t="s">
        <v>25</v>
      </c>
      <c r="L1498">
        <v>380</v>
      </c>
      <c r="M1498">
        <v>1</v>
      </c>
      <c r="N1498">
        <v>2</v>
      </c>
      <c r="O1498" s="1">
        <v>44806</v>
      </c>
      <c r="P1498">
        <v>1.76</v>
      </c>
      <c r="Q1498">
        <v>19</v>
      </c>
      <c r="R1498">
        <v>365</v>
      </c>
      <c r="S1498">
        <v>2</v>
      </c>
      <c r="T1498" t="s">
        <v>1500</v>
      </c>
    </row>
    <row r="1499" spans="1:20" x14ac:dyDescent="0.2">
      <c r="A1499" t="s">
        <v>1093</v>
      </c>
      <c r="B1499" t="s">
        <v>4224</v>
      </c>
      <c r="C1499">
        <v>44073013</v>
      </c>
      <c r="D1499" t="s">
        <v>2357</v>
      </c>
      <c r="E1499">
        <v>96423949</v>
      </c>
      <c r="F1499" t="s">
        <v>1065</v>
      </c>
      <c r="H1499" t="s">
        <v>131</v>
      </c>
      <c r="I1499">
        <v>42.339170000000003</v>
      </c>
      <c r="J1499">
        <v>-71.12012</v>
      </c>
      <c r="K1499" t="s">
        <v>21</v>
      </c>
      <c r="L1499">
        <v>382</v>
      </c>
      <c r="M1499">
        <v>1</v>
      </c>
      <c r="N1499">
        <v>12</v>
      </c>
      <c r="O1499" s="1">
        <v>44640</v>
      </c>
      <c r="P1499">
        <v>0.46</v>
      </c>
      <c r="Q1499">
        <v>9</v>
      </c>
      <c r="R1499">
        <v>176</v>
      </c>
      <c r="S1499">
        <v>6</v>
      </c>
    </row>
    <row r="1500" spans="1:20" x14ac:dyDescent="0.2">
      <c r="A1500" t="s">
        <v>1093</v>
      </c>
      <c r="B1500" t="s">
        <v>4224</v>
      </c>
      <c r="C1500">
        <v>44110709</v>
      </c>
      <c r="D1500" t="s">
        <v>1905</v>
      </c>
      <c r="E1500">
        <v>43450256</v>
      </c>
      <c r="F1500" t="s">
        <v>257</v>
      </c>
      <c r="H1500" t="s">
        <v>29</v>
      </c>
      <c r="I1500">
        <v>42.372500000000002</v>
      </c>
      <c r="J1500">
        <v>-71.077520000000007</v>
      </c>
      <c r="K1500" t="s">
        <v>25</v>
      </c>
      <c r="L1500">
        <v>300</v>
      </c>
      <c r="M1500">
        <v>1</v>
      </c>
      <c r="N1500">
        <v>3</v>
      </c>
      <c r="O1500" s="1">
        <v>44318</v>
      </c>
      <c r="P1500">
        <v>0.13</v>
      </c>
      <c r="Q1500">
        <v>22</v>
      </c>
      <c r="R1500">
        <v>0</v>
      </c>
      <c r="S1500">
        <v>0</v>
      </c>
    </row>
    <row r="1501" spans="1:20" x14ac:dyDescent="0.2">
      <c r="A1501" t="s">
        <v>1093</v>
      </c>
      <c r="B1501" t="s">
        <v>4224</v>
      </c>
      <c r="C1501">
        <v>44132493</v>
      </c>
      <c r="D1501" t="s">
        <v>2358</v>
      </c>
      <c r="E1501">
        <v>9419684</v>
      </c>
      <c r="F1501" t="s">
        <v>242</v>
      </c>
      <c r="H1501" t="s">
        <v>32</v>
      </c>
      <c r="I1501">
        <v>42.352093000000004</v>
      </c>
      <c r="J1501">
        <v>-71.060810000000004</v>
      </c>
      <c r="K1501" t="s">
        <v>25</v>
      </c>
      <c r="L1501">
        <v>380</v>
      </c>
      <c r="M1501">
        <v>1</v>
      </c>
      <c r="N1501">
        <v>2</v>
      </c>
      <c r="O1501" s="1">
        <v>44618</v>
      </c>
      <c r="P1501">
        <v>0.27</v>
      </c>
      <c r="Q1501">
        <v>19</v>
      </c>
      <c r="R1501">
        <v>365</v>
      </c>
      <c r="S1501">
        <v>2</v>
      </c>
      <c r="T1501" t="s">
        <v>1500</v>
      </c>
    </row>
    <row r="1502" spans="1:20" x14ac:dyDescent="0.2">
      <c r="A1502" t="s">
        <v>1093</v>
      </c>
      <c r="B1502" t="s">
        <v>4224</v>
      </c>
      <c r="C1502">
        <v>44135035</v>
      </c>
      <c r="D1502" t="s">
        <v>2359</v>
      </c>
      <c r="E1502">
        <v>9419684</v>
      </c>
      <c r="F1502" t="s">
        <v>242</v>
      </c>
      <c r="H1502" t="s">
        <v>32</v>
      </c>
      <c r="I1502">
        <v>42.351309999999998</v>
      </c>
      <c r="J1502">
        <v>-71.060370000000006</v>
      </c>
      <c r="K1502" t="s">
        <v>25</v>
      </c>
      <c r="L1502">
        <v>1375</v>
      </c>
      <c r="M1502">
        <v>29</v>
      </c>
      <c r="N1502">
        <v>0</v>
      </c>
      <c r="Q1502">
        <v>19</v>
      </c>
      <c r="R1502">
        <v>365</v>
      </c>
      <c r="S1502">
        <v>0</v>
      </c>
      <c r="T1502" t="s">
        <v>1500</v>
      </c>
    </row>
    <row r="1503" spans="1:20" x14ac:dyDescent="0.2">
      <c r="A1503" t="s">
        <v>1093</v>
      </c>
      <c r="B1503" t="s">
        <v>4224</v>
      </c>
      <c r="C1503">
        <v>44135040</v>
      </c>
      <c r="D1503" t="s">
        <v>2360</v>
      </c>
      <c r="E1503">
        <v>306011239</v>
      </c>
      <c r="F1503" t="s">
        <v>1330</v>
      </c>
      <c r="H1503" t="s">
        <v>29</v>
      </c>
      <c r="I1503">
        <v>42.376690000000004</v>
      </c>
      <c r="J1503">
        <v>-71.049710000000005</v>
      </c>
      <c r="K1503" t="s">
        <v>25</v>
      </c>
      <c r="L1503">
        <v>399</v>
      </c>
      <c r="M1503">
        <v>1</v>
      </c>
      <c r="N1503">
        <v>57</v>
      </c>
      <c r="O1503" s="1">
        <v>44797</v>
      </c>
      <c r="P1503">
        <v>2.13</v>
      </c>
      <c r="Q1503">
        <v>3</v>
      </c>
      <c r="R1503">
        <v>213</v>
      </c>
      <c r="S1503">
        <v>23</v>
      </c>
      <c r="T1503" t="s">
        <v>2342</v>
      </c>
    </row>
    <row r="1504" spans="1:20" x14ac:dyDescent="0.2">
      <c r="A1504" t="s">
        <v>1093</v>
      </c>
      <c r="B1504" t="s">
        <v>4224</v>
      </c>
      <c r="C1504">
        <v>44136170</v>
      </c>
      <c r="D1504" t="s">
        <v>2361</v>
      </c>
      <c r="E1504">
        <v>9419684</v>
      </c>
      <c r="F1504" t="s">
        <v>242</v>
      </c>
      <c r="H1504" t="s">
        <v>32</v>
      </c>
      <c r="I1504">
        <v>42.352093000000004</v>
      </c>
      <c r="J1504">
        <v>-71.060810000000004</v>
      </c>
      <c r="K1504" t="s">
        <v>25</v>
      </c>
      <c r="L1504">
        <v>356</v>
      </c>
      <c r="M1504">
        <v>1</v>
      </c>
      <c r="N1504">
        <v>14</v>
      </c>
      <c r="O1504" s="1">
        <v>44809</v>
      </c>
      <c r="P1504">
        <v>0.86</v>
      </c>
      <c r="Q1504">
        <v>19</v>
      </c>
      <c r="R1504">
        <v>362</v>
      </c>
      <c r="S1504">
        <v>13</v>
      </c>
      <c r="T1504" t="s">
        <v>1500</v>
      </c>
    </row>
    <row r="1505" spans="1:20" x14ac:dyDescent="0.2">
      <c r="A1505" t="s">
        <v>1093</v>
      </c>
      <c r="B1505" t="s">
        <v>4224</v>
      </c>
      <c r="C1505">
        <v>44203028</v>
      </c>
      <c r="D1505" t="s">
        <v>2362</v>
      </c>
      <c r="E1505">
        <v>160087066</v>
      </c>
      <c r="F1505" t="s">
        <v>2363</v>
      </c>
      <c r="H1505" t="s">
        <v>29</v>
      </c>
      <c r="I1505">
        <v>42.37482</v>
      </c>
      <c r="J1505">
        <v>-71.057630000000003</v>
      </c>
      <c r="K1505" t="s">
        <v>25</v>
      </c>
      <c r="L1505">
        <v>950</v>
      </c>
      <c r="M1505">
        <v>29</v>
      </c>
      <c r="N1505">
        <v>0</v>
      </c>
      <c r="Q1505">
        <v>1</v>
      </c>
      <c r="R1505">
        <v>359</v>
      </c>
      <c r="S1505">
        <v>0</v>
      </c>
      <c r="T1505" t="s">
        <v>2364</v>
      </c>
    </row>
    <row r="1506" spans="1:20" x14ac:dyDescent="0.2">
      <c r="A1506" t="s">
        <v>1093</v>
      </c>
      <c r="B1506" t="s">
        <v>4224</v>
      </c>
      <c r="C1506">
        <v>44208136</v>
      </c>
      <c r="D1506" t="s">
        <v>2365</v>
      </c>
      <c r="E1506">
        <v>254174375</v>
      </c>
      <c r="F1506" t="s">
        <v>163</v>
      </c>
      <c r="H1506" t="s">
        <v>176</v>
      </c>
      <c r="I1506">
        <v>42.37538</v>
      </c>
      <c r="J1506">
        <v>-71.151049999999998</v>
      </c>
      <c r="K1506" t="s">
        <v>25</v>
      </c>
      <c r="L1506">
        <v>219</v>
      </c>
      <c r="M1506">
        <v>1</v>
      </c>
      <c r="N1506">
        <v>64</v>
      </c>
      <c r="O1506" s="1">
        <v>44815</v>
      </c>
      <c r="P1506">
        <v>2.89</v>
      </c>
      <c r="Q1506">
        <v>1</v>
      </c>
      <c r="R1506">
        <v>34</v>
      </c>
      <c r="S1506">
        <v>42</v>
      </c>
      <c r="T1506">
        <v>99597</v>
      </c>
    </row>
    <row r="1507" spans="1:20" x14ac:dyDescent="0.2">
      <c r="A1507" t="s">
        <v>1093</v>
      </c>
      <c r="B1507" t="s">
        <v>4224</v>
      </c>
      <c r="C1507">
        <v>44242670</v>
      </c>
      <c r="D1507" t="s">
        <v>2366</v>
      </c>
      <c r="E1507">
        <v>107434423</v>
      </c>
      <c r="F1507" t="s">
        <v>1705</v>
      </c>
      <c r="H1507" t="s">
        <v>32</v>
      </c>
      <c r="I1507">
        <v>42.348633</v>
      </c>
      <c r="J1507">
        <v>-71.074088000000003</v>
      </c>
      <c r="K1507" t="s">
        <v>25</v>
      </c>
      <c r="L1507">
        <v>312</v>
      </c>
      <c r="M1507">
        <v>32</v>
      </c>
      <c r="N1507">
        <v>0</v>
      </c>
      <c r="Q1507">
        <v>383</v>
      </c>
      <c r="R1507">
        <v>2</v>
      </c>
      <c r="S1507">
        <v>0</v>
      </c>
    </row>
    <row r="1508" spans="1:20" x14ac:dyDescent="0.2">
      <c r="A1508" t="s">
        <v>1093</v>
      </c>
      <c r="B1508" t="s">
        <v>4224</v>
      </c>
      <c r="C1508">
        <v>44261204</v>
      </c>
      <c r="D1508" t="s">
        <v>2367</v>
      </c>
      <c r="E1508">
        <v>180283497</v>
      </c>
      <c r="F1508" t="s">
        <v>31</v>
      </c>
      <c r="H1508" t="s">
        <v>32</v>
      </c>
      <c r="I1508">
        <v>42.351550000000003</v>
      </c>
      <c r="J1508">
        <v>-71.087379999999996</v>
      </c>
      <c r="K1508" t="s">
        <v>25</v>
      </c>
      <c r="L1508">
        <v>115</v>
      </c>
      <c r="M1508">
        <v>33</v>
      </c>
      <c r="N1508">
        <v>0</v>
      </c>
      <c r="Q1508">
        <v>8</v>
      </c>
      <c r="R1508">
        <v>295</v>
      </c>
      <c r="S1508">
        <v>0</v>
      </c>
    </row>
    <row r="1509" spans="1:20" x14ac:dyDescent="0.2">
      <c r="A1509" t="s">
        <v>1093</v>
      </c>
      <c r="B1509" t="s">
        <v>4224</v>
      </c>
      <c r="C1509">
        <v>44262044</v>
      </c>
      <c r="D1509" t="s">
        <v>2368</v>
      </c>
      <c r="E1509">
        <v>9419684</v>
      </c>
      <c r="F1509" t="s">
        <v>242</v>
      </c>
      <c r="H1509" t="s">
        <v>32</v>
      </c>
      <c r="I1509">
        <v>42.352609999999999</v>
      </c>
      <c r="J1509">
        <v>-71.059790000000007</v>
      </c>
      <c r="K1509" t="s">
        <v>25</v>
      </c>
      <c r="L1509">
        <v>261</v>
      </c>
      <c r="M1509">
        <v>29</v>
      </c>
      <c r="N1509">
        <v>0</v>
      </c>
      <c r="Q1509">
        <v>19</v>
      </c>
      <c r="R1509">
        <v>356</v>
      </c>
      <c r="S1509">
        <v>0</v>
      </c>
      <c r="T1509" t="s">
        <v>1500</v>
      </c>
    </row>
    <row r="1510" spans="1:20" x14ac:dyDescent="0.2">
      <c r="A1510" t="s">
        <v>1093</v>
      </c>
      <c r="B1510" t="s">
        <v>4224</v>
      </c>
      <c r="C1510">
        <v>44340842</v>
      </c>
      <c r="D1510" t="s">
        <v>2369</v>
      </c>
      <c r="E1510">
        <v>277913848</v>
      </c>
      <c r="F1510" t="s">
        <v>2370</v>
      </c>
      <c r="H1510" t="s">
        <v>127</v>
      </c>
      <c r="I1510">
        <v>42.376739999999998</v>
      </c>
      <c r="J1510">
        <v>-71.105029999999999</v>
      </c>
      <c r="K1510" t="s">
        <v>25</v>
      </c>
      <c r="L1510">
        <v>200</v>
      </c>
      <c r="M1510">
        <v>5</v>
      </c>
      <c r="N1510">
        <v>25</v>
      </c>
      <c r="O1510" s="1">
        <v>44792</v>
      </c>
      <c r="P1510">
        <v>1.1499999999999999</v>
      </c>
      <c r="Q1510">
        <v>9</v>
      </c>
      <c r="R1510">
        <v>236</v>
      </c>
      <c r="S1510">
        <v>15</v>
      </c>
    </row>
    <row r="1511" spans="1:20" x14ac:dyDescent="0.2">
      <c r="A1511" t="s">
        <v>1093</v>
      </c>
      <c r="B1511" t="s">
        <v>4224</v>
      </c>
      <c r="C1511">
        <v>44378435</v>
      </c>
      <c r="D1511" t="s">
        <v>2371</v>
      </c>
      <c r="E1511">
        <v>43450256</v>
      </c>
      <c r="F1511" t="s">
        <v>257</v>
      </c>
      <c r="H1511" t="s">
        <v>29</v>
      </c>
      <c r="I1511">
        <v>42.366889999999998</v>
      </c>
      <c r="J1511">
        <v>-71.078550000000007</v>
      </c>
      <c r="K1511" t="s">
        <v>25</v>
      </c>
      <c r="L1511">
        <v>400</v>
      </c>
      <c r="M1511">
        <v>30</v>
      </c>
      <c r="N1511">
        <v>0</v>
      </c>
      <c r="Q1511">
        <v>22</v>
      </c>
      <c r="R1511">
        <v>0</v>
      </c>
      <c r="S1511">
        <v>0</v>
      </c>
    </row>
    <row r="1512" spans="1:20" x14ac:dyDescent="0.2">
      <c r="A1512" t="s">
        <v>1093</v>
      </c>
      <c r="B1512" t="s">
        <v>4224</v>
      </c>
      <c r="C1512">
        <v>44465410</v>
      </c>
      <c r="D1512" t="s">
        <v>2372</v>
      </c>
      <c r="E1512">
        <v>43450256</v>
      </c>
      <c r="F1512" t="s">
        <v>257</v>
      </c>
      <c r="H1512" t="s">
        <v>29</v>
      </c>
      <c r="I1512">
        <v>42.369010000000003</v>
      </c>
      <c r="J1512">
        <v>-71.086089999999999</v>
      </c>
      <c r="K1512" t="s">
        <v>25</v>
      </c>
      <c r="L1512">
        <v>350</v>
      </c>
      <c r="M1512">
        <v>30</v>
      </c>
      <c r="N1512">
        <v>0</v>
      </c>
      <c r="Q1512">
        <v>22</v>
      </c>
      <c r="R1512">
        <v>0</v>
      </c>
      <c r="S1512">
        <v>0</v>
      </c>
    </row>
    <row r="1513" spans="1:20" x14ac:dyDescent="0.2">
      <c r="A1513" t="s">
        <v>1093</v>
      </c>
      <c r="B1513" t="s">
        <v>4224</v>
      </c>
      <c r="C1513">
        <v>44473794</v>
      </c>
      <c r="D1513" t="s">
        <v>2286</v>
      </c>
      <c r="E1513">
        <v>19788941</v>
      </c>
      <c r="F1513" t="s">
        <v>1803</v>
      </c>
      <c r="H1513" t="s">
        <v>39</v>
      </c>
      <c r="I1513">
        <v>42.364400000000003</v>
      </c>
      <c r="J1513">
        <v>-71.096059999999994</v>
      </c>
      <c r="K1513" t="s">
        <v>21</v>
      </c>
      <c r="L1513">
        <v>43</v>
      </c>
      <c r="M1513">
        <v>91</v>
      </c>
      <c r="N1513">
        <v>2</v>
      </c>
      <c r="O1513" s="1">
        <v>44684</v>
      </c>
      <c r="P1513">
        <v>0.21</v>
      </c>
      <c r="Q1513">
        <v>7</v>
      </c>
      <c r="R1513">
        <v>290</v>
      </c>
      <c r="S1513">
        <v>2</v>
      </c>
    </row>
    <row r="1514" spans="1:20" x14ac:dyDescent="0.2">
      <c r="A1514" t="s">
        <v>1093</v>
      </c>
      <c r="B1514" t="s">
        <v>4224</v>
      </c>
      <c r="C1514">
        <v>44522245</v>
      </c>
      <c r="D1514" t="s">
        <v>2373</v>
      </c>
      <c r="E1514">
        <v>79365305</v>
      </c>
      <c r="F1514" t="s">
        <v>2374</v>
      </c>
      <c r="H1514" t="s">
        <v>29</v>
      </c>
      <c r="I1514">
        <v>42.358849999999997</v>
      </c>
      <c r="J1514">
        <v>-71.068119999999993</v>
      </c>
      <c r="K1514" t="s">
        <v>25</v>
      </c>
      <c r="L1514">
        <v>250</v>
      </c>
      <c r="M1514">
        <v>1</v>
      </c>
      <c r="N1514">
        <v>175</v>
      </c>
      <c r="O1514" s="1">
        <v>44823</v>
      </c>
      <c r="P1514">
        <v>6.91</v>
      </c>
      <c r="Q1514">
        <v>1</v>
      </c>
      <c r="R1514">
        <v>126</v>
      </c>
      <c r="S1514">
        <v>90</v>
      </c>
      <c r="T1514" t="s">
        <v>2375</v>
      </c>
    </row>
    <row r="1515" spans="1:20" x14ac:dyDescent="0.2">
      <c r="A1515" t="s">
        <v>1093</v>
      </c>
      <c r="B1515" t="s">
        <v>4224</v>
      </c>
      <c r="C1515">
        <v>44556494</v>
      </c>
      <c r="D1515" t="s">
        <v>2376</v>
      </c>
      <c r="E1515">
        <v>25654103</v>
      </c>
      <c r="F1515" t="s">
        <v>719</v>
      </c>
      <c r="H1515" t="s">
        <v>36</v>
      </c>
      <c r="I1515">
        <v>42.400959999999998</v>
      </c>
      <c r="J1515">
        <v>-71.129720000000006</v>
      </c>
      <c r="K1515" t="s">
        <v>25</v>
      </c>
      <c r="L1515">
        <v>165</v>
      </c>
      <c r="M1515">
        <v>91</v>
      </c>
      <c r="N1515">
        <v>0</v>
      </c>
      <c r="Q1515">
        <v>9</v>
      </c>
      <c r="R1515">
        <v>0</v>
      </c>
      <c r="S1515">
        <v>0</v>
      </c>
    </row>
    <row r="1516" spans="1:20" x14ac:dyDescent="0.2">
      <c r="A1516" t="s">
        <v>1093</v>
      </c>
      <c r="B1516" t="s">
        <v>4224</v>
      </c>
      <c r="C1516">
        <v>44570233</v>
      </c>
      <c r="D1516" t="s">
        <v>2377</v>
      </c>
      <c r="E1516">
        <v>25654103</v>
      </c>
      <c r="F1516" t="s">
        <v>719</v>
      </c>
      <c r="H1516" t="s">
        <v>36</v>
      </c>
      <c r="I1516">
        <v>42.393189999999997</v>
      </c>
      <c r="J1516">
        <v>-71.105099999999993</v>
      </c>
      <c r="K1516" t="s">
        <v>25</v>
      </c>
      <c r="L1516">
        <v>240</v>
      </c>
      <c r="M1516">
        <v>91</v>
      </c>
      <c r="N1516">
        <v>0</v>
      </c>
      <c r="Q1516">
        <v>9</v>
      </c>
      <c r="R1516">
        <v>265</v>
      </c>
      <c r="S1516">
        <v>0</v>
      </c>
    </row>
    <row r="1517" spans="1:20" x14ac:dyDescent="0.2">
      <c r="A1517" t="s">
        <v>1093</v>
      </c>
      <c r="B1517" t="s">
        <v>4224</v>
      </c>
      <c r="C1517">
        <v>44696536</v>
      </c>
      <c r="D1517" t="s">
        <v>2378</v>
      </c>
      <c r="E1517">
        <v>306298200</v>
      </c>
      <c r="F1517" t="s">
        <v>83</v>
      </c>
      <c r="H1517" t="s">
        <v>24</v>
      </c>
      <c r="I1517">
        <v>42.381300000000003</v>
      </c>
      <c r="J1517">
        <v>-71.129480000000001</v>
      </c>
      <c r="K1517" t="s">
        <v>25</v>
      </c>
      <c r="L1517">
        <v>75</v>
      </c>
      <c r="M1517">
        <v>30</v>
      </c>
      <c r="N1517">
        <v>15</v>
      </c>
      <c r="O1517" s="1">
        <v>44782</v>
      </c>
      <c r="P1517">
        <v>0.65</v>
      </c>
      <c r="Q1517">
        <v>1</v>
      </c>
      <c r="R1517">
        <v>0</v>
      </c>
      <c r="S1517">
        <v>5</v>
      </c>
    </row>
    <row r="1518" spans="1:20" x14ac:dyDescent="0.2">
      <c r="A1518" t="s">
        <v>1093</v>
      </c>
      <c r="B1518" t="s">
        <v>4224</v>
      </c>
      <c r="C1518">
        <v>44742662</v>
      </c>
      <c r="D1518" t="s">
        <v>2379</v>
      </c>
      <c r="E1518">
        <v>25654103</v>
      </c>
      <c r="F1518" t="s">
        <v>719</v>
      </c>
      <c r="H1518" t="s">
        <v>36</v>
      </c>
      <c r="I1518">
        <v>42.395870000000002</v>
      </c>
      <c r="J1518">
        <v>-71.103030000000004</v>
      </c>
      <c r="K1518" t="s">
        <v>25</v>
      </c>
      <c r="L1518">
        <v>165</v>
      </c>
      <c r="M1518">
        <v>91</v>
      </c>
      <c r="N1518">
        <v>0</v>
      </c>
      <c r="Q1518">
        <v>9</v>
      </c>
      <c r="R1518">
        <v>0</v>
      </c>
      <c r="S1518">
        <v>0</v>
      </c>
    </row>
    <row r="1519" spans="1:20" x14ac:dyDescent="0.2">
      <c r="A1519" t="s">
        <v>1093</v>
      </c>
      <c r="B1519" t="s">
        <v>4224</v>
      </c>
      <c r="C1519">
        <v>44824218</v>
      </c>
      <c r="D1519" t="s">
        <v>2380</v>
      </c>
      <c r="E1519">
        <v>274552333</v>
      </c>
      <c r="F1519" t="s">
        <v>2381</v>
      </c>
      <c r="H1519" t="s">
        <v>32</v>
      </c>
      <c r="I1519">
        <v>42.35228</v>
      </c>
      <c r="J1519">
        <v>-71.065460000000002</v>
      </c>
      <c r="K1519" t="s">
        <v>25</v>
      </c>
      <c r="L1519">
        <v>406</v>
      </c>
      <c r="M1519">
        <v>29</v>
      </c>
      <c r="N1519">
        <v>11</v>
      </c>
      <c r="O1519" s="1">
        <v>44234</v>
      </c>
      <c r="P1519">
        <v>0.43</v>
      </c>
      <c r="Q1519">
        <v>6</v>
      </c>
      <c r="R1519">
        <v>234</v>
      </c>
      <c r="S1519">
        <v>0</v>
      </c>
      <c r="T1519" t="s">
        <v>112</v>
      </c>
    </row>
    <row r="1520" spans="1:20" x14ac:dyDescent="0.2">
      <c r="A1520" t="s">
        <v>1093</v>
      </c>
      <c r="B1520" t="s">
        <v>4224</v>
      </c>
      <c r="C1520">
        <v>44824831</v>
      </c>
      <c r="D1520" t="s">
        <v>2382</v>
      </c>
      <c r="E1520">
        <v>274552333</v>
      </c>
      <c r="F1520" t="s">
        <v>2381</v>
      </c>
      <c r="H1520" t="s">
        <v>32</v>
      </c>
      <c r="I1520">
        <v>42.35228</v>
      </c>
      <c r="J1520">
        <v>-71.065389999999994</v>
      </c>
      <c r="K1520" t="s">
        <v>25</v>
      </c>
      <c r="L1520">
        <v>406</v>
      </c>
      <c r="M1520">
        <v>29</v>
      </c>
      <c r="N1520">
        <v>2</v>
      </c>
      <c r="O1520" s="1">
        <v>44254</v>
      </c>
      <c r="P1520">
        <v>0.08</v>
      </c>
      <c r="Q1520">
        <v>6</v>
      </c>
      <c r="R1520">
        <v>234</v>
      </c>
      <c r="S1520">
        <v>0</v>
      </c>
      <c r="T1520" t="s">
        <v>112</v>
      </c>
    </row>
    <row r="1521" spans="1:20" x14ac:dyDescent="0.2">
      <c r="A1521" t="s">
        <v>1093</v>
      </c>
      <c r="B1521" t="s">
        <v>4224</v>
      </c>
      <c r="C1521">
        <v>44899158</v>
      </c>
      <c r="D1521" t="s">
        <v>2383</v>
      </c>
      <c r="E1521">
        <v>15154687</v>
      </c>
      <c r="F1521" t="s">
        <v>163</v>
      </c>
      <c r="H1521" t="s">
        <v>84</v>
      </c>
      <c r="I1521">
        <v>42.364100000000001</v>
      </c>
      <c r="J1521">
        <v>-71.109949999999998</v>
      </c>
      <c r="K1521" t="s">
        <v>21</v>
      </c>
      <c r="L1521">
        <v>91</v>
      </c>
      <c r="M1521">
        <v>2</v>
      </c>
      <c r="N1521">
        <v>11</v>
      </c>
      <c r="O1521" s="1">
        <v>44802</v>
      </c>
      <c r="P1521">
        <v>4.4000000000000004</v>
      </c>
      <c r="Q1521">
        <v>20</v>
      </c>
      <c r="R1521">
        <v>337</v>
      </c>
      <c r="S1521">
        <v>11</v>
      </c>
    </row>
    <row r="1522" spans="1:20" x14ac:dyDescent="0.2">
      <c r="A1522" t="s">
        <v>1093</v>
      </c>
      <c r="B1522" t="s">
        <v>4224</v>
      </c>
      <c r="C1522">
        <v>44906627</v>
      </c>
      <c r="D1522" t="s">
        <v>2384</v>
      </c>
      <c r="E1522">
        <v>32870796</v>
      </c>
      <c r="F1522" t="s">
        <v>953</v>
      </c>
      <c r="H1522" t="s">
        <v>32</v>
      </c>
      <c r="I1522">
        <v>42.342300000000002</v>
      </c>
      <c r="J1522">
        <v>-71.074430000000007</v>
      </c>
      <c r="K1522" t="s">
        <v>25</v>
      </c>
      <c r="L1522">
        <v>150</v>
      </c>
      <c r="M1522">
        <v>29</v>
      </c>
      <c r="N1522">
        <v>2</v>
      </c>
      <c r="O1522" s="1">
        <v>44655</v>
      </c>
      <c r="P1522">
        <v>0.15</v>
      </c>
      <c r="Q1522">
        <v>1</v>
      </c>
      <c r="R1522">
        <v>302</v>
      </c>
      <c r="S1522">
        <v>1</v>
      </c>
    </row>
    <row r="1523" spans="1:20" x14ac:dyDescent="0.2">
      <c r="A1523" t="s">
        <v>1093</v>
      </c>
      <c r="B1523" t="s">
        <v>4224</v>
      </c>
      <c r="C1523">
        <v>44952411</v>
      </c>
      <c r="D1523" t="s">
        <v>2385</v>
      </c>
      <c r="E1523">
        <v>81038</v>
      </c>
      <c r="F1523" t="s">
        <v>403</v>
      </c>
      <c r="H1523" t="s">
        <v>127</v>
      </c>
      <c r="I1523">
        <v>42.367699999999999</v>
      </c>
      <c r="J1523">
        <v>-71.105840000000001</v>
      </c>
      <c r="K1523" t="s">
        <v>25</v>
      </c>
      <c r="L1523">
        <v>183</v>
      </c>
      <c r="M1523">
        <v>30</v>
      </c>
      <c r="N1523">
        <v>12</v>
      </c>
      <c r="O1523" s="1">
        <v>44786</v>
      </c>
      <c r="P1523">
        <v>0.52</v>
      </c>
      <c r="Q1523">
        <v>8</v>
      </c>
      <c r="R1523">
        <v>350</v>
      </c>
      <c r="S1523">
        <v>4</v>
      </c>
    </row>
    <row r="1524" spans="1:20" x14ac:dyDescent="0.2">
      <c r="A1524" t="s">
        <v>1093</v>
      </c>
      <c r="B1524" t="s">
        <v>4224</v>
      </c>
      <c r="C1524">
        <v>45034782</v>
      </c>
      <c r="D1524" t="s">
        <v>2386</v>
      </c>
      <c r="E1524">
        <v>81038</v>
      </c>
      <c r="F1524" t="s">
        <v>403</v>
      </c>
      <c r="H1524" t="s">
        <v>127</v>
      </c>
      <c r="I1524">
        <v>42.367699999999999</v>
      </c>
      <c r="J1524">
        <v>-71.105840000000001</v>
      </c>
      <c r="K1524" t="s">
        <v>25</v>
      </c>
      <c r="L1524">
        <v>225</v>
      </c>
      <c r="M1524">
        <v>30</v>
      </c>
      <c r="N1524">
        <v>5</v>
      </c>
      <c r="O1524" s="1">
        <v>44706</v>
      </c>
      <c r="P1524">
        <v>0.26</v>
      </c>
      <c r="Q1524">
        <v>8</v>
      </c>
      <c r="R1524">
        <v>342</v>
      </c>
      <c r="S1524">
        <v>2</v>
      </c>
    </row>
    <row r="1525" spans="1:20" x14ac:dyDescent="0.2">
      <c r="A1525" t="s">
        <v>1093</v>
      </c>
      <c r="B1525" t="s">
        <v>4224</v>
      </c>
      <c r="C1525">
        <v>45054510</v>
      </c>
      <c r="D1525" t="s">
        <v>2387</v>
      </c>
      <c r="E1525">
        <v>7848820</v>
      </c>
      <c r="F1525" t="s">
        <v>262</v>
      </c>
      <c r="H1525" t="s">
        <v>127</v>
      </c>
      <c r="I1525">
        <v>42.370919999999998</v>
      </c>
      <c r="J1525">
        <v>-71.101020000000005</v>
      </c>
      <c r="K1525" t="s">
        <v>21</v>
      </c>
      <c r="L1525">
        <v>152</v>
      </c>
      <c r="M1525">
        <v>30</v>
      </c>
      <c r="N1525">
        <v>6</v>
      </c>
      <c r="O1525" s="1">
        <v>44788</v>
      </c>
      <c r="P1525">
        <v>0.49</v>
      </c>
      <c r="Q1525">
        <v>16</v>
      </c>
      <c r="R1525">
        <v>261</v>
      </c>
      <c r="S1525">
        <v>5</v>
      </c>
      <c r="T1525" t="s">
        <v>2388</v>
      </c>
    </row>
    <row r="1526" spans="1:20" x14ac:dyDescent="0.2">
      <c r="A1526" t="s">
        <v>1093</v>
      </c>
      <c r="B1526" t="s">
        <v>4224</v>
      </c>
      <c r="C1526">
        <v>45085165</v>
      </c>
      <c r="D1526" t="s">
        <v>2389</v>
      </c>
      <c r="E1526">
        <v>277913848</v>
      </c>
      <c r="F1526" t="s">
        <v>2370</v>
      </c>
      <c r="H1526" t="s">
        <v>127</v>
      </c>
      <c r="I1526">
        <v>42.3765</v>
      </c>
      <c r="J1526">
        <v>-71.106849999999994</v>
      </c>
      <c r="K1526" t="s">
        <v>21</v>
      </c>
      <c r="L1526">
        <v>123</v>
      </c>
      <c r="M1526">
        <v>10</v>
      </c>
      <c r="N1526">
        <v>8</v>
      </c>
      <c r="O1526" s="1">
        <v>44771</v>
      </c>
      <c r="P1526">
        <v>0.57999999999999996</v>
      </c>
      <c r="Q1526">
        <v>9</v>
      </c>
      <c r="R1526">
        <v>214</v>
      </c>
      <c r="S1526">
        <v>6</v>
      </c>
    </row>
    <row r="1527" spans="1:20" x14ac:dyDescent="0.2">
      <c r="A1527" t="s">
        <v>1093</v>
      </c>
      <c r="B1527" t="s">
        <v>4224</v>
      </c>
      <c r="C1527">
        <v>45095072</v>
      </c>
      <c r="D1527" t="s">
        <v>2390</v>
      </c>
      <c r="E1527">
        <v>277913848</v>
      </c>
      <c r="F1527" t="s">
        <v>2370</v>
      </c>
      <c r="H1527" t="s">
        <v>127</v>
      </c>
      <c r="I1527">
        <v>42.376469999999998</v>
      </c>
      <c r="J1527">
        <v>-71.107050000000001</v>
      </c>
      <c r="K1527" t="s">
        <v>21</v>
      </c>
      <c r="L1527">
        <v>147</v>
      </c>
      <c r="M1527">
        <v>7</v>
      </c>
      <c r="N1527">
        <v>4</v>
      </c>
      <c r="O1527" s="1">
        <v>44780</v>
      </c>
      <c r="P1527">
        <v>0.25</v>
      </c>
      <c r="Q1527">
        <v>9</v>
      </c>
      <c r="R1527">
        <v>362</v>
      </c>
      <c r="S1527">
        <v>2</v>
      </c>
    </row>
    <row r="1528" spans="1:20" x14ac:dyDescent="0.2">
      <c r="A1528" t="s">
        <v>1093</v>
      </c>
      <c r="B1528" t="s">
        <v>4224</v>
      </c>
      <c r="C1528">
        <v>45095953</v>
      </c>
      <c r="D1528" t="s">
        <v>2268</v>
      </c>
      <c r="E1528">
        <v>107434423</v>
      </c>
      <c r="F1528" t="s">
        <v>1705</v>
      </c>
      <c r="H1528" t="s">
        <v>32</v>
      </c>
      <c r="I1528">
        <v>42.351140000000001</v>
      </c>
      <c r="J1528">
        <v>-71.063339999999997</v>
      </c>
      <c r="K1528" t="s">
        <v>25</v>
      </c>
      <c r="L1528">
        <v>168</v>
      </c>
      <c r="M1528">
        <v>32</v>
      </c>
      <c r="N1528">
        <v>0</v>
      </c>
      <c r="Q1528">
        <v>383</v>
      </c>
      <c r="R1528">
        <v>331</v>
      </c>
      <c r="S1528">
        <v>0</v>
      </c>
    </row>
    <row r="1529" spans="1:20" x14ac:dyDescent="0.2">
      <c r="A1529" t="s">
        <v>1093</v>
      </c>
      <c r="B1529" t="s">
        <v>4224</v>
      </c>
      <c r="C1529">
        <v>45144603</v>
      </c>
      <c r="D1529" t="s">
        <v>2391</v>
      </c>
      <c r="E1529">
        <v>364585835</v>
      </c>
      <c r="F1529" t="s">
        <v>2392</v>
      </c>
      <c r="H1529" t="s">
        <v>131</v>
      </c>
      <c r="I1529">
        <v>42.357430000000001</v>
      </c>
      <c r="J1529">
        <v>-71.105170000000001</v>
      </c>
      <c r="K1529" t="s">
        <v>21</v>
      </c>
      <c r="L1529">
        <v>77</v>
      </c>
      <c r="M1529">
        <v>1</v>
      </c>
      <c r="N1529">
        <v>101</v>
      </c>
      <c r="O1529" s="1">
        <v>44819</v>
      </c>
      <c r="P1529">
        <v>4.0199999999999996</v>
      </c>
      <c r="Q1529">
        <v>3</v>
      </c>
      <c r="R1529">
        <v>118</v>
      </c>
      <c r="S1529">
        <v>67</v>
      </c>
    </row>
    <row r="1530" spans="1:20" x14ac:dyDescent="0.2">
      <c r="A1530" t="s">
        <v>1093</v>
      </c>
      <c r="B1530" t="s">
        <v>4224</v>
      </c>
      <c r="C1530">
        <v>45164940</v>
      </c>
      <c r="D1530" t="s">
        <v>2393</v>
      </c>
      <c r="E1530">
        <v>44939469</v>
      </c>
      <c r="F1530" t="s">
        <v>192</v>
      </c>
      <c r="H1530" t="s">
        <v>131</v>
      </c>
      <c r="I1530">
        <v>42.359299999999998</v>
      </c>
      <c r="J1530">
        <v>-71.111829999999998</v>
      </c>
      <c r="K1530" t="s">
        <v>21</v>
      </c>
      <c r="L1530">
        <v>59</v>
      </c>
      <c r="M1530">
        <v>90</v>
      </c>
      <c r="N1530">
        <v>1</v>
      </c>
      <c r="O1530" s="1">
        <v>44687</v>
      </c>
      <c r="P1530">
        <v>0.21</v>
      </c>
      <c r="Q1530">
        <v>3</v>
      </c>
      <c r="R1530">
        <v>293</v>
      </c>
      <c r="S1530">
        <v>1</v>
      </c>
    </row>
    <row r="1531" spans="1:20" x14ac:dyDescent="0.2">
      <c r="A1531" t="s">
        <v>1093</v>
      </c>
      <c r="B1531" t="s">
        <v>4224</v>
      </c>
      <c r="C1531">
        <v>45172060</v>
      </c>
      <c r="D1531" t="s">
        <v>2394</v>
      </c>
      <c r="E1531">
        <v>3850360</v>
      </c>
      <c r="F1531" t="s">
        <v>1745</v>
      </c>
      <c r="H1531" t="s">
        <v>20</v>
      </c>
      <c r="I1531">
        <v>42.381973000000002</v>
      </c>
      <c r="J1531">
        <v>-71.109222000000003</v>
      </c>
      <c r="K1531" t="s">
        <v>25</v>
      </c>
      <c r="L1531">
        <v>223</v>
      </c>
      <c r="M1531">
        <v>2</v>
      </c>
      <c r="N1531">
        <v>55</v>
      </c>
      <c r="O1531" s="1">
        <v>44818</v>
      </c>
      <c r="P1531">
        <v>3.4</v>
      </c>
      <c r="Q1531">
        <v>1</v>
      </c>
      <c r="R1531">
        <v>56</v>
      </c>
      <c r="S1531">
        <v>37</v>
      </c>
    </row>
    <row r="1532" spans="1:20" x14ac:dyDescent="0.2">
      <c r="A1532" t="s">
        <v>1093</v>
      </c>
      <c r="B1532" t="s">
        <v>4224</v>
      </c>
      <c r="C1532">
        <v>45180836</v>
      </c>
      <c r="D1532" t="s">
        <v>2395</v>
      </c>
      <c r="E1532">
        <v>364585835</v>
      </c>
      <c r="F1532" t="s">
        <v>2392</v>
      </c>
      <c r="H1532" t="s">
        <v>32</v>
      </c>
      <c r="I1532">
        <v>42.35595</v>
      </c>
      <c r="J1532">
        <v>-71.10427</v>
      </c>
      <c r="K1532" t="s">
        <v>21</v>
      </c>
      <c r="L1532">
        <v>80</v>
      </c>
      <c r="M1532">
        <v>1</v>
      </c>
      <c r="N1532">
        <v>159</v>
      </c>
      <c r="O1532" s="1">
        <v>44818</v>
      </c>
      <c r="P1532">
        <v>6.34</v>
      </c>
      <c r="Q1532">
        <v>3</v>
      </c>
      <c r="R1532">
        <v>116</v>
      </c>
      <c r="S1532">
        <v>90</v>
      </c>
    </row>
    <row r="1533" spans="1:20" x14ac:dyDescent="0.2">
      <c r="A1533" t="s">
        <v>1093</v>
      </c>
      <c r="B1533" t="s">
        <v>4224</v>
      </c>
      <c r="C1533">
        <v>45180951</v>
      </c>
      <c r="D1533" t="s">
        <v>2396</v>
      </c>
      <c r="E1533">
        <v>364585835</v>
      </c>
      <c r="F1533" t="s">
        <v>2392</v>
      </c>
      <c r="H1533" t="s">
        <v>131</v>
      </c>
      <c r="I1533">
        <v>42.360660000000003</v>
      </c>
      <c r="J1533">
        <v>-71.106979999999993</v>
      </c>
      <c r="K1533" t="s">
        <v>21</v>
      </c>
      <c r="L1533">
        <v>73</v>
      </c>
      <c r="M1533">
        <v>1</v>
      </c>
      <c r="N1533">
        <v>106</v>
      </c>
      <c r="O1533" s="1">
        <v>44821</v>
      </c>
      <c r="P1533">
        <v>4.2300000000000004</v>
      </c>
      <c r="Q1533">
        <v>3</v>
      </c>
      <c r="R1533">
        <v>98</v>
      </c>
      <c r="S1533">
        <v>62</v>
      </c>
    </row>
    <row r="1534" spans="1:20" x14ac:dyDescent="0.2">
      <c r="A1534" t="s">
        <v>1093</v>
      </c>
      <c r="B1534" t="s">
        <v>4224</v>
      </c>
      <c r="C1534">
        <v>45235650</v>
      </c>
      <c r="D1534" t="s">
        <v>2397</v>
      </c>
      <c r="E1534">
        <v>180283497</v>
      </c>
      <c r="F1534" t="s">
        <v>31</v>
      </c>
      <c r="H1534" t="s">
        <v>32</v>
      </c>
      <c r="I1534">
        <v>42.345619999999997</v>
      </c>
      <c r="J1534">
        <v>-71.094790000000003</v>
      </c>
      <c r="K1534" t="s">
        <v>25</v>
      </c>
      <c r="L1534">
        <v>135</v>
      </c>
      <c r="M1534">
        <v>32</v>
      </c>
      <c r="N1534">
        <v>2</v>
      </c>
      <c r="O1534" s="1">
        <v>44548</v>
      </c>
      <c r="P1534">
        <v>0.12</v>
      </c>
      <c r="Q1534">
        <v>8</v>
      </c>
      <c r="R1534">
        <v>343</v>
      </c>
      <c r="S1534">
        <v>1</v>
      </c>
    </row>
    <row r="1535" spans="1:20" x14ac:dyDescent="0.2">
      <c r="A1535" t="s">
        <v>1093</v>
      </c>
      <c r="B1535" t="s">
        <v>4224</v>
      </c>
      <c r="C1535">
        <v>45253366</v>
      </c>
      <c r="D1535" t="s">
        <v>2398</v>
      </c>
      <c r="E1535">
        <v>7437427</v>
      </c>
      <c r="F1535" t="s">
        <v>2399</v>
      </c>
      <c r="H1535" t="s">
        <v>29</v>
      </c>
      <c r="I1535">
        <v>42.36524</v>
      </c>
      <c r="J1535">
        <v>-71.056020000000004</v>
      </c>
      <c r="K1535" t="s">
        <v>25</v>
      </c>
      <c r="L1535">
        <v>180</v>
      </c>
      <c r="M1535">
        <v>60</v>
      </c>
      <c r="N1535">
        <v>21</v>
      </c>
      <c r="O1535" s="1">
        <v>44765</v>
      </c>
      <c r="P1535">
        <v>0.88</v>
      </c>
      <c r="Q1535">
        <v>1</v>
      </c>
      <c r="R1535">
        <v>92</v>
      </c>
      <c r="S1535">
        <v>10</v>
      </c>
      <c r="T1535" t="s">
        <v>2400</v>
      </c>
    </row>
    <row r="1536" spans="1:20" x14ac:dyDescent="0.2">
      <c r="A1536" t="s">
        <v>1093</v>
      </c>
      <c r="B1536" t="s">
        <v>4224</v>
      </c>
      <c r="C1536">
        <v>45346226</v>
      </c>
      <c r="D1536" t="s">
        <v>2401</v>
      </c>
      <c r="E1536">
        <v>365985792</v>
      </c>
      <c r="F1536" t="s">
        <v>2402</v>
      </c>
      <c r="H1536" t="s">
        <v>32</v>
      </c>
      <c r="I1536">
        <v>42.350200000000001</v>
      </c>
      <c r="J1536">
        <v>-71.067539999999994</v>
      </c>
      <c r="K1536" t="s">
        <v>65</v>
      </c>
      <c r="L1536">
        <v>93</v>
      </c>
      <c r="M1536">
        <v>1</v>
      </c>
      <c r="N1536">
        <v>389</v>
      </c>
      <c r="O1536" s="1">
        <v>44816</v>
      </c>
      <c r="P1536">
        <v>15.77</v>
      </c>
      <c r="Q1536">
        <v>5</v>
      </c>
      <c r="R1536">
        <v>258</v>
      </c>
      <c r="S1536">
        <v>251</v>
      </c>
      <c r="T1536" t="s">
        <v>144</v>
      </c>
    </row>
    <row r="1537" spans="1:20" x14ac:dyDescent="0.2">
      <c r="A1537" t="s">
        <v>1093</v>
      </c>
      <c r="B1537" t="s">
        <v>4224</v>
      </c>
      <c r="C1537">
        <v>45347651</v>
      </c>
      <c r="D1537" t="s">
        <v>2403</v>
      </c>
      <c r="E1537">
        <v>365985792</v>
      </c>
      <c r="F1537" t="s">
        <v>2402</v>
      </c>
      <c r="H1537" t="s">
        <v>32</v>
      </c>
      <c r="I1537">
        <v>42.349640000000001</v>
      </c>
      <c r="J1537">
        <v>-71.067679999999996</v>
      </c>
      <c r="K1537" t="s">
        <v>21</v>
      </c>
      <c r="L1537">
        <v>323</v>
      </c>
      <c r="M1537">
        <v>1</v>
      </c>
      <c r="N1537">
        <v>319</v>
      </c>
      <c r="O1537" s="1">
        <v>44794</v>
      </c>
      <c r="P1537">
        <v>12.93</v>
      </c>
      <c r="Q1537">
        <v>5</v>
      </c>
      <c r="R1537">
        <v>308</v>
      </c>
      <c r="S1537">
        <v>102</v>
      </c>
      <c r="T1537" t="s">
        <v>144</v>
      </c>
    </row>
    <row r="1538" spans="1:20" x14ac:dyDescent="0.2">
      <c r="A1538" t="s">
        <v>1093</v>
      </c>
      <c r="B1538" t="s">
        <v>4224</v>
      </c>
      <c r="C1538">
        <v>45349044</v>
      </c>
      <c r="D1538" t="s">
        <v>2404</v>
      </c>
      <c r="E1538">
        <v>365985792</v>
      </c>
      <c r="F1538" t="s">
        <v>2402</v>
      </c>
      <c r="H1538" t="s">
        <v>32</v>
      </c>
      <c r="I1538">
        <v>42.348869999999998</v>
      </c>
      <c r="J1538">
        <v>-71.065960000000004</v>
      </c>
      <c r="K1538" t="s">
        <v>21</v>
      </c>
      <c r="L1538">
        <v>343</v>
      </c>
      <c r="M1538">
        <v>1</v>
      </c>
      <c r="N1538">
        <v>443</v>
      </c>
      <c r="O1538" s="1">
        <v>44815</v>
      </c>
      <c r="P1538">
        <v>17.940000000000001</v>
      </c>
      <c r="Q1538">
        <v>5</v>
      </c>
      <c r="R1538">
        <v>307</v>
      </c>
      <c r="S1538">
        <v>177</v>
      </c>
      <c r="T1538" t="s">
        <v>144</v>
      </c>
    </row>
    <row r="1539" spans="1:20" x14ac:dyDescent="0.2">
      <c r="A1539" t="s">
        <v>1093</v>
      </c>
      <c r="B1539" t="s">
        <v>4224</v>
      </c>
      <c r="C1539">
        <v>45349148</v>
      </c>
      <c r="D1539" t="s">
        <v>2405</v>
      </c>
      <c r="E1539">
        <v>365985792</v>
      </c>
      <c r="F1539" t="s">
        <v>2402</v>
      </c>
      <c r="H1539" t="s">
        <v>32</v>
      </c>
      <c r="I1539">
        <v>42.349350000000001</v>
      </c>
      <c r="J1539">
        <v>-71.065349999999995</v>
      </c>
      <c r="K1539" t="s">
        <v>21</v>
      </c>
      <c r="L1539">
        <v>386</v>
      </c>
      <c r="M1539">
        <v>1</v>
      </c>
      <c r="N1539">
        <v>354</v>
      </c>
      <c r="O1539" s="1">
        <v>44814</v>
      </c>
      <c r="P1539">
        <v>14.35</v>
      </c>
      <c r="Q1539">
        <v>5</v>
      </c>
      <c r="R1539">
        <v>295</v>
      </c>
      <c r="S1539">
        <v>153</v>
      </c>
      <c r="T1539" t="s">
        <v>144</v>
      </c>
    </row>
    <row r="1540" spans="1:20" x14ac:dyDescent="0.2">
      <c r="A1540" t="s">
        <v>1093</v>
      </c>
      <c r="B1540" t="s">
        <v>4224</v>
      </c>
      <c r="C1540">
        <v>45354353</v>
      </c>
      <c r="D1540" t="s">
        <v>2406</v>
      </c>
      <c r="E1540">
        <v>37035419</v>
      </c>
      <c r="F1540" t="s">
        <v>417</v>
      </c>
      <c r="H1540" t="s">
        <v>131</v>
      </c>
      <c r="I1540">
        <v>42.358820000000001</v>
      </c>
      <c r="J1540">
        <v>-71.128309999999999</v>
      </c>
      <c r="K1540" t="s">
        <v>21</v>
      </c>
      <c r="L1540">
        <v>70</v>
      </c>
      <c r="M1540">
        <v>91</v>
      </c>
      <c r="N1540">
        <v>2</v>
      </c>
      <c r="O1540" s="1">
        <v>44682</v>
      </c>
      <c r="P1540">
        <v>0.16</v>
      </c>
      <c r="Q1540">
        <v>8</v>
      </c>
      <c r="R1540">
        <v>179</v>
      </c>
      <c r="S1540">
        <v>1</v>
      </c>
    </row>
    <row r="1541" spans="1:20" x14ac:dyDescent="0.2">
      <c r="A1541" t="s">
        <v>1093</v>
      </c>
      <c r="B1541" t="s">
        <v>4224</v>
      </c>
      <c r="C1541">
        <v>45354387</v>
      </c>
      <c r="D1541" t="s">
        <v>2407</v>
      </c>
      <c r="E1541">
        <v>37035419</v>
      </c>
      <c r="F1541" t="s">
        <v>417</v>
      </c>
      <c r="H1541" t="s">
        <v>131</v>
      </c>
      <c r="I1541">
        <v>42.356810000000003</v>
      </c>
      <c r="J1541">
        <v>-71.128649999999993</v>
      </c>
      <c r="K1541" t="s">
        <v>21</v>
      </c>
      <c r="L1541">
        <v>80</v>
      </c>
      <c r="M1541">
        <v>91</v>
      </c>
      <c r="N1541">
        <v>2</v>
      </c>
      <c r="O1541" s="1">
        <v>44806</v>
      </c>
      <c r="P1541">
        <v>0.16</v>
      </c>
      <c r="Q1541">
        <v>8</v>
      </c>
      <c r="R1541">
        <v>219</v>
      </c>
      <c r="S1541">
        <v>1</v>
      </c>
    </row>
    <row r="1542" spans="1:20" x14ac:dyDescent="0.2">
      <c r="A1542" t="s">
        <v>1093</v>
      </c>
      <c r="B1542" t="s">
        <v>4224</v>
      </c>
      <c r="C1542">
        <v>45354534</v>
      </c>
      <c r="D1542" t="s">
        <v>2408</v>
      </c>
      <c r="E1542">
        <v>37035419</v>
      </c>
      <c r="F1542" t="s">
        <v>417</v>
      </c>
      <c r="H1542" t="s">
        <v>24</v>
      </c>
      <c r="I1542">
        <v>42.359070000000003</v>
      </c>
      <c r="J1542">
        <v>-71.130099999999999</v>
      </c>
      <c r="K1542" t="s">
        <v>21</v>
      </c>
      <c r="L1542">
        <v>70</v>
      </c>
      <c r="M1542">
        <v>91</v>
      </c>
      <c r="N1542">
        <v>3</v>
      </c>
      <c r="O1542" s="1">
        <v>44723</v>
      </c>
      <c r="P1542">
        <v>0.23</v>
      </c>
      <c r="Q1542">
        <v>8</v>
      </c>
      <c r="R1542">
        <v>138</v>
      </c>
      <c r="S1542">
        <v>2</v>
      </c>
    </row>
    <row r="1543" spans="1:20" x14ac:dyDescent="0.2">
      <c r="A1543" t="s">
        <v>1093</v>
      </c>
      <c r="B1543" t="s">
        <v>4224</v>
      </c>
      <c r="C1543">
        <v>45411002</v>
      </c>
      <c r="D1543" t="s">
        <v>2409</v>
      </c>
      <c r="E1543">
        <v>274552333</v>
      </c>
      <c r="F1543" t="s">
        <v>2381</v>
      </c>
      <c r="H1543" t="s">
        <v>32</v>
      </c>
      <c r="I1543">
        <v>42.350810000000003</v>
      </c>
      <c r="J1543">
        <v>-71.063550000000006</v>
      </c>
      <c r="K1543" t="s">
        <v>25</v>
      </c>
      <c r="L1543">
        <v>267</v>
      </c>
      <c r="M1543">
        <v>29</v>
      </c>
      <c r="N1543">
        <v>6</v>
      </c>
      <c r="O1543" s="1">
        <v>44160</v>
      </c>
      <c r="P1543">
        <v>0.24</v>
      </c>
      <c r="Q1543">
        <v>6</v>
      </c>
      <c r="R1543">
        <v>234</v>
      </c>
      <c r="S1543">
        <v>0</v>
      </c>
      <c r="T1543" t="s">
        <v>112</v>
      </c>
    </row>
    <row r="1544" spans="1:20" x14ac:dyDescent="0.2">
      <c r="A1544" t="s">
        <v>1093</v>
      </c>
      <c r="B1544" t="s">
        <v>4224</v>
      </c>
      <c r="C1544">
        <v>45422003</v>
      </c>
      <c r="D1544" t="s">
        <v>2410</v>
      </c>
      <c r="E1544">
        <v>274552333</v>
      </c>
      <c r="F1544" t="s">
        <v>2381</v>
      </c>
      <c r="H1544" t="s">
        <v>32</v>
      </c>
      <c r="I1544">
        <v>42.350839999999998</v>
      </c>
      <c r="J1544">
        <v>-71.064840000000004</v>
      </c>
      <c r="K1544" t="s">
        <v>25</v>
      </c>
      <c r="L1544">
        <v>406</v>
      </c>
      <c r="M1544">
        <v>29</v>
      </c>
      <c r="N1544">
        <v>8</v>
      </c>
      <c r="O1544" s="1">
        <v>44228</v>
      </c>
      <c r="P1544">
        <v>0.34</v>
      </c>
      <c r="Q1544">
        <v>6</v>
      </c>
      <c r="R1544">
        <v>234</v>
      </c>
      <c r="S1544">
        <v>0</v>
      </c>
      <c r="T1544" t="s">
        <v>112</v>
      </c>
    </row>
    <row r="1545" spans="1:20" x14ac:dyDescent="0.2">
      <c r="A1545" t="s">
        <v>1093</v>
      </c>
      <c r="B1545" t="s">
        <v>4224</v>
      </c>
      <c r="C1545">
        <v>45449241</v>
      </c>
      <c r="D1545" t="s">
        <v>2411</v>
      </c>
      <c r="E1545">
        <v>365985792</v>
      </c>
      <c r="F1545" t="s">
        <v>2402</v>
      </c>
      <c r="H1545" t="s">
        <v>32</v>
      </c>
      <c r="I1545">
        <v>42.349179999999997</v>
      </c>
      <c r="J1545">
        <v>-71.065470000000005</v>
      </c>
      <c r="K1545" t="s">
        <v>21</v>
      </c>
      <c r="L1545">
        <v>280</v>
      </c>
      <c r="M1545">
        <v>1</v>
      </c>
      <c r="N1545">
        <v>386</v>
      </c>
      <c r="O1545" s="1">
        <v>44816</v>
      </c>
      <c r="P1545">
        <v>15.78</v>
      </c>
      <c r="Q1545">
        <v>5</v>
      </c>
      <c r="R1545">
        <v>298</v>
      </c>
      <c r="S1545">
        <v>176</v>
      </c>
      <c r="T1545" t="s">
        <v>144</v>
      </c>
    </row>
    <row r="1546" spans="1:20" x14ac:dyDescent="0.2">
      <c r="A1546" t="s">
        <v>1093</v>
      </c>
      <c r="B1546" t="s">
        <v>4224</v>
      </c>
      <c r="C1546">
        <v>45485448</v>
      </c>
      <c r="D1546" t="s">
        <v>2412</v>
      </c>
      <c r="E1546">
        <v>31340713</v>
      </c>
      <c r="F1546" t="s">
        <v>586</v>
      </c>
      <c r="H1546" t="s">
        <v>131</v>
      </c>
      <c r="I1546">
        <v>42.342300000000002</v>
      </c>
      <c r="J1546">
        <v>-71.119429999999994</v>
      </c>
      <c r="K1546" t="s">
        <v>25</v>
      </c>
      <c r="L1546">
        <v>100</v>
      </c>
      <c r="M1546">
        <v>30</v>
      </c>
      <c r="N1546">
        <v>0</v>
      </c>
      <c r="Q1546">
        <v>23</v>
      </c>
      <c r="R1546">
        <v>263</v>
      </c>
      <c r="S1546">
        <v>0</v>
      </c>
    </row>
    <row r="1547" spans="1:20" x14ac:dyDescent="0.2">
      <c r="A1547" t="s">
        <v>1093</v>
      </c>
      <c r="B1547" t="s">
        <v>4224</v>
      </c>
      <c r="C1547">
        <v>45493742</v>
      </c>
      <c r="D1547" t="s">
        <v>2413</v>
      </c>
      <c r="E1547">
        <v>365116307</v>
      </c>
      <c r="F1547" t="s">
        <v>2414</v>
      </c>
      <c r="H1547" t="s">
        <v>32</v>
      </c>
      <c r="I1547">
        <v>42.355420000000002</v>
      </c>
      <c r="J1547">
        <v>-71.061999999999998</v>
      </c>
      <c r="K1547" t="s">
        <v>25</v>
      </c>
      <c r="L1547">
        <v>766</v>
      </c>
      <c r="M1547">
        <v>1</v>
      </c>
      <c r="N1547">
        <v>152</v>
      </c>
      <c r="O1547" s="1">
        <v>44819</v>
      </c>
      <c r="P1547">
        <v>6.39</v>
      </c>
      <c r="Q1547">
        <v>30</v>
      </c>
      <c r="R1547">
        <v>130</v>
      </c>
      <c r="S1547">
        <v>96</v>
      </c>
      <c r="T1547" t="s">
        <v>2415</v>
      </c>
    </row>
    <row r="1548" spans="1:20" x14ac:dyDescent="0.2">
      <c r="A1548" t="s">
        <v>1093</v>
      </c>
      <c r="B1548" t="s">
        <v>4224</v>
      </c>
      <c r="C1548">
        <v>45493951</v>
      </c>
      <c r="D1548" t="s">
        <v>2416</v>
      </c>
      <c r="E1548">
        <v>365116307</v>
      </c>
      <c r="F1548" t="s">
        <v>2414</v>
      </c>
      <c r="H1548" t="s">
        <v>32</v>
      </c>
      <c r="I1548">
        <v>42.355179999999997</v>
      </c>
      <c r="J1548">
        <v>-71.061949999999996</v>
      </c>
      <c r="K1548" t="s">
        <v>25</v>
      </c>
      <c r="L1548">
        <v>385</v>
      </c>
      <c r="M1548">
        <v>1</v>
      </c>
      <c r="N1548">
        <v>124</v>
      </c>
      <c r="O1548" s="1">
        <v>44820</v>
      </c>
      <c r="P1548">
        <v>5.19</v>
      </c>
      <c r="Q1548">
        <v>30</v>
      </c>
      <c r="R1548">
        <v>143</v>
      </c>
      <c r="S1548">
        <v>90</v>
      </c>
      <c r="T1548" t="s">
        <v>2417</v>
      </c>
    </row>
    <row r="1549" spans="1:20" x14ac:dyDescent="0.2">
      <c r="A1549" t="s">
        <v>1093</v>
      </c>
      <c r="B1549" t="s">
        <v>4224</v>
      </c>
      <c r="C1549">
        <v>45494260</v>
      </c>
      <c r="D1549" t="s">
        <v>2418</v>
      </c>
      <c r="E1549">
        <v>365116307</v>
      </c>
      <c r="F1549" t="s">
        <v>2414</v>
      </c>
      <c r="H1549" t="s">
        <v>29</v>
      </c>
      <c r="I1549">
        <v>42.357300000000002</v>
      </c>
      <c r="J1549">
        <v>-71.06183</v>
      </c>
      <c r="K1549" t="s">
        <v>25</v>
      </c>
      <c r="L1549">
        <v>693</v>
      </c>
      <c r="M1549">
        <v>1</v>
      </c>
      <c r="N1549">
        <v>108</v>
      </c>
      <c r="O1549" s="1">
        <v>44817</v>
      </c>
      <c r="P1549">
        <v>4.51</v>
      </c>
      <c r="Q1549">
        <v>30</v>
      </c>
      <c r="R1549">
        <v>158</v>
      </c>
      <c r="S1549">
        <v>69</v>
      </c>
      <c r="T1549" t="s">
        <v>2419</v>
      </c>
    </row>
    <row r="1550" spans="1:20" x14ac:dyDescent="0.2">
      <c r="A1550" t="s">
        <v>1093</v>
      </c>
      <c r="B1550" t="s">
        <v>4224</v>
      </c>
      <c r="C1550">
        <v>45501951</v>
      </c>
      <c r="D1550" t="s">
        <v>2420</v>
      </c>
      <c r="E1550">
        <v>365116307</v>
      </c>
      <c r="F1550" t="s">
        <v>2414</v>
      </c>
      <c r="H1550" t="s">
        <v>29</v>
      </c>
      <c r="I1550">
        <v>42.356560000000002</v>
      </c>
      <c r="J1550">
        <v>-71.060220000000001</v>
      </c>
      <c r="K1550" t="s">
        <v>25</v>
      </c>
      <c r="L1550">
        <v>573</v>
      </c>
      <c r="M1550">
        <v>1</v>
      </c>
      <c r="N1550">
        <v>112</v>
      </c>
      <c r="O1550" s="1">
        <v>44819</v>
      </c>
      <c r="P1550">
        <v>4.67</v>
      </c>
      <c r="Q1550">
        <v>30</v>
      </c>
      <c r="R1550">
        <v>145</v>
      </c>
      <c r="S1550">
        <v>75</v>
      </c>
      <c r="T1550" t="s">
        <v>2421</v>
      </c>
    </row>
    <row r="1551" spans="1:20" x14ac:dyDescent="0.2">
      <c r="A1551" t="s">
        <v>1093</v>
      </c>
      <c r="B1551" t="s">
        <v>4224</v>
      </c>
      <c r="C1551">
        <v>45502178</v>
      </c>
      <c r="D1551" t="s">
        <v>2422</v>
      </c>
      <c r="E1551">
        <v>365116307</v>
      </c>
      <c r="F1551" t="s">
        <v>2414</v>
      </c>
      <c r="H1551" t="s">
        <v>29</v>
      </c>
      <c r="I1551">
        <v>42.355620000000002</v>
      </c>
      <c r="J1551">
        <v>-71.060559999999995</v>
      </c>
      <c r="K1551" t="s">
        <v>25</v>
      </c>
      <c r="L1551">
        <v>691</v>
      </c>
      <c r="M1551">
        <v>1</v>
      </c>
      <c r="N1551">
        <v>129</v>
      </c>
      <c r="O1551" s="1">
        <v>44820</v>
      </c>
      <c r="P1551">
        <v>5.38</v>
      </c>
      <c r="Q1551">
        <v>30</v>
      </c>
      <c r="R1551">
        <v>156</v>
      </c>
      <c r="S1551">
        <v>90</v>
      </c>
      <c r="T1551" t="s">
        <v>2423</v>
      </c>
    </row>
    <row r="1552" spans="1:20" x14ac:dyDescent="0.2">
      <c r="A1552" t="s">
        <v>1093</v>
      </c>
      <c r="B1552" t="s">
        <v>4224</v>
      </c>
      <c r="C1552">
        <v>45502853</v>
      </c>
      <c r="D1552" t="s">
        <v>2424</v>
      </c>
      <c r="E1552">
        <v>306011239</v>
      </c>
      <c r="F1552" t="s">
        <v>1330</v>
      </c>
      <c r="H1552" t="s">
        <v>29</v>
      </c>
      <c r="I1552">
        <v>42.376959999999997</v>
      </c>
      <c r="J1552">
        <v>-71.050420000000003</v>
      </c>
      <c r="K1552" t="s">
        <v>25</v>
      </c>
      <c r="L1552">
        <v>316</v>
      </c>
      <c r="M1552">
        <v>1</v>
      </c>
      <c r="N1552">
        <v>13</v>
      </c>
      <c r="O1552" s="1">
        <v>44768</v>
      </c>
      <c r="P1552">
        <v>0.57999999999999996</v>
      </c>
      <c r="Q1552">
        <v>3</v>
      </c>
      <c r="R1552">
        <v>327</v>
      </c>
      <c r="S1552">
        <v>6</v>
      </c>
      <c r="T1552" t="s">
        <v>2342</v>
      </c>
    </row>
    <row r="1553" spans="1:20" x14ac:dyDescent="0.2">
      <c r="A1553" t="s">
        <v>1093</v>
      </c>
      <c r="B1553" t="s">
        <v>4224</v>
      </c>
      <c r="C1553">
        <v>45507435</v>
      </c>
      <c r="D1553" t="s">
        <v>2425</v>
      </c>
      <c r="E1553">
        <v>5855483</v>
      </c>
      <c r="F1553" t="s">
        <v>2426</v>
      </c>
      <c r="H1553" t="s">
        <v>36</v>
      </c>
      <c r="I1553">
        <v>42.398690000000002</v>
      </c>
      <c r="J1553">
        <v>-71.114879999999999</v>
      </c>
      <c r="K1553" t="s">
        <v>25</v>
      </c>
      <c r="L1553">
        <v>188</v>
      </c>
      <c r="M1553">
        <v>3</v>
      </c>
      <c r="N1553">
        <v>32</v>
      </c>
      <c r="O1553" s="1">
        <v>44816</v>
      </c>
      <c r="P1553">
        <v>3.08</v>
      </c>
      <c r="Q1553">
        <v>1</v>
      </c>
      <c r="R1553">
        <v>102</v>
      </c>
      <c r="S1553">
        <v>32</v>
      </c>
    </row>
    <row r="1554" spans="1:20" x14ac:dyDescent="0.2">
      <c r="A1554" t="s">
        <v>1093</v>
      </c>
      <c r="B1554" t="s">
        <v>4224</v>
      </c>
      <c r="C1554">
        <v>45518018</v>
      </c>
      <c r="D1554" t="s">
        <v>2427</v>
      </c>
      <c r="E1554">
        <v>368476544</v>
      </c>
      <c r="F1554" t="s">
        <v>2428</v>
      </c>
      <c r="H1554" t="s">
        <v>51</v>
      </c>
      <c r="I1554">
        <v>42.385640000000002</v>
      </c>
      <c r="J1554">
        <v>-71.091220000000007</v>
      </c>
      <c r="K1554" t="s">
        <v>25</v>
      </c>
      <c r="L1554">
        <v>333</v>
      </c>
      <c r="M1554">
        <v>2</v>
      </c>
      <c r="N1554">
        <v>65</v>
      </c>
      <c r="O1554" s="1">
        <v>44822</v>
      </c>
      <c r="P1554">
        <v>2.71</v>
      </c>
      <c r="Q1554">
        <v>1</v>
      </c>
      <c r="R1554">
        <v>139</v>
      </c>
      <c r="S1554">
        <v>45</v>
      </c>
    </row>
    <row r="1555" spans="1:20" x14ac:dyDescent="0.2">
      <c r="A1555" t="s">
        <v>1093</v>
      </c>
      <c r="B1555" t="s">
        <v>4224</v>
      </c>
      <c r="C1555">
        <v>45518727</v>
      </c>
      <c r="D1555" t="s">
        <v>2429</v>
      </c>
      <c r="E1555">
        <v>88868429</v>
      </c>
      <c r="F1555" t="s">
        <v>2430</v>
      </c>
      <c r="H1555" t="s">
        <v>51</v>
      </c>
      <c r="I1555">
        <v>42.370759999999997</v>
      </c>
      <c r="J1555">
        <v>-71.090819999999994</v>
      </c>
      <c r="K1555" t="s">
        <v>25</v>
      </c>
      <c r="L1555">
        <v>100</v>
      </c>
      <c r="M1555">
        <v>300</v>
      </c>
      <c r="N1555">
        <v>1</v>
      </c>
      <c r="O1555" s="1">
        <v>44130</v>
      </c>
      <c r="P1555">
        <v>0.04</v>
      </c>
      <c r="Q1555">
        <v>1</v>
      </c>
      <c r="R1555">
        <v>40</v>
      </c>
      <c r="S1555">
        <v>0</v>
      </c>
    </row>
    <row r="1556" spans="1:20" x14ac:dyDescent="0.2">
      <c r="A1556" t="s">
        <v>1093</v>
      </c>
      <c r="B1556" t="s">
        <v>4224</v>
      </c>
      <c r="C1556">
        <v>45531118</v>
      </c>
      <c r="D1556" t="s">
        <v>2431</v>
      </c>
      <c r="E1556">
        <v>22541573</v>
      </c>
      <c r="F1556" t="s">
        <v>907</v>
      </c>
      <c r="H1556" t="s">
        <v>32</v>
      </c>
      <c r="I1556">
        <v>42.344349999999999</v>
      </c>
      <c r="J1556">
        <v>-71.087620000000001</v>
      </c>
      <c r="K1556" t="s">
        <v>25</v>
      </c>
      <c r="L1556">
        <v>310</v>
      </c>
      <c r="M1556">
        <v>30</v>
      </c>
      <c r="N1556">
        <v>0</v>
      </c>
      <c r="Q1556">
        <v>39</v>
      </c>
      <c r="R1556">
        <v>359</v>
      </c>
      <c r="S1556">
        <v>0</v>
      </c>
    </row>
    <row r="1557" spans="1:20" x14ac:dyDescent="0.2">
      <c r="A1557" t="s">
        <v>1093</v>
      </c>
      <c r="B1557" t="s">
        <v>4224</v>
      </c>
      <c r="C1557">
        <v>45531129</v>
      </c>
      <c r="D1557" t="s">
        <v>2432</v>
      </c>
      <c r="E1557">
        <v>22541573</v>
      </c>
      <c r="F1557" t="s">
        <v>907</v>
      </c>
      <c r="H1557" t="s">
        <v>32</v>
      </c>
      <c r="I1557">
        <v>42.344810000000003</v>
      </c>
      <c r="J1557">
        <v>-71.087919999999997</v>
      </c>
      <c r="K1557" t="s">
        <v>25</v>
      </c>
      <c r="L1557">
        <v>210</v>
      </c>
      <c r="M1557">
        <v>30</v>
      </c>
      <c r="N1557">
        <v>0</v>
      </c>
      <c r="Q1557">
        <v>39</v>
      </c>
      <c r="R1557">
        <v>326</v>
      </c>
      <c r="S1557">
        <v>0</v>
      </c>
    </row>
    <row r="1558" spans="1:20" x14ac:dyDescent="0.2">
      <c r="A1558" t="s">
        <v>1093</v>
      </c>
      <c r="B1558" t="s">
        <v>4224</v>
      </c>
      <c r="C1558">
        <v>45531759</v>
      </c>
      <c r="D1558" t="s">
        <v>2433</v>
      </c>
      <c r="E1558">
        <v>21609039</v>
      </c>
      <c r="F1558" t="s">
        <v>148</v>
      </c>
      <c r="H1558" t="s">
        <v>32</v>
      </c>
      <c r="I1558">
        <v>42.341630000000002</v>
      </c>
      <c r="J1558">
        <v>-71.083669999999998</v>
      </c>
      <c r="K1558" t="s">
        <v>25</v>
      </c>
      <c r="L1558">
        <v>997</v>
      </c>
      <c r="M1558">
        <v>3</v>
      </c>
      <c r="N1558">
        <v>16</v>
      </c>
      <c r="O1558" s="1">
        <v>44750</v>
      </c>
      <c r="P1558">
        <v>0.74</v>
      </c>
      <c r="Q1558">
        <v>3</v>
      </c>
      <c r="R1558">
        <v>243</v>
      </c>
      <c r="S1558">
        <v>12</v>
      </c>
      <c r="T1558" t="s">
        <v>2434</v>
      </c>
    </row>
    <row r="1559" spans="1:20" x14ac:dyDescent="0.2">
      <c r="A1559" t="s">
        <v>1093</v>
      </c>
      <c r="B1559" t="s">
        <v>4224</v>
      </c>
      <c r="C1559">
        <v>45539554</v>
      </c>
      <c r="D1559" t="s">
        <v>2435</v>
      </c>
      <c r="E1559">
        <v>365116307</v>
      </c>
      <c r="F1559" t="s">
        <v>2414</v>
      </c>
      <c r="H1559" t="s">
        <v>29</v>
      </c>
      <c r="I1559">
        <v>42.357120000000002</v>
      </c>
      <c r="J1559">
        <v>-71.06232</v>
      </c>
      <c r="K1559" t="s">
        <v>25</v>
      </c>
      <c r="L1559">
        <v>785</v>
      </c>
      <c r="M1559">
        <v>1</v>
      </c>
      <c r="N1559">
        <v>104</v>
      </c>
      <c r="O1559" s="1">
        <v>44817</v>
      </c>
      <c r="P1559">
        <v>4.38</v>
      </c>
      <c r="Q1559">
        <v>30</v>
      </c>
      <c r="R1559">
        <v>147</v>
      </c>
      <c r="S1559">
        <v>72</v>
      </c>
      <c r="T1559" t="s">
        <v>2436</v>
      </c>
    </row>
    <row r="1560" spans="1:20" x14ac:dyDescent="0.2">
      <c r="A1560" t="s">
        <v>1093</v>
      </c>
      <c r="B1560" t="s">
        <v>4224</v>
      </c>
      <c r="C1560">
        <v>45539765</v>
      </c>
      <c r="D1560" t="s">
        <v>2437</v>
      </c>
      <c r="E1560">
        <v>365116307</v>
      </c>
      <c r="F1560" t="s">
        <v>2414</v>
      </c>
      <c r="H1560" t="s">
        <v>29</v>
      </c>
      <c r="I1560">
        <v>42.35727</v>
      </c>
      <c r="J1560">
        <v>-71.061530000000005</v>
      </c>
      <c r="K1560" t="s">
        <v>25</v>
      </c>
      <c r="L1560">
        <v>324</v>
      </c>
      <c r="M1560">
        <v>1</v>
      </c>
      <c r="N1560">
        <v>154</v>
      </c>
      <c r="O1560" s="1">
        <v>44818</v>
      </c>
      <c r="P1560">
        <v>6.43</v>
      </c>
      <c r="Q1560">
        <v>30</v>
      </c>
      <c r="R1560">
        <v>138</v>
      </c>
      <c r="S1560">
        <v>93</v>
      </c>
      <c r="T1560" t="s">
        <v>2438</v>
      </c>
    </row>
    <row r="1561" spans="1:20" x14ac:dyDescent="0.2">
      <c r="A1561" t="s">
        <v>1093</v>
      </c>
      <c r="B1561" t="s">
        <v>4224</v>
      </c>
      <c r="C1561">
        <v>45542821</v>
      </c>
      <c r="D1561" t="s">
        <v>2439</v>
      </c>
      <c r="E1561">
        <v>365116307</v>
      </c>
      <c r="F1561" t="s">
        <v>2414</v>
      </c>
      <c r="H1561" t="s">
        <v>29</v>
      </c>
      <c r="I1561">
        <v>42.357349999999997</v>
      </c>
      <c r="J1561">
        <v>-71.062219999999996</v>
      </c>
      <c r="K1561" t="s">
        <v>25</v>
      </c>
      <c r="L1561">
        <v>517</v>
      </c>
      <c r="M1561">
        <v>1</v>
      </c>
      <c r="N1561">
        <v>101</v>
      </c>
      <c r="O1561" s="1">
        <v>44818</v>
      </c>
      <c r="P1561">
        <v>4.22</v>
      </c>
      <c r="Q1561">
        <v>30</v>
      </c>
      <c r="R1561">
        <v>162</v>
      </c>
      <c r="S1561">
        <v>68</v>
      </c>
      <c r="T1561" t="s">
        <v>2440</v>
      </c>
    </row>
    <row r="1562" spans="1:20" x14ac:dyDescent="0.2">
      <c r="A1562" t="s">
        <v>1093</v>
      </c>
      <c r="B1562" t="s">
        <v>4224</v>
      </c>
      <c r="C1562">
        <v>45543316</v>
      </c>
      <c r="D1562" t="s">
        <v>2441</v>
      </c>
      <c r="E1562">
        <v>365116307</v>
      </c>
      <c r="F1562" t="s">
        <v>2414</v>
      </c>
      <c r="H1562" t="s">
        <v>29</v>
      </c>
      <c r="I1562">
        <v>42.355800000000002</v>
      </c>
      <c r="J1562">
        <v>-71.062060000000002</v>
      </c>
      <c r="K1562" t="s">
        <v>25</v>
      </c>
      <c r="L1562">
        <v>519</v>
      </c>
      <c r="M1562">
        <v>1</v>
      </c>
      <c r="N1562">
        <v>111</v>
      </c>
      <c r="O1562" s="1">
        <v>44820</v>
      </c>
      <c r="P1562">
        <v>4.7</v>
      </c>
      <c r="Q1562">
        <v>30</v>
      </c>
      <c r="R1562">
        <v>160</v>
      </c>
      <c r="S1562">
        <v>73</v>
      </c>
      <c r="T1562" t="s">
        <v>2442</v>
      </c>
    </row>
    <row r="1563" spans="1:20" x14ac:dyDescent="0.2">
      <c r="A1563" t="s">
        <v>1093</v>
      </c>
      <c r="B1563" t="s">
        <v>4224</v>
      </c>
      <c r="C1563">
        <v>45543382</v>
      </c>
      <c r="D1563" t="s">
        <v>2443</v>
      </c>
      <c r="E1563">
        <v>365116307</v>
      </c>
      <c r="F1563" t="s">
        <v>2414</v>
      </c>
      <c r="H1563" t="s">
        <v>29</v>
      </c>
      <c r="I1563">
        <v>42.355269999999997</v>
      </c>
      <c r="J1563">
        <v>-71.060950000000005</v>
      </c>
      <c r="K1563" t="s">
        <v>25</v>
      </c>
      <c r="L1563">
        <v>457</v>
      </c>
      <c r="M1563">
        <v>1</v>
      </c>
      <c r="N1563">
        <v>104</v>
      </c>
      <c r="O1563" s="1">
        <v>44818</v>
      </c>
      <c r="P1563">
        <v>4.3499999999999996</v>
      </c>
      <c r="Q1563">
        <v>30</v>
      </c>
      <c r="R1563">
        <v>149</v>
      </c>
      <c r="S1563">
        <v>66</v>
      </c>
      <c r="T1563" t="s">
        <v>2444</v>
      </c>
    </row>
    <row r="1564" spans="1:20" x14ac:dyDescent="0.2">
      <c r="A1564" t="s">
        <v>1093</v>
      </c>
      <c r="B1564" t="s">
        <v>4224</v>
      </c>
      <c r="C1564">
        <v>45609348</v>
      </c>
      <c r="D1564" t="s">
        <v>2445</v>
      </c>
      <c r="E1564">
        <v>44939469</v>
      </c>
      <c r="F1564" t="s">
        <v>192</v>
      </c>
      <c r="H1564" t="s">
        <v>131</v>
      </c>
      <c r="I1564">
        <v>42.358229999999999</v>
      </c>
      <c r="J1564">
        <v>-71.113709999999998</v>
      </c>
      <c r="K1564" t="s">
        <v>21</v>
      </c>
      <c r="L1564">
        <v>65</v>
      </c>
      <c r="M1564">
        <v>30</v>
      </c>
      <c r="N1564">
        <v>6</v>
      </c>
      <c r="O1564" s="1">
        <v>44800</v>
      </c>
      <c r="P1564">
        <v>0.3</v>
      </c>
      <c r="Q1564">
        <v>3</v>
      </c>
      <c r="R1564">
        <v>294</v>
      </c>
      <c r="S1564">
        <v>3</v>
      </c>
    </row>
    <row r="1565" spans="1:20" x14ac:dyDescent="0.2">
      <c r="A1565" t="s">
        <v>1093</v>
      </c>
      <c r="B1565" t="s">
        <v>4224</v>
      </c>
      <c r="C1565">
        <v>45609891</v>
      </c>
      <c r="D1565" t="s">
        <v>2446</v>
      </c>
      <c r="E1565">
        <v>34301226</v>
      </c>
      <c r="F1565" t="s">
        <v>53</v>
      </c>
      <c r="H1565" t="s">
        <v>127</v>
      </c>
      <c r="I1565">
        <v>42.372120000000002</v>
      </c>
      <c r="J1565">
        <v>-71.109809999999996</v>
      </c>
      <c r="K1565" t="s">
        <v>25</v>
      </c>
      <c r="L1565">
        <v>235</v>
      </c>
      <c r="M1565">
        <v>2</v>
      </c>
      <c r="N1565">
        <v>1</v>
      </c>
      <c r="O1565" s="1">
        <v>44117</v>
      </c>
      <c r="P1565">
        <v>0.04</v>
      </c>
      <c r="Q1565">
        <v>1</v>
      </c>
      <c r="R1565">
        <v>5</v>
      </c>
      <c r="S1565">
        <v>0</v>
      </c>
      <c r="T1565" t="s">
        <v>2447</v>
      </c>
    </row>
    <row r="1566" spans="1:20" x14ac:dyDescent="0.2">
      <c r="A1566" t="s">
        <v>1093</v>
      </c>
      <c r="B1566" t="s">
        <v>4224</v>
      </c>
      <c r="C1566">
        <v>45632722</v>
      </c>
      <c r="D1566" t="s">
        <v>2448</v>
      </c>
      <c r="E1566">
        <v>30366968</v>
      </c>
      <c r="F1566" t="s">
        <v>225</v>
      </c>
      <c r="H1566" t="s">
        <v>29</v>
      </c>
      <c r="I1566">
        <v>42.380180000000003</v>
      </c>
      <c r="J1566">
        <v>-71.066040000000001</v>
      </c>
      <c r="K1566" t="s">
        <v>25</v>
      </c>
      <c r="L1566">
        <v>177</v>
      </c>
      <c r="M1566">
        <v>1</v>
      </c>
      <c r="N1566">
        <v>1</v>
      </c>
      <c r="O1566" s="1">
        <v>44816</v>
      </c>
      <c r="P1566">
        <v>1</v>
      </c>
      <c r="Q1566">
        <v>1</v>
      </c>
      <c r="R1566">
        <v>321</v>
      </c>
      <c r="S1566">
        <v>1</v>
      </c>
      <c r="T1566" t="s">
        <v>2449</v>
      </c>
    </row>
    <row r="1567" spans="1:20" x14ac:dyDescent="0.2">
      <c r="A1567" t="s">
        <v>1093</v>
      </c>
      <c r="B1567" t="s">
        <v>4224</v>
      </c>
      <c r="C1567">
        <v>45675549</v>
      </c>
      <c r="D1567" t="s">
        <v>2450</v>
      </c>
      <c r="E1567">
        <v>365116307</v>
      </c>
      <c r="F1567" t="s">
        <v>2414</v>
      </c>
      <c r="H1567" t="s">
        <v>29</v>
      </c>
      <c r="I1567">
        <v>42.355350000000001</v>
      </c>
      <c r="J1567">
        <v>-71.060749999999999</v>
      </c>
      <c r="K1567" t="s">
        <v>25</v>
      </c>
      <c r="L1567">
        <v>715</v>
      </c>
      <c r="M1567">
        <v>1</v>
      </c>
      <c r="N1567">
        <v>114</v>
      </c>
      <c r="O1567" s="1">
        <v>44820</v>
      </c>
      <c r="P1567">
        <v>4.76</v>
      </c>
      <c r="Q1567">
        <v>30</v>
      </c>
      <c r="R1567">
        <v>149</v>
      </c>
      <c r="S1567">
        <v>73</v>
      </c>
      <c r="T1567" t="s">
        <v>2451</v>
      </c>
    </row>
    <row r="1568" spans="1:20" x14ac:dyDescent="0.2">
      <c r="A1568" t="s">
        <v>1093</v>
      </c>
      <c r="B1568" t="s">
        <v>4224</v>
      </c>
      <c r="C1568">
        <v>45676233</v>
      </c>
      <c r="D1568" t="s">
        <v>2452</v>
      </c>
      <c r="E1568">
        <v>365116307</v>
      </c>
      <c r="F1568" t="s">
        <v>2414</v>
      </c>
      <c r="H1568" t="s">
        <v>32</v>
      </c>
      <c r="I1568">
        <v>42.355130000000003</v>
      </c>
      <c r="J1568">
        <v>-71.062420000000003</v>
      </c>
      <c r="K1568" t="s">
        <v>25</v>
      </c>
      <c r="L1568">
        <v>580</v>
      </c>
      <c r="M1568">
        <v>1</v>
      </c>
      <c r="N1568">
        <v>135</v>
      </c>
      <c r="O1568" s="1">
        <v>44801</v>
      </c>
      <c r="P1568">
        <v>5.64</v>
      </c>
      <c r="Q1568">
        <v>30</v>
      </c>
      <c r="R1568">
        <v>127</v>
      </c>
      <c r="S1568">
        <v>83</v>
      </c>
      <c r="T1568" t="s">
        <v>2453</v>
      </c>
    </row>
    <row r="1569" spans="1:20" x14ac:dyDescent="0.2">
      <c r="A1569" t="s">
        <v>1093</v>
      </c>
      <c r="B1569" t="s">
        <v>4224</v>
      </c>
      <c r="C1569">
        <v>45679998</v>
      </c>
      <c r="D1569" t="s">
        <v>2454</v>
      </c>
      <c r="E1569">
        <v>107434423</v>
      </c>
      <c r="F1569" t="s">
        <v>1705</v>
      </c>
      <c r="H1569" t="s">
        <v>32</v>
      </c>
      <c r="I1569">
        <v>42.344059999999999</v>
      </c>
      <c r="J1569">
        <v>-71.065100000000001</v>
      </c>
      <c r="K1569" t="s">
        <v>25</v>
      </c>
      <c r="L1569">
        <v>301</v>
      </c>
      <c r="M1569">
        <v>32</v>
      </c>
      <c r="N1569">
        <v>1</v>
      </c>
      <c r="O1569" s="1">
        <v>44738</v>
      </c>
      <c r="P1569">
        <v>0.34</v>
      </c>
      <c r="Q1569">
        <v>383</v>
      </c>
      <c r="R1569">
        <v>136</v>
      </c>
      <c r="S1569">
        <v>1</v>
      </c>
    </row>
    <row r="1570" spans="1:20" x14ac:dyDescent="0.2">
      <c r="A1570" t="s">
        <v>1093</v>
      </c>
      <c r="B1570" t="s">
        <v>4224</v>
      </c>
      <c r="C1570">
        <v>45680010</v>
      </c>
      <c r="D1570" t="s">
        <v>2455</v>
      </c>
      <c r="E1570">
        <v>107434423</v>
      </c>
      <c r="F1570" t="s">
        <v>1705</v>
      </c>
      <c r="H1570" t="s">
        <v>32</v>
      </c>
      <c r="I1570">
        <v>42.345179999999999</v>
      </c>
      <c r="J1570">
        <v>-71.087059999999994</v>
      </c>
      <c r="K1570" t="s">
        <v>25</v>
      </c>
      <c r="L1570">
        <v>242</v>
      </c>
      <c r="M1570">
        <v>32</v>
      </c>
      <c r="N1570">
        <v>0</v>
      </c>
      <c r="Q1570">
        <v>383</v>
      </c>
      <c r="R1570">
        <v>365</v>
      </c>
      <c r="S1570">
        <v>0</v>
      </c>
    </row>
    <row r="1571" spans="1:20" x14ac:dyDescent="0.2">
      <c r="A1571" t="s">
        <v>1093</v>
      </c>
      <c r="B1571" t="s">
        <v>4224</v>
      </c>
      <c r="C1571">
        <v>45680018</v>
      </c>
      <c r="D1571" t="s">
        <v>2455</v>
      </c>
      <c r="E1571">
        <v>107434423</v>
      </c>
      <c r="F1571" t="s">
        <v>1705</v>
      </c>
      <c r="H1571" t="s">
        <v>32</v>
      </c>
      <c r="I1571">
        <v>42.345179999999999</v>
      </c>
      <c r="J1571">
        <v>-71.087059999999994</v>
      </c>
      <c r="K1571" t="s">
        <v>25</v>
      </c>
      <c r="L1571">
        <v>225</v>
      </c>
      <c r="M1571">
        <v>32</v>
      </c>
      <c r="N1571">
        <v>0</v>
      </c>
      <c r="Q1571">
        <v>383</v>
      </c>
      <c r="R1571">
        <v>294</v>
      </c>
      <c r="S1571">
        <v>0</v>
      </c>
    </row>
    <row r="1572" spans="1:20" x14ac:dyDescent="0.2">
      <c r="A1572" t="s">
        <v>1093</v>
      </c>
      <c r="B1572" t="s">
        <v>4224</v>
      </c>
      <c r="C1572">
        <v>45680039</v>
      </c>
      <c r="D1572" t="s">
        <v>2456</v>
      </c>
      <c r="E1572">
        <v>107434423</v>
      </c>
      <c r="F1572" t="s">
        <v>1705</v>
      </c>
      <c r="H1572" t="s">
        <v>29</v>
      </c>
      <c r="I1572">
        <v>42.365733599999999</v>
      </c>
      <c r="J1572">
        <v>-71.066949699999995</v>
      </c>
      <c r="K1572" t="s">
        <v>25</v>
      </c>
      <c r="L1572">
        <v>194</v>
      </c>
      <c r="M1572">
        <v>32</v>
      </c>
      <c r="N1572">
        <v>0</v>
      </c>
      <c r="Q1572">
        <v>383</v>
      </c>
      <c r="R1572">
        <v>232</v>
      </c>
      <c r="S1572">
        <v>0</v>
      </c>
    </row>
    <row r="1573" spans="1:20" x14ac:dyDescent="0.2">
      <c r="A1573" t="s">
        <v>1093</v>
      </c>
      <c r="B1573" t="s">
        <v>4224</v>
      </c>
      <c r="C1573">
        <v>45689053</v>
      </c>
      <c r="D1573" t="s">
        <v>2457</v>
      </c>
      <c r="E1573">
        <v>22541573</v>
      </c>
      <c r="F1573" t="s">
        <v>907</v>
      </c>
      <c r="H1573" t="s">
        <v>32</v>
      </c>
      <c r="I1573">
        <v>42.351239999999997</v>
      </c>
      <c r="J1573">
        <v>-71.059579999999997</v>
      </c>
      <c r="K1573" t="s">
        <v>25</v>
      </c>
      <c r="L1573">
        <v>240</v>
      </c>
      <c r="M1573">
        <v>30</v>
      </c>
      <c r="N1573">
        <v>0</v>
      </c>
      <c r="Q1573">
        <v>39</v>
      </c>
      <c r="R1573">
        <v>342</v>
      </c>
      <c r="S1573">
        <v>0</v>
      </c>
    </row>
    <row r="1574" spans="1:20" x14ac:dyDescent="0.2">
      <c r="A1574" t="s">
        <v>1093</v>
      </c>
      <c r="B1574" t="s">
        <v>4224</v>
      </c>
      <c r="C1574">
        <v>45689070</v>
      </c>
      <c r="D1574" t="s">
        <v>2458</v>
      </c>
      <c r="E1574">
        <v>22541573</v>
      </c>
      <c r="F1574" t="s">
        <v>907</v>
      </c>
      <c r="H1574" t="s">
        <v>32</v>
      </c>
      <c r="I1574">
        <v>42.35116</v>
      </c>
      <c r="J1574">
        <v>-71.058729999999997</v>
      </c>
      <c r="K1574" t="s">
        <v>25</v>
      </c>
      <c r="L1574">
        <v>250</v>
      </c>
      <c r="M1574">
        <v>30</v>
      </c>
      <c r="N1574">
        <v>0</v>
      </c>
      <c r="Q1574">
        <v>39</v>
      </c>
      <c r="R1574">
        <v>333</v>
      </c>
      <c r="S1574">
        <v>0</v>
      </c>
    </row>
    <row r="1575" spans="1:20" x14ac:dyDescent="0.2">
      <c r="A1575" t="s">
        <v>1093</v>
      </c>
      <c r="B1575" t="s">
        <v>4224</v>
      </c>
      <c r="C1575">
        <v>45689110</v>
      </c>
      <c r="D1575" t="s">
        <v>2459</v>
      </c>
      <c r="E1575">
        <v>22541573</v>
      </c>
      <c r="F1575" t="s">
        <v>907</v>
      </c>
      <c r="H1575" t="s">
        <v>32</v>
      </c>
      <c r="I1575">
        <v>42.352969999999999</v>
      </c>
      <c r="J1575">
        <v>-71.058520000000001</v>
      </c>
      <c r="K1575" t="s">
        <v>25</v>
      </c>
      <c r="L1575">
        <v>215</v>
      </c>
      <c r="M1575">
        <v>30</v>
      </c>
      <c r="N1575">
        <v>0</v>
      </c>
      <c r="Q1575">
        <v>39</v>
      </c>
      <c r="R1575">
        <v>318</v>
      </c>
      <c r="S1575">
        <v>0</v>
      </c>
    </row>
    <row r="1576" spans="1:20" x14ac:dyDescent="0.2">
      <c r="A1576" t="s">
        <v>1093</v>
      </c>
      <c r="B1576" t="s">
        <v>4224</v>
      </c>
      <c r="C1576">
        <v>45711774</v>
      </c>
      <c r="D1576" t="s">
        <v>2460</v>
      </c>
      <c r="E1576">
        <v>4369457</v>
      </c>
      <c r="F1576" t="s">
        <v>344</v>
      </c>
      <c r="H1576" t="s">
        <v>32</v>
      </c>
      <c r="I1576">
        <v>42.339649999999999</v>
      </c>
      <c r="J1576">
        <v>-71.079560000000001</v>
      </c>
      <c r="K1576" t="s">
        <v>25</v>
      </c>
      <c r="L1576">
        <v>250</v>
      </c>
      <c r="M1576">
        <v>75</v>
      </c>
      <c r="N1576">
        <v>3</v>
      </c>
      <c r="O1576" s="1">
        <v>44804</v>
      </c>
      <c r="P1576">
        <v>0.18</v>
      </c>
      <c r="Q1576">
        <v>1</v>
      </c>
      <c r="R1576">
        <v>200</v>
      </c>
      <c r="S1576">
        <v>2</v>
      </c>
    </row>
    <row r="1577" spans="1:20" x14ac:dyDescent="0.2">
      <c r="A1577" t="s">
        <v>1093</v>
      </c>
      <c r="B1577" t="s">
        <v>4224</v>
      </c>
      <c r="C1577">
        <v>45717383</v>
      </c>
      <c r="D1577" t="s">
        <v>2461</v>
      </c>
      <c r="E1577">
        <v>369754035</v>
      </c>
      <c r="F1577" t="s">
        <v>228</v>
      </c>
      <c r="H1577" t="s">
        <v>29</v>
      </c>
      <c r="I1577">
        <v>42.380629999999996</v>
      </c>
      <c r="J1577">
        <v>-71.070139999999995</v>
      </c>
      <c r="K1577" t="s">
        <v>25</v>
      </c>
      <c r="L1577">
        <v>600</v>
      </c>
      <c r="M1577">
        <v>5</v>
      </c>
      <c r="N1577">
        <v>39</v>
      </c>
      <c r="O1577" s="1">
        <v>44809</v>
      </c>
      <c r="P1577">
        <v>1.86</v>
      </c>
      <c r="Q1577">
        <v>1</v>
      </c>
      <c r="R1577">
        <v>12</v>
      </c>
      <c r="S1577">
        <v>15</v>
      </c>
      <c r="T1577" t="s">
        <v>2462</v>
      </c>
    </row>
    <row r="1578" spans="1:20" x14ac:dyDescent="0.2">
      <c r="A1578" t="s">
        <v>1093</v>
      </c>
      <c r="B1578" t="s">
        <v>4224</v>
      </c>
      <c r="C1578">
        <v>45731971</v>
      </c>
      <c r="D1578" t="s">
        <v>2463</v>
      </c>
      <c r="E1578">
        <v>22541573</v>
      </c>
      <c r="F1578" t="s">
        <v>907</v>
      </c>
      <c r="H1578" t="s">
        <v>29</v>
      </c>
      <c r="I1578">
        <v>42.364699999999999</v>
      </c>
      <c r="J1578">
        <v>-71.084019999999995</v>
      </c>
      <c r="K1578" t="s">
        <v>25</v>
      </c>
      <c r="L1578">
        <v>215</v>
      </c>
      <c r="M1578">
        <v>30</v>
      </c>
      <c r="N1578">
        <v>0</v>
      </c>
      <c r="Q1578">
        <v>39</v>
      </c>
      <c r="R1578">
        <v>317</v>
      </c>
      <c r="S1578">
        <v>0</v>
      </c>
    </row>
    <row r="1579" spans="1:20" x14ac:dyDescent="0.2">
      <c r="A1579" t="s">
        <v>1093</v>
      </c>
      <c r="B1579" t="s">
        <v>4224</v>
      </c>
      <c r="C1579">
        <v>45732005</v>
      </c>
      <c r="D1579" t="s">
        <v>2464</v>
      </c>
      <c r="E1579">
        <v>22541573</v>
      </c>
      <c r="F1579" t="s">
        <v>907</v>
      </c>
      <c r="H1579" t="s">
        <v>29</v>
      </c>
      <c r="I1579">
        <v>42.36262</v>
      </c>
      <c r="J1579">
        <v>-71.083500000000001</v>
      </c>
      <c r="K1579" t="s">
        <v>25</v>
      </c>
      <c r="L1579">
        <v>210</v>
      </c>
      <c r="M1579">
        <v>30</v>
      </c>
      <c r="N1579">
        <v>0</v>
      </c>
      <c r="Q1579">
        <v>39</v>
      </c>
      <c r="R1579">
        <v>299</v>
      </c>
      <c r="S1579">
        <v>0</v>
      </c>
    </row>
    <row r="1580" spans="1:20" x14ac:dyDescent="0.2">
      <c r="A1580" t="s">
        <v>1093</v>
      </c>
      <c r="B1580" t="s">
        <v>4224</v>
      </c>
      <c r="C1580">
        <v>45732017</v>
      </c>
      <c r="D1580" t="s">
        <v>2465</v>
      </c>
      <c r="E1580">
        <v>22541573</v>
      </c>
      <c r="F1580" t="s">
        <v>907</v>
      </c>
      <c r="H1580" t="s">
        <v>29</v>
      </c>
      <c r="I1580">
        <v>42.362810000000003</v>
      </c>
      <c r="J1580">
        <v>-71.084339999999997</v>
      </c>
      <c r="K1580" t="s">
        <v>25</v>
      </c>
      <c r="L1580">
        <v>230</v>
      </c>
      <c r="M1580">
        <v>30</v>
      </c>
      <c r="N1580">
        <v>0</v>
      </c>
      <c r="Q1580">
        <v>39</v>
      </c>
      <c r="R1580">
        <v>341</v>
      </c>
      <c r="S1580">
        <v>0</v>
      </c>
    </row>
    <row r="1581" spans="1:20" x14ac:dyDescent="0.2">
      <c r="A1581" t="s">
        <v>1093</v>
      </c>
      <c r="B1581" t="s">
        <v>4224</v>
      </c>
      <c r="C1581">
        <v>45732102</v>
      </c>
      <c r="D1581" t="s">
        <v>2466</v>
      </c>
      <c r="E1581">
        <v>22541573</v>
      </c>
      <c r="F1581" t="s">
        <v>907</v>
      </c>
      <c r="H1581" t="s">
        <v>29</v>
      </c>
      <c r="I1581">
        <v>42.364598439111397</v>
      </c>
      <c r="J1581">
        <v>-71.084214015757993</v>
      </c>
      <c r="K1581" t="s">
        <v>25</v>
      </c>
      <c r="L1581">
        <v>185</v>
      </c>
      <c r="M1581">
        <v>30</v>
      </c>
      <c r="N1581">
        <v>0</v>
      </c>
      <c r="Q1581">
        <v>39</v>
      </c>
      <c r="R1581">
        <v>283</v>
      </c>
      <c r="S1581">
        <v>0</v>
      </c>
    </row>
    <row r="1582" spans="1:20" x14ac:dyDescent="0.2">
      <c r="A1582" t="s">
        <v>1093</v>
      </c>
      <c r="B1582" t="s">
        <v>4224</v>
      </c>
      <c r="C1582">
        <v>45732236</v>
      </c>
      <c r="D1582" t="s">
        <v>2467</v>
      </c>
      <c r="E1582">
        <v>22541573</v>
      </c>
      <c r="F1582" t="s">
        <v>907</v>
      </c>
      <c r="H1582" t="s">
        <v>29</v>
      </c>
      <c r="I1582">
        <v>42.362740000000002</v>
      </c>
      <c r="J1582">
        <v>-71.083979999999997</v>
      </c>
      <c r="K1582" t="s">
        <v>25</v>
      </c>
      <c r="L1582">
        <v>225</v>
      </c>
      <c r="M1582">
        <v>30</v>
      </c>
      <c r="N1582">
        <v>0</v>
      </c>
      <c r="Q1582">
        <v>39</v>
      </c>
      <c r="R1582">
        <v>353</v>
      </c>
      <c r="S1582">
        <v>0</v>
      </c>
    </row>
    <row r="1583" spans="1:20" x14ac:dyDescent="0.2">
      <c r="A1583" t="s">
        <v>1093</v>
      </c>
      <c r="B1583" t="s">
        <v>4224</v>
      </c>
      <c r="C1583">
        <v>45732245</v>
      </c>
      <c r="D1583" t="s">
        <v>2468</v>
      </c>
      <c r="E1583">
        <v>22541573</v>
      </c>
      <c r="F1583" t="s">
        <v>907</v>
      </c>
      <c r="H1583" t="s">
        <v>29</v>
      </c>
      <c r="I1583">
        <v>42.364581740373303</v>
      </c>
      <c r="J1583">
        <v>-71.082273369023099</v>
      </c>
      <c r="K1583" t="s">
        <v>25</v>
      </c>
      <c r="L1583">
        <v>315</v>
      </c>
      <c r="M1583">
        <v>30</v>
      </c>
      <c r="N1583">
        <v>0</v>
      </c>
      <c r="Q1583">
        <v>39</v>
      </c>
      <c r="R1583">
        <v>359</v>
      </c>
      <c r="S1583">
        <v>0</v>
      </c>
    </row>
    <row r="1584" spans="1:20" x14ac:dyDescent="0.2">
      <c r="A1584" t="s">
        <v>1093</v>
      </c>
      <c r="B1584" t="s">
        <v>4224</v>
      </c>
      <c r="C1584">
        <v>45734985</v>
      </c>
      <c r="D1584" t="s">
        <v>2469</v>
      </c>
      <c r="E1584">
        <v>281066763</v>
      </c>
      <c r="F1584" t="s">
        <v>2470</v>
      </c>
      <c r="H1584" t="s">
        <v>131</v>
      </c>
      <c r="I1584">
        <v>42.347529999999999</v>
      </c>
      <c r="J1584">
        <v>-71.124440000000007</v>
      </c>
      <c r="K1584" t="s">
        <v>25</v>
      </c>
      <c r="L1584">
        <v>220</v>
      </c>
      <c r="M1584">
        <v>28</v>
      </c>
      <c r="N1584">
        <v>2</v>
      </c>
      <c r="O1584" s="1">
        <v>44408</v>
      </c>
      <c r="P1584">
        <v>0.11</v>
      </c>
      <c r="Q1584">
        <v>1</v>
      </c>
      <c r="R1584">
        <v>272</v>
      </c>
      <c r="S1584">
        <v>0</v>
      </c>
    </row>
    <row r="1585" spans="1:20" x14ac:dyDescent="0.2">
      <c r="A1585" t="s">
        <v>1093</v>
      </c>
      <c r="B1585" t="s">
        <v>4224</v>
      </c>
      <c r="C1585">
        <v>45736876</v>
      </c>
      <c r="D1585" t="s">
        <v>2471</v>
      </c>
      <c r="E1585">
        <v>25654103</v>
      </c>
      <c r="F1585" t="s">
        <v>719</v>
      </c>
      <c r="H1585" t="s">
        <v>127</v>
      </c>
      <c r="I1585">
        <v>42.378450000000001</v>
      </c>
      <c r="J1585">
        <v>-71.102130000000002</v>
      </c>
      <c r="K1585" t="s">
        <v>25</v>
      </c>
      <c r="L1585">
        <v>175</v>
      </c>
      <c r="M1585">
        <v>91</v>
      </c>
      <c r="N1585">
        <v>0</v>
      </c>
      <c r="Q1585">
        <v>9</v>
      </c>
      <c r="R1585">
        <v>265</v>
      </c>
      <c r="S1585">
        <v>0</v>
      </c>
    </row>
    <row r="1586" spans="1:20" x14ac:dyDescent="0.2">
      <c r="A1586" t="s">
        <v>1093</v>
      </c>
      <c r="B1586" t="s">
        <v>4224</v>
      </c>
      <c r="C1586">
        <v>45739680</v>
      </c>
      <c r="D1586" t="s">
        <v>2472</v>
      </c>
      <c r="E1586">
        <v>31340713</v>
      </c>
      <c r="F1586" t="s">
        <v>586</v>
      </c>
      <c r="H1586" t="s">
        <v>131</v>
      </c>
      <c r="I1586">
        <v>42.343200000000003</v>
      </c>
      <c r="J1586">
        <v>-71.117509999999996</v>
      </c>
      <c r="K1586" t="s">
        <v>25</v>
      </c>
      <c r="L1586">
        <v>125</v>
      </c>
      <c r="M1586">
        <v>90</v>
      </c>
      <c r="N1586">
        <v>7</v>
      </c>
      <c r="O1586" s="1">
        <v>44811</v>
      </c>
      <c r="P1586">
        <v>0.32</v>
      </c>
      <c r="Q1586">
        <v>23</v>
      </c>
      <c r="R1586">
        <v>263</v>
      </c>
      <c r="S1586">
        <v>3</v>
      </c>
    </row>
    <row r="1587" spans="1:20" x14ac:dyDescent="0.2">
      <c r="A1587" t="s">
        <v>1093</v>
      </c>
      <c r="B1587" t="s">
        <v>4224</v>
      </c>
      <c r="C1587">
        <v>45740449</v>
      </c>
      <c r="D1587" t="s">
        <v>2042</v>
      </c>
      <c r="E1587">
        <v>266312920</v>
      </c>
      <c r="F1587" t="s">
        <v>2040</v>
      </c>
      <c r="H1587" t="s">
        <v>131</v>
      </c>
      <c r="I1587">
        <v>42.342950000000002</v>
      </c>
      <c r="J1587">
        <v>-71.119420000000005</v>
      </c>
      <c r="K1587" t="s">
        <v>25</v>
      </c>
      <c r="L1587">
        <v>80</v>
      </c>
      <c r="M1587">
        <v>90</v>
      </c>
      <c r="N1587">
        <v>0</v>
      </c>
      <c r="Q1587">
        <v>26</v>
      </c>
      <c r="R1587">
        <v>263</v>
      </c>
      <c r="S1587">
        <v>0</v>
      </c>
    </row>
    <row r="1588" spans="1:20" x14ac:dyDescent="0.2">
      <c r="A1588" t="s">
        <v>1093</v>
      </c>
      <c r="B1588" t="s">
        <v>4224</v>
      </c>
      <c r="C1588">
        <v>45765398</v>
      </c>
      <c r="D1588" t="s">
        <v>2473</v>
      </c>
      <c r="E1588">
        <v>1662428</v>
      </c>
      <c r="F1588" t="s">
        <v>2474</v>
      </c>
      <c r="H1588" t="s">
        <v>51</v>
      </c>
      <c r="I1588">
        <v>42.372770000000003</v>
      </c>
      <c r="J1588">
        <v>-71.094629999999995</v>
      </c>
      <c r="K1588" t="s">
        <v>25</v>
      </c>
      <c r="L1588">
        <v>126</v>
      </c>
      <c r="M1588">
        <v>90</v>
      </c>
      <c r="N1588">
        <v>2</v>
      </c>
      <c r="O1588" s="1">
        <v>44196</v>
      </c>
      <c r="P1588">
        <v>0.09</v>
      </c>
      <c r="Q1588">
        <v>1</v>
      </c>
      <c r="R1588">
        <v>0</v>
      </c>
      <c r="S1588">
        <v>0</v>
      </c>
    </row>
    <row r="1589" spans="1:20" x14ac:dyDescent="0.2">
      <c r="A1589" t="s">
        <v>1093</v>
      </c>
      <c r="B1589" t="s">
        <v>4224</v>
      </c>
      <c r="C1589">
        <v>45814421</v>
      </c>
      <c r="D1589" t="s">
        <v>2475</v>
      </c>
      <c r="E1589">
        <v>9161433</v>
      </c>
      <c r="F1589" t="s">
        <v>1985</v>
      </c>
      <c r="H1589" t="s">
        <v>36</v>
      </c>
      <c r="I1589">
        <v>42.414650000000002</v>
      </c>
      <c r="J1589">
        <v>-71.158519999999996</v>
      </c>
      <c r="K1589" t="s">
        <v>25</v>
      </c>
      <c r="L1589">
        <v>252</v>
      </c>
      <c r="M1589">
        <v>3</v>
      </c>
      <c r="N1589">
        <v>3</v>
      </c>
      <c r="O1589" s="1">
        <v>44807</v>
      </c>
      <c r="P1589">
        <v>1.64</v>
      </c>
      <c r="Q1589">
        <v>2</v>
      </c>
      <c r="R1589">
        <v>314</v>
      </c>
      <c r="S1589">
        <v>3</v>
      </c>
    </row>
    <row r="1590" spans="1:20" x14ac:dyDescent="0.2">
      <c r="A1590" t="s">
        <v>1093</v>
      </c>
      <c r="B1590" t="s">
        <v>4224</v>
      </c>
      <c r="C1590">
        <v>45828592</v>
      </c>
      <c r="D1590" t="s">
        <v>2476</v>
      </c>
      <c r="E1590">
        <v>43045785</v>
      </c>
      <c r="F1590" t="s">
        <v>2477</v>
      </c>
      <c r="H1590" t="s">
        <v>29</v>
      </c>
      <c r="I1590">
        <v>42.365639999999999</v>
      </c>
      <c r="J1590">
        <v>-71.052509999999998</v>
      </c>
      <c r="K1590" t="s">
        <v>25</v>
      </c>
      <c r="L1590">
        <v>163</v>
      </c>
      <c r="M1590">
        <v>29</v>
      </c>
      <c r="N1590">
        <v>7</v>
      </c>
      <c r="O1590" s="1">
        <v>44793</v>
      </c>
      <c r="P1590">
        <v>0.32</v>
      </c>
      <c r="Q1590">
        <v>1</v>
      </c>
      <c r="R1590">
        <v>276</v>
      </c>
      <c r="S1590">
        <v>4</v>
      </c>
    </row>
    <row r="1591" spans="1:20" x14ac:dyDescent="0.2">
      <c r="A1591" t="s">
        <v>1093</v>
      </c>
      <c r="B1591" t="s">
        <v>4224</v>
      </c>
      <c r="C1591">
        <v>45846721</v>
      </c>
      <c r="D1591" t="s">
        <v>2478</v>
      </c>
      <c r="E1591">
        <v>96423949</v>
      </c>
      <c r="F1591" t="s">
        <v>1065</v>
      </c>
      <c r="H1591" t="s">
        <v>131</v>
      </c>
      <c r="I1591">
        <v>42.338540000000002</v>
      </c>
      <c r="J1591">
        <v>-71.119929999999997</v>
      </c>
      <c r="K1591" t="s">
        <v>21</v>
      </c>
      <c r="L1591">
        <v>270</v>
      </c>
      <c r="M1591">
        <v>1</v>
      </c>
      <c r="N1591">
        <v>2</v>
      </c>
      <c r="O1591" s="1">
        <v>44624</v>
      </c>
      <c r="P1591">
        <v>0.2</v>
      </c>
      <c r="Q1591">
        <v>9</v>
      </c>
      <c r="R1591">
        <v>209</v>
      </c>
      <c r="S1591">
        <v>2</v>
      </c>
    </row>
    <row r="1592" spans="1:20" x14ac:dyDescent="0.2">
      <c r="A1592" t="s">
        <v>1093</v>
      </c>
      <c r="B1592" t="s">
        <v>4224</v>
      </c>
      <c r="C1592">
        <v>45878339</v>
      </c>
      <c r="D1592" t="s">
        <v>2479</v>
      </c>
      <c r="E1592">
        <v>9324473</v>
      </c>
      <c r="F1592" t="s">
        <v>2480</v>
      </c>
      <c r="H1592" t="s">
        <v>29</v>
      </c>
      <c r="I1592">
        <v>42.372210000000003</v>
      </c>
      <c r="J1592">
        <v>-71.086680000000001</v>
      </c>
      <c r="K1592" t="s">
        <v>25</v>
      </c>
      <c r="L1592">
        <v>140</v>
      </c>
      <c r="M1592">
        <v>30</v>
      </c>
      <c r="N1592">
        <v>3</v>
      </c>
      <c r="O1592" s="1">
        <v>44347</v>
      </c>
      <c r="P1592">
        <v>0.15</v>
      </c>
      <c r="Q1592">
        <v>1</v>
      </c>
      <c r="R1592">
        <v>79</v>
      </c>
      <c r="S1592">
        <v>0</v>
      </c>
    </row>
    <row r="1593" spans="1:20" x14ac:dyDescent="0.2">
      <c r="A1593" t="s">
        <v>1093</v>
      </c>
      <c r="B1593" t="s">
        <v>4224</v>
      </c>
      <c r="C1593">
        <v>45928000</v>
      </c>
      <c r="D1593" t="s">
        <v>2409</v>
      </c>
      <c r="E1593">
        <v>274552333</v>
      </c>
      <c r="F1593" t="s">
        <v>2381</v>
      </c>
      <c r="H1593" t="s">
        <v>32</v>
      </c>
      <c r="I1593">
        <v>42.351140000000001</v>
      </c>
      <c r="J1593">
        <v>-71.063879999999997</v>
      </c>
      <c r="K1593" t="s">
        <v>25</v>
      </c>
      <c r="L1593">
        <v>490</v>
      </c>
      <c r="M1593">
        <v>29</v>
      </c>
      <c r="N1593">
        <v>3</v>
      </c>
      <c r="O1593" s="1">
        <v>44191</v>
      </c>
      <c r="P1593">
        <v>0.13</v>
      </c>
      <c r="Q1593">
        <v>6</v>
      </c>
      <c r="R1593">
        <v>234</v>
      </c>
      <c r="S1593">
        <v>0</v>
      </c>
      <c r="T1593" t="s">
        <v>112</v>
      </c>
    </row>
    <row r="1594" spans="1:20" x14ac:dyDescent="0.2">
      <c r="A1594" t="s">
        <v>1093</v>
      </c>
      <c r="B1594" t="s">
        <v>4224</v>
      </c>
      <c r="C1594">
        <v>45957628</v>
      </c>
      <c r="D1594" t="s">
        <v>2412</v>
      </c>
      <c r="E1594">
        <v>266312920</v>
      </c>
      <c r="F1594" t="s">
        <v>2040</v>
      </c>
      <c r="H1594" t="s">
        <v>131</v>
      </c>
      <c r="I1594">
        <v>42.343170000000001</v>
      </c>
      <c r="J1594">
        <v>-71.117490000000004</v>
      </c>
      <c r="K1594" t="s">
        <v>25</v>
      </c>
      <c r="L1594">
        <v>100</v>
      </c>
      <c r="M1594">
        <v>30</v>
      </c>
      <c r="N1594">
        <v>2</v>
      </c>
      <c r="O1594" s="1">
        <v>44787</v>
      </c>
      <c r="P1594">
        <v>0.16</v>
      </c>
      <c r="Q1594">
        <v>26</v>
      </c>
      <c r="R1594">
        <v>263</v>
      </c>
      <c r="S1594">
        <v>1</v>
      </c>
    </row>
    <row r="1595" spans="1:20" x14ac:dyDescent="0.2">
      <c r="A1595" t="s">
        <v>1093</v>
      </c>
      <c r="B1595" t="s">
        <v>4224</v>
      </c>
      <c r="C1595">
        <v>45971693</v>
      </c>
      <c r="D1595" t="s">
        <v>2481</v>
      </c>
      <c r="E1595">
        <v>5594572</v>
      </c>
      <c r="F1595" t="s">
        <v>2482</v>
      </c>
      <c r="H1595" t="s">
        <v>32</v>
      </c>
      <c r="I1595">
        <v>42.344920000000002</v>
      </c>
      <c r="J1595">
        <v>-71.108959999999996</v>
      </c>
      <c r="K1595" t="s">
        <v>25</v>
      </c>
      <c r="L1595">
        <v>1000</v>
      </c>
      <c r="M1595">
        <v>30</v>
      </c>
      <c r="N1595">
        <v>4</v>
      </c>
      <c r="O1595" s="1">
        <v>44670</v>
      </c>
      <c r="P1595">
        <v>0.32</v>
      </c>
      <c r="Q1595">
        <v>1</v>
      </c>
      <c r="R1595">
        <v>83</v>
      </c>
      <c r="S1595">
        <v>3</v>
      </c>
    </row>
    <row r="1596" spans="1:20" x14ac:dyDescent="0.2">
      <c r="A1596" t="s">
        <v>1093</v>
      </c>
      <c r="B1596" t="s">
        <v>4224</v>
      </c>
      <c r="C1596">
        <v>45984708</v>
      </c>
      <c r="D1596" t="s">
        <v>2483</v>
      </c>
      <c r="E1596">
        <v>66257167</v>
      </c>
      <c r="F1596" t="s">
        <v>1089</v>
      </c>
      <c r="H1596" t="s">
        <v>32</v>
      </c>
      <c r="I1596">
        <v>42.35042</v>
      </c>
      <c r="J1596">
        <v>-71.066820000000007</v>
      </c>
      <c r="K1596" t="s">
        <v>25</v>
      </c>
      <c r="L1596">
        <v>398</v>
      </c>
      <c r="M1596">
        <v>2</v>
      </c>
      <c r="N1596">
        <v>108</v>
      </c>
      <c r="O1596" s="1">
        <v>44809</v>
      </c>
      <c r="P1596">
        <v>4.74</v>
      </c>
      <c r="Q1596">
        <v>3</v>
      </c>
      <c r="R1596">
        <v>92</v>
      </c>
      <c r="S1596">
        <v>59</v>
      </c>
      <c r="T1596" t="s">
        <v>2484</v>
      </c>
    </row>
    <row r="1597" spans="1:20" x14ac:dyDescent="0.2">
      <c r="A1597" t="s">
        <v>1093</v>
      </c>
      <c r="B1597" t="s">
        <v>4224</v>
      </c>
      <c r="C1597">
        <v>45989120</v>
      </c>
      <c r="D1597" t="s">
        <v>2485</v>
      </c>
      <c r="E1597">
        <v>6761728</v>
      </c>
      <c r="F1597" t="s">
        <v>1339</v>
      </c>
      <c r="H1597" t="s">
        <v>70</v>
      </c>
      <c r="I1597">
        <v>42.386912185346297</v>
      </c>
      <c r="J1597">
        <v>-71.122016512658902</v>
      </c>
      <c r="K1597" t="s">
        <v>25</v>
      </c>
      <c r="L1597">
        <v>450</v>
      </c>
      <c r="M1597">
        <v>3</v>
      </c>
      <c r="N1597">
        <v>0</v>
      </c>
      <c r="Q1597">
        <v>1</v>
      </c>
      <c r="R1597">
        <v>46</v>
      </c>
      <c r="S1597">
        <v>0</v>
      </c>
    </row>
    <row r="1598" spans="1:20" x14ac:dyDescent="0.2">
      <c r="A1598" t="s">
        <v>1093</v>
      </c>
      <c r="B1598" t="s">
        <v>4224</v>
      </c>
      <c r="C1598">
        <v>46074186</v>
      </c>
      <c r="D1598" t="s">
        <v>2486</v>
      </c>
      <c r="E1598">
        <v>22541573</v>
      </c>
      <c r="F1598" t="s">
        <v>907</v>
      </c>
      <c r="H1598" t="s">
        <v>32</v>
      </c>
      <c r="I1598">
        <v>42.34507</v>
      </c>
      <c r="J1598">
        <v>-71.096260000000001</v>
      </c>
      <c r="K1598" t="s">
        <v>25</v>
      </c>
      <c r="L1598">
        <v>210</v>
      </c>
      <c r="M1598">
        <v>30</v>
      </c>
      <c r="N1598">
        <v>1</v>
      </c>
      <c r="O1598" s="1">
        <v>44744</v>
      </c>
      <c r="P1598">
        <v>0.36</v>
      </c>
      <c r="Q1598">
        <v>39</v>
      </c>
      <c r="R1598">
        <v>269</v>
      </c>
      <c r="S1598">
        <v>1</v>
      </c>
    </row>
    <row r="1599" spans="1:20" x14ac:dyDescent="0.2">
      <c r="A1599" t="s">
        <v>1093</v>
      </c>
      <c r="B1599" t="s">
        <v>4224</v>
      </c>
      <c r="C1599">
        <v>46074212</v>
      </c>
      <c r="D1599" t="s">
        <v>2487</v>
      </c>
      <c r="E1599">
        <v>22541573</v>
      </c>
      <c r="F1599" t="s">
        <v>907</v>
      </c>
      <c r="H1599" t="s">
        <v>32</v>
      </c>
      <c r="I1599">
        <v>42.343960000000003</v>
      </c>
      <c r="J1599">
        <v>-71.096289999999996</v>
      </c>
      <c r="K1599" t="s">
        <v>25</v>
      </c>
      <c r="L1599">
        <v>345</v>
      </c>
      <c r="M1599">
        <v>30</v>
      </c>
      <c r="N1599">
        <v>0</v>
      </c>
      <c r="Q1599">
        <v>39</v>
      </c>
      <c r="R1599">
        <v>332</v>
      </c>
      <c r="S1599">
        <v>0</v>
      </c>
    </row>
    <row r="1600" spans="1:20" x14ac:dyDescent="0.2">
      <c r="A1600" t="s">
        <v>1093</v>
      </c>
      <c r="B1600" t="s">
        <v>4224</v>
      </c>
      <c r="C1600">
        <v>46074220</v>
      </c>
      <c r="D1600" t="s">
        <v>2488</v>
      </c>
      <c r="E1600">
        <v>22541573</v>
      </c>
      <c r="F1600" t="s">
        <v>907</v>
      </c>
      <c r="H1600" t="s">
        <v>32</v>
      </c>
      <c r="I1600">
        <v>42.343670000000003</v>
      </c>
      <c r="J1600">
        <v>-71.097970000000004</v>
      </c>
      <c r="K1600" t="s">
        <v>25</v>
      </c>
      <c r="L1600">
        <v>240</v>
      </c>
      <c r="M1600">
        <v>30</v>
      </c>
      <c r="N1600">
        <v>0</v>
      </c>
      <c r="Q1600">
        <v>39</v>
      </c>
      <c r="R1600">
        <v>346</v>
      </c>
      <c r="S1600">
        <v>0</v>
      </c>
    </row>
    <row r="1601" spans="1:20" x14ac:dyDescent="0.2">
      <c r="A1601" t="s">
        <v>1093</v>
      </c>
      <c r="B1601" t="s">
        <v>4224</v>
      </c>
      <c r="C1601">
        <v>46085675</v>
      </c>
      <c r="D1601" t="s">
        <v>2489</v>
      </c>
      <c r="E1601">
        <v>22541573</v>
      </c>
      <c r="F1601" t="s">
        <v>907</v>
      </c>
      <c r="H1601" t="s">
        <v>32</v>
      </c>
      <c r="I1601">
        <v>42.344850000000001</v>
      </c>
      <c r="J1601">
        <v>-71.098320000000001</v>
      </c>
      <c r="K1601" t="s">
        <v>25</v>
      </c>
      <c r="L1601">
        <v>240</v>
      </c>
      <c r="M1601">
        <v>30</v>
      </c>
      <c r="N1601">
        <v>2</v>
      </c>
      <c r="O1601" s="1">
        <v>44656</v>
      </c>
      <c r="P1601">
        <v>0.13</v>
      </c>
      <c r="Q1601">
        <v>39</v>
      </c>
      <c r="R1601">
        <v>332</v>
      </c>
      <c r="S1601">
        <v>1</v>
      </c>
    </row>
    <row r="1602" spans="1:20" x14ac:dyDescent="0.2">
      <c r="A1602" t="s">
        <v>1093</v>
      </c>
      <c r="B1602" t="s">
        <v>4224</v>
      </c>
      <c r="C1602">
        <v>46108993</v>
      </c>
      <c r="D1602" t="s">
        <v>2490</v>
      </c>
      <c r="E1602">
        <v>373675137</v>
      </c>
      <c r="F1602" t="s">
        <v>2491</v>
      </c>
      <c r="H1602" t="s">
        <v>24</v>
      </c>
      <c r="I1602">
        <v>42.374679999999998</v>
      </c>
      <c r="J1602">
        <v>-71.122110000000006</v>
      </c>
      <c r="K1602" t="s">
        <v>25</v>
      </c>
      <c r="L1602">
        <v>180</v>
      </c>
      <c r="M1602">
        <v>29</v>
      </c>
      <c r="N1602">
        <v>23</v>
      </c>
      <c r="O1602" s="1">
        <v>44802</v>
      </c>
      <c r="P1602">
        <v>1</v>
      </c>
      <c r="Q1602">
        <v>81</v>
      </c>
      <c r="R1602">
        <v>291</v>
      </c>
      <c r="S1602">
        <v>8</v>
      </c>
    </row>
    <row r="1603" spans="1:20" x14ac:dyDescent="0.2">
      <c r="A1603" t="s">
        <v>1093</v>
      </c>
      <c r="B1603" t="s">
        <v>4224</v>
      </c>
      <c r="C1603">
        <v>46128218</v>
      </c>
      <c r="D1603" t="s">
        <v>2492</v>
      </c>
      <c r="E1603">
        <v>373675137</v>
      </c>
      <c r="F1603" t="s">
        <v>2491</v>
      </c>
      <c r="H1603" t="s">
        <v>36</v>
      </c>
      <c r="I1603">
        <v>42.392719999999997</v>
      </c>
      <c r="J1603">
        <v>-71.132140000000007</v>
      </c>
      <c r="K1603" t="s">
        <v>25</v>
      </c>
      <c r="L1603">
        <v>190</v>
      </c>
      <c r="M1603">
        <v>29</v>
      </c>
      <c r="N1603">
        <v>10</v>
      </c>
      <c r="O1603" s="1">
        <v>44782</v>
      </c>
      <c r="P1603">
        <v>0.44</v>
      </c>
      <c r="Q1603">
        <v>81</v>
      </c>
      <c r="R1603">
        <v>246</v>
      </c>
      <c r="S1603">
        <v>7</v>
      </c>
    </row>
    <row r="1604" spans="1:20" x14ac:dyDescent="0.2">
      <c r="A1604" t="s">
        <v>1093</v>
      </c>
      <c r="B1604" t="s">
        <v>4224</v>
      </c>
      <c r="C1604">
        <v>46135135</v>
      </c>
      <c r="D1604" t="s">
        <v>2493</v>
      </c>
      <c r="E1604">
        <v>130680380</v>
      </c>
      <c r="F1604" t="s">
        <v>1288</v>
      </c>
      <c r="H1604" t="s">
        <v>29</v>
      </c>
      <c r="I1604">
        <v>42.367449999999998</v>
      </c>
      <c r="J1604">
        <v>-71.05735</v>
      </c>
      <c r="K1604" t="s">
        <v>25</v>
      </c>
      <c r="L1604">
        <v>164</v>
      </c>
      <c r="M1604">
        <v>9</v>
      </c>
      <c r="N1604">
        <v>0</v>
      </c>
      <c r="Q1604">
        <v>7</v>
      </c>
      <c r="R1604">
        <v>236</v>
      </c>
      <c r="S1604">
        <v>0</v>
      </c>
      <c r="T1604" t="s">
        <v>2494</v>
      </c>
    </row>
    <row r="1605" spans="1:20" x14ac:dyDescent="0.2">
      <c r="A1605" t="s">
        <v>1093</v>
      </c>
      <c r="B1605" t="s">
        <v>4224</v>
      </c>
      <c r="C1605">
        <v>46145328</v>
      </c>
      <c r="D1605" t="s">
        <v>2495</v>
      </c>
      <c r="E1605">
        <v>373675137</v>
      </c>
      <c r="F1605" t="s">
        <v>2491</v>
      </c>
      <c r="H1605" t="s">
        <v>36</v>
      </c>
      <c r="I1605">
        <v>42.39461</v>
      </c>
      <c r="J1605">
        <v>-71.133380000000002</v>
      </c>
      <c r="K1605" t="s">
        <v>21</v>
      </c>
      <c r="L1605">
        <v>189</v>
      </c>
      <c r="M1605">
        <v>29</v>
      </c>
      <c r="N1605">
        <v>2</v>
      </c>
      <c r="O1605" s="1">
        <v>44152</v>
      </c>
      <c r="P1605">
        <v>0.09</v>
      </c>
      <c r="Q1605">
        <v>81</v>
      </c>
      <c r="R1605">
        <v>291</v>
      </c>
      <c r="S1605">
        <v>0</v>
      </c>
    </row>
    <row r="1606" spans="1:20" x14ac:dyDescent="0.2">
      <c r="A1606" t="s">
        <v>1093</v>
      </c>
      <c r="B1606" t="s">
        <v>4224</v>
      </c>
      <c r="C1606">
        <v>46171963</v>
      </c>
      <c r="D1606" t="s">
        <v>2496</v>
      </c>
      <c r="E1606">
        <v>373675137</v>
      </c>
      <c r="F1606" t="s">
        <v>2491</v>
      </c>
      <c r="H1606" t="s">
        <v>36</v>
      </c>
      <c r="I1606">
        <v>42.39226</v>
      </c>
      <c r="J1606">
        <v>-71.134230000000002</v>
      </c>
      <c r="K1606" t="s">
        <v>21</v>
      </c>
      <c r="L1606">
        <v>156</v>
      </c>
      <c r="M1606">
        <v>29</v>
      </c>
      <c r="N1606">
        <v>0</v>
      </c>
      <c r="Q1606">
        <v>81</v>
      </c>
      <c r="R1606">
        <v>292</v>
      </c>
      <c r="S1606">
        <v>0</v>
      </c>
    </row>
    <row r="1607" spans="1:20" x14ac:dyDescent="0.2">
      <c r="A1607" t="s">
        <v>1093</v>
      </c>
      <c r="B1607" t="s">
        <v>4224</v>
      </c>
      <c r="C1607">
        <v>46226680</v>
      </c>
      <c r="D1607" t="s">
        <v>2497</v>
      </c>
      <c r="E1607">
        <v>373675137</v>
      </c>
      <c r="F1607" t="s">
        <v>2491</v>
      </c>
      <c r="H1607" t="s">
        <v>36</v>
      </c>
      <c r="I1607">
        <v>42.392319999999998</v>
      </c>
      <c r="J1607">
        <v>-71.134069999999994</v>
      </c>
      <c r="K1607" t="s">
        <v>21</v>
      </c>
      <c r="L1607">
        <v>145</v>
      </c>
      <c r="M1607">
        <v>29</v>
      </c>
      <c r="N1607">
        <v>4</v>
      </c>
      <c r="O1607" s="1">
        <v>44172</v>
      </c>
      <c r="P1607">
        <v>0.18</v>
      </c>
      <c r="Q1607">
        <v>81</v>
      </c>
      <c r="R1607">
        <v>291</v>
      </c>
      <c r="S1607">
        <v>0</v>
      </c>
    </row>
    <row r="1608" spans="1:20" x14ac:dyDescent="0.2">
      <c r="A1608" t="s">
        <v>1093</v>
      </c>
      <c r="B1608" t="s">
        <v>4224</v>
      </c>
      <c r="C1608">
        <v>46232976</v>
      </c>
      <c r="D1608" t="s">
        <v>2498</v>
      </c>
      <c r="E1608">
        <v>374414807</v>
      </c>
      <c r="F1608" t="s">
        <v>2499</v>
      </c>
      <c r="H1608" t="s">
        <v>29</v>
      </c>
      <c r="I1608">
        <v>42.364792000000001</v>
      </c>
      <c r="J1608">
        <v>-71.0625</v>
      </c>
      <c r="K1608" t="s">
        <v>1760</v>
      </c>
      <c r="L1608">
        <v>0</v>
      </c>
      <c r="M1608">
        <v>1</v>
      </c>
      <c r="N1608">
        <v>0</v>
      </c>
      <c r="Q1608">
        <v>1</v>
      </c>
      <c r="R1608">
        <v>0</v>
      </c>
      <c r="S1608">
        <v>0</v>
      </c>
    </row>
    <row r="1609" spans="1:20" x14ac:dyDescent="0.2">
      <c r="A1609" t="s">
        <v>1093</v>
      </c>
      <c r="B1609" t="s">
        <v>4224</v>
      </c>
      <c r="C1609">
        <v>46237380</v>
      </c>
      <c r="D1609" t="s">
        <v>2500</v>
      </c>
      <c r="E1609">
        <v>371898646</v>
      </c>
      <c r="F1609" t="s">
        <v>190</v>
      </c>
      <c r="H1609" t="s">
        <v>29</v>
      </c>
      <c r="I1609">
        <v>42.358809999999998</v>
      </c>
      <c r="J1609">
        <v>-71.051910000000007</v>
      </c>
      <c r="K1609" t="s">
        <v>21</v>
      </c>
      <c r="L1609">
        <v>409</v>
      </c>
      <c r="M1609">
        <v>1</v>
      </c>
      <c r="N1609">
        <v>69</v>
      </c>
      <c r="O1609" s="1">
        <v>44807</v>
      </c>
      <c r="P1609">
        <v>4.3</v>
      </c>
      <c r="Q1609">
        <v>1</v>
      </c>
      <c r="R1609">
        <v>109</v>
      </c>
      <c r="S1609">
        <v>56</v>
      </c>
      <c r="T1609" t="s">
        <v>144</v>
      </c>
    </row>
    <row r="1610" spans="1:20" x14ac:dyDescent="0.2">
      <c r="A1610" t="s">
        <v>1093</v>
      </c>
      <c r="B1610" t="s">
        <v>4224</v>
      </c>
      <c r="C1610">
        <v>46241973</v>
      </c>
      <c r="D1610" t="s">
        <v>2501</v>
      </c>
      <c r="E1610">
        <v>74677524</v>
      </c>
      <c r="F1610" t="s">
        <v>2502</v>
      </c>
      <c r="H1610" t="s">
        <v>51</v>
      </c>
      <c r="I1610">
        <v>42.380580000000002</v>
      </c>
      <c r="J1610">
        <v>-71.091040000000007</v>
      </c>
      <c r="K1610" t="s">
        <v>25</v>
      </c>
      <c r="L1610">
        <v>224</v>
      </c>
      <c r="M1610">
        <v>3</v>
      </c>
      <c r="N1610">
        <v>18</v>
      </c>
      <c r="O1610" s="1">
        <v>44822</v>
      </c>
      <c r="P1610">
        <v>0.83</v>
      </c>
      <c r="Q1610">
        <v>1</v>
      </c>
      <c r="R1610">
        <v>1</v>
      </c>
      <c r="S1610">
        <v>11</v>
      </c>
    </row>
    <row r="1611" spans="1:20" x14ac:dyDescent="0.2">
      <c r="A1611" t="s">
        <v>1093</v>
      </c>
      <c r="B1611" t="s">
        <v>4224</v>
      </c>
      <c r="C1611">
        <v>46244582</v>
      </c>
      <c r="D1611" t="s">
        <v>2503</v>
      </c>
      <c r="E1611">
        <v>373675137</v>
      </c>
      <c r="F1611" t="s">
        <v>2491</v>
      </c>
      <c r="H1611" t="s">
        <v>24</v>
      </c>
      <c r="I1611">
        <v>42.373220000000003</v>
      </c>
      <c r="J1611">
        <v>-71.123679999999993</v>
      </c>
      <c r="K1611" t="s">
        <v>25</v>
      </c>
      <c r="L1611">
        <v>176</v>
      </c>
      <c r="M1611">
        <v>29</v>
      </c>
      <c r="N1611">
        <v>28</v>
      </c>
      <c r="O1611" s="1">
        <v>44728</v>
      </c>
      <c r="P1611">
        <v>1.25</v>
      </c>
      <c r="Q1611">
        <v>81</v>
      </c>
      <c r="R1611">
        <v>295</v>
      </c>
      <c r="S1611">
        <v>5</v>
      </c>
    </row>
    <row r="1612" spans="1:20" x14ac:dyDescent="0.2">
      <c r="A1612" t="s">
        <v>1093</v>
      </c>
      <c r="B1612" t="s">
        <v>4224</v>
      </c>
      <c r="C1612">
        <v>46261006</v>
      </c>
      <c r="D1612" t="s">
        <v>2504</v>
      </c>
      <c r="E1612">
        <v>22541573</v>
      </c>
      <c r="F1612" t="s">
        <v>907</v>
      </c>
      <c r="H1612" t="s">
        <v>32</v>
      </c>
      <c r="I1612">
        <v>42.345041083397902</v>
      </c>
      <c r="J1612">
        <v>-71.096035861262706</v>
      </c>
      <c r="K1612" t="s">
        <v>25</v>
      </c>
      <c r="L1612">
        <v>335</v>
      </c>
      <c r="M1612">
        <v>32</v>
      </c>
      <c r="N1612">
        <v>0</v>
      </c>
      <c r="Q1612">
        <v>39</v>
      </c>
      <c r="R1612">
        <v>360</v>
      </c>
      <c r="S1612">
        <v>0</v>
      </c>
    </row>
    <row r="1613" spans="1:20" x14ac:dyDescent="0.2">
      <c r="A1613" t="s">
        <v>1093</v>
      </c>
      <c r="B1613" t="s">
        <v>4224</v>
      </c>
      <c r="C1613">
        <v>46266007</v>
      </c>
      <c r="D1613" t="s">
        <v>2505</v>
      </c>
      <c r="E1613">
        <v>277913848</v>
      </c>
      <c r="F1613" t="s">
        <v>2370</v>
      </c>
      <c r="H1613" t="s">
        <v>127</v>
      </c>
      <c r="I1613">
        <v>42.378279999999997</v>
      </c>
      <c r="J1613">
        <v>-71.106579999999994</v>
      </c>
      <c r="K1613" t="s">
        <v>21</v>
      </c>
      <c r="L1613">
        <v>143</v>
      </c>
      <c r="M1613">
        <v>10</v>
      </c>
      <c r="N1613">
        <v>4</v>
      </c>
      <c r="O1613" s="1">
        <v>44703</v>
      </c>
      <c r="P1613">
        <v>0.24</v>
      </c>
      <c r="Q1613">
        <v>9</v>
      </c>
      <c r="R1613">
        <v>325</v>
      </c>
      <c r="S1613">
        <v>3</v>
      </c>
    </row>
    <row r="1614" spans="1:20" x14ac:dyDescent="0.2">
      <c r="A1614" t="s">
        <v>1093</v>
      </c>
      <c r="B1614" t="s">
        <v>4224</v>
      </c>
      <c r="C1614">
        <v>46280690</v>
      </c>
      <c r="D1614" t="s">
        <v>2506</v>
      </c>
      <c r="E1614">
        <v>374689456</v>
      </c>
      <c r="F1614" t="s">
        <v>2507</v>
      </c>
      <c r="H1614" t="s">
        <v>131</v>
      </c>
      <c r="I1614">
        <v>42.342709999999997</v>
      </c>
      <c r="J1614">
        <v>-71.118080000000006</v>
      </c>
      <c r="K1614" t="s">
        <v>25</v>
      </c>
      <c r="L1614">
        <v>320</v>
      </c>
      <c r="M1614">
        <v>2</v>
      </c>
      <c r="N1614">
        <v>92</v>
      </c>
      <c r="O1614" s="1">
        <v>44823</v>
      </c>
      <c r="P1614">
        <v>4.08</v>
      </c>
      <c r="Q1614">
        <v>8</v>
      </c>
      <c r="R1614">
        <v>41</v>
      </c>
      <c r="S1614">
        <v>61</v>
      </c>
    </row>
    <row r="1615" spans="1:20" x14ac:dyDescent="0.2">
      <c r="A1615" t="s">
        <v>1093</v>
      </c>
      <c r="B1615" t="s">
        <v>4224</v>
      </c>
      <c r="C1615">
        <v>46326658</v>
      </c>
      <c r="D1615" t="s">
        <v>2508</v>
      </c>
      <c r="E1615">
        <v>22541573</v>
      </c>
      <c r="F1615" t="s">
        <v>907</v>
      </c>
      <c r="H1615" t="s">
        <v>32</v>
      </c>
      <c r="I1615">
        <v>42.34348</v>
      </c>
      <c r="J1615">
        <v>-71.087580000000003</v>
      </c>
      <c r="K1615" t="s">
        <v>25</v>
      </c>
      <c r="L1615">
        <v>185</v>
      </c>
      <c r="M1615">
        <v>30</v>
      </c>
      <c r="N1615">
        <v>0</v>
      </c>
      <c r="Q1615">
        <v>39</v>
      </c>
      <c r="R1615">
        <v>297</v>
      </c>
      <c r="S1615">
        <v>0</v>
      </c>
    </row>
    <row r="1616" spans="1:20" x14ac:dyDescent="0.2">
      <c r="A1616" t="s">
        <v>1093</v>
      </c>
      <c r="B1616" t="s">
        <v>4224</v>
      </c>
      <c r="C1616">
        <v>46326668</v>
      </c>
      <c r="D1616" t="s">
        <v>2509</v>
      </c>
      <c r="E1616">
        <v>22541573</v>
      </c>
      <c r="F1616" t="s">
        <v>907</v>
      </c>
      <c r="H1616" t="s">
        <v>32</v>
      </c>
      <c r="I1616">
        <v>42.343229999999998</v>
      </c>
      <c r="J1616">
        <v>-71.086179999999999</v>
      </c>
      <c r="K1616" t="s">
        <v>25</v>
      </c>
      <c r="L1616">
        <v>315</v>
      </c>
      <c r="M1616">
        <v>30</v>
      </c>
      <c r="N1616">
        <v>0</v>
      </c>
      <c r="Q1616">
        <v>39</v>
      </c>
      <c r="R1616">
        <v>359</v>
      </c>
      <c r="S1616">
        <v>0</v>
      </c>
    </row>
    <row r="1617" spans="1:20" x14ac:dyDescent="0.2">
      <c r="A1617" t="s">
        <v>1093</v>
      </c>
      <c r="B1617" t="s">
        <v>4224</v>
      </c>
      <c r="C1617">
        <v>46331232</v>
      </c>
      <c r="D1617" t="s">
        <v>2510</v>
      </c>
      <c r="E1617">
        <v>373675137</v>
      </c>
      <c r="F1617" t="s">
        <v>2491</v>
      </c>
      <c r="H1617" t="s">
        <v>36</v>
      </c>
      <c r="I1617">
        <v>42.393680000000003</v>
      </c>
      <c r="J1617">
        <v>-71.132099999999994</v>
      </c>
      <c r="K1617" t="s">
        <v>25</v>
      </c>
      <c r="L1617">
        <v>188</v>
      </c>
      <c r="M1617">
        <v>29</v>
      </c>
      <c r="N1617">
        <v>9</v>
      </c>
      <c r="O1617" s="1">
        <v>44678</v>
      </c>
      <c r="P1617">
        <v>0.4</v>
      </c>
      <c r="Q1617">
        <v>81</v>
      </c>
      <c r="R1617">
        <v>217</v>
      </c>
      <c r="S1617">
        <v>3</v>
      </c>
    </row>
    <row r="1618" spans="1:20" x14ac:dyDescent="0.2">
      <c r="A1618" t="s">
        <v>1093</v>
      </c>
      <c r="B1618" t="s">
        <v>4224</v>
      </c>
      <c r="C1618">
        <v>46344417</v>
      </c>
      <c r="D1618" t="s">
        <v>2511</v>
      </c>
      <c r="E1618">
        <v>373675137</v>
      </c>
      <c r="F1618" t="s">
        <v>2491</v>
      </c>
      <c r="H1618" t="s">
        <v>24</v>
      </c>
      <c r="I1618">
        <v>42.374070000000003</v>
      </c>
      <c r="J1618">
        <v>-71.123959999999997</v>
      </c>
      <c r="K1618" t="s">
        <v>25</v>
      </c>
      <c r="L1618">
        <v>150</v>
      </c>
      <c r="M1618">
        <v>29</v>
      </c>
      <c r="N1618">
        <v>13</v>
      </c>
      <c r="O1618" s="1">
        <v>44771</v>
      </c>
      <c r="P1618">
        <v>0.56999999999999995</v>
      </c>
      <c r="Q1618">
        <v>81</v>
      </c>
      <c r="R1618">
        <v>304</v>
      </c>
      <c r="S1618">
        <v>4</v>
      </c>
    </row>
    <row r="1619" spans="1:20" x14ac:dyDescent="0.2">
      <c r="A1619" t="s">
        <v>1093</v>
      </c>
      <c r="B1619" t="s">
        <v>4224</v>
      </c>
      <c r="C1619">
        <v>46345955</v>
      </c>
      <c r="D1619" t="s">
        <v>2512</v>
      </c>
      <c r="E1619">
        <v>373675137</v>
      </c>
      <c r="F1619" t="s">
        <v>2491</v>
      </c>
      <c r="H1619" t="s">
        <v>36</v>
      </c>
      <c r="I1619">
        <v>42.39255</v>
      </c>
      <c r="J1619">
        <v>-71.131979999999999</v>
      </c>
      <c r="K1619" t="s">
        <v>25</v>
      </c>
      <c r="L1619">
        <v>190</v>
      </c>
      <c r="M1619">
        <v>29</v>
      </c>
      <c r="N1619">
        <v>12</v>
      </c>
      <c r="O1619" s="1">
        <v>44794</v>
      </c>
      <c r="P1619">
        <v>0.53</v>
      </c>
      <c r="Q1619">
        <v>81</v>
      </c>
      <c r="R1619">
        <v>210</v>
      </c>
      <c r="S1619">
        <v>5</v>
      </c>
    </row>
    <row r="1620" spans="1:20" x14ac:dyDescent="0.2">
      <c r="A1620" t="s">
        <v>1093</v>
      </c>
      <c r="B1620" t="s">
        <v>4224</v>
      </c>
      <c r="C1620">
        <v>46358681</v>
      </c>
      <c r="D1620" t="s">
        <v>2513</v>
      </c>
      <c r="E1620">
        <v>272437417</v>
      </c>
      <c r="F1620" t="s">
        <v>2514</v>
      </c>
      <c r="H1620" t="s">
        <v>24</v>
      </c>
      <c r="I1620">
        <v>42.355539999999998</v>
      </c>
      <c r="J1620">
        <v>-71.138059999999996</v>
      </c>
      <c r="K1620" t="s">
        <v>25</v>
      </c>
      <c r="L1620">
        <v>325</v>
      </c>
      <c r="M1620">
        <v>30</v>
      </c>
      <c r="N1620">
        <v>6</v>
      </c>
      <c r="O1620" s="1">
        <v>44461</v>
      </c>
      <c r="P1620">
        <v>0.27</v>
      </c>
      <c r="Q1620">
        <v>1</v>
      </c>
      <c r="R1620">
        <v>180</v>
      </c>
      <c r="S1620">
        <v>1</v>
      </c>
      <c r="T1620" t="s">
        <v>2515</v>
      </c>
    </row>
    <row r="1621" spans="1:20" x14ac:dyDescent="0.2">
      <c r="A1621" t="s">
        <v>1093</v>
      </c>
      <c r="B1621" t="s">
        <v>4224</v>
      </c>
      <c r="C1621">
        <v>46376416</v>
      </c>
      <c r="D1621" t="s">
        <v>2516</v>
      </c>
      <c r="E1621">
        <v>371148657</v>
      </c>
      <c r="F1621" t="s">
        <v>2517</v>
      </c>
      <c r="H1621" t="s">
        <v>32</v>
      </c>
      <c r="I1621">
        <v>42.344639999999998</v>
      </c>
      <c r="J1621">
        <v>-71.097989999999996</v>
      </c>
      <c r="K1621" t="s">
        <v>21</v>
      </c>
      <c r="L1621">
        <v>129</v>
      </c>
      <c r="M1621">
        <v>1</v>
      </c>
      <c r="N1621">
        <v>24</v>
      </c>
      <c r="O1621" s="1">
        <v>44694</v>
      </c>
      <c r="P1621">
        <v>1.1399999999999999</v>
      </c>
      <c r="Q1621">
        <v>12</v>
      </c>
      <c r="R1621">
        <v>0</v>
      </c>
      <c r="S1621">
        <v>16</v>
      </c>
      <c r="T1621" t="s">
        <v>144</v>
      </c>
    </row>
    <row r="1622" spans="1:20" x14ac:dyDescent="0.2">
      <c r="A1622" t="s">
        <v>1093</v>
      </c>
      <c r="B1622" t="s">
        <v>4224</v>
      </c>
      <c r="C1622">
        <v>46384720</v>
      </c>
      <c r="D1622" t="s">
        <v>2265</v>
      </c>
      <c r="E1622">
        <v>107434423</v>
      </c>
      <c r="F1622" t="s">
        <v>1705</v>
      </c>
      <c r="H1622" t="s">
        <v>29</v>
      </c>
      <c r="I1622">
        <v>42.364773</v>
      </c>
      <c r="J1622">
        <v>-71.063142999999997</v>
      </c>
      <c r="K1622" t="s">
        <v>25</v>
      </c>
      <c r="L1622">
        <v>301</v>
      </c>
      <c r="M1622">
        <v>32</v>
      </c>
      <c r="N1622">
        <v>0</v>
      </c>
      <c r="Q1622">
        <v>383</v>
      </c>
      <c r="R1622">
        <v>162</v>
      </c>
      <c r="S1622">
        <v>0</v>
      </c>
    </row>
    <row r="1623" spans="1:20" x14ac:dyDescent="0.2">
      <c r="A1623" t="s">
        <v>1093</v>
      </c>
      <c r="B1623" t="s">
        <v>4224</v>
      </c>
      <c r="C1623">
        <v>46384812</v>
      </c>
      <c r="D1623" t="s">
        <v>2518</v>
      </c>
      <c r="E1623">
        <v>107434423</v>
      </c>
      <c r="F1623" t="s">
        <v>1705</v>
      </c>
      <c r="H1623" t="s">
        <v>29</v>
      </c>
      <c r="I1623">
        <v>42.36477</v>
      </c>
      <c r="J1623">
        <v>-71.063140000000004</v>
      </c>
      <c r="K1623" t="s">
        <v>25</v>
      </c>
      <c r="L1623">
        <v>356</v>
      </c>
      <c r="M1623">
        <v>32</v>
      </c>
      <c r="N1623">
        <v>1</v>
      </c>
      <c r="O1623" s="1">
        <v>44702</v>
      </c>
      <c r="P1623">
        <v>0.24</v>
      </c>
      <c r="Q1623">
        <v>383</v>
      </c>
      <c r="R1623">
        <v>128</v>
      </c>
      <c r="S1623">
        <v>1</v>
      </c>
    </row>
    <row r="1624" spans="1:20" x14ac:dyDescent="0.2">
      <c r="A1624" t="s">
        <v>1093</v>
      </c>
      <c r="B1624" t="s">
        <v>4224</v>
      </c>
      <c r="C1624">
        <v>46385021</v>
      </c>
      <c r="D1624" t="s">
        <v>2518</v>
      </c>
      <c r="E1624">
        <v>107434423</v>
      </c>
      <c r="F1624" t="s">
        <v>1705</v>
      </c>
      <c r="H1624" t="s">
        <v>29</v>
      </c>
      <c r="I1624">
        <v>42.36477</v>
      </c>
      <c r="J1624">
        <v>-71.063140000000004</v>
      </c>
      <c r="K1624" t="s">
        <v>25</v>
      </c>
      <c r="L1624">
        <v>240</v>
      </c>
      <c r="M1624">
        <v>32</v>
      </c>
      <c r="N1624">
        <v>0</v>
      </c>
      <c r="Q1624">
        <v>383</v>
      </c>
      <c r="R1624">
        <v>330</v>
      </c>
      <c r="S1624">
        <v>0</v>
      </c>
    </row>
    <row r="1625" spans="1:20" x14ac:dyDescent="0.2">
      <c r="A1625" t="s">
        <v>1093</v>
      </c>
      <c r="B1625" t="s">
        <v>4224</v>
      </c>
      <c r="C1625">
        <v>46385048</v>
      </c>
      <c r="D1625" t="s">
        <v>2518</v>
      </c>
      <c r="E1625">
        <v>107434423</v>
      </c>
      <c r="F1625" t="s">
        <v>1705</v>
      </c>
      <c r="H1625" t="s">
        <v>29</v>
      </c>
      <c r="I1625">
        <v>42.36477</v>
      </c>
      <c r="J1625">
        <v>-71.063140000000004</v>
      </c>
      <c r="K1625" t="s">
        <v>25</v>
      </c>
      <c r="L1625">
        <v>231</v>
      </c>
      <c r="M1625">
        <v>32</v>
      </c>
      <c r="N1625">
        <v>0</v>
      </c>
      <c r="Q1625">
        <v>383</v>
      </c>
      <c r="R1625">
        <v>344</v>
      </c>
      <c r="S1625">
        <v>0</v>
      </c>
    </row>
    <row r="1626" spans="1:20" x14ac:dyDescent="0.2">
      <c r="A1626" t="s">
        <v>1093</v>
      </c>
      <c r="B1626" t="s">
        <v>4224</v>
      </c>
      <c r="C1626">
        <v>46418775</v>
      </c>
      <c r="D1626" t="s">
        <v>2519</v>
      </c>
      <c r="E1626">
        <v>371148657</v>
      </c>
      <c r="F1626" t="s">
        <v>2517</v>
      </c>
      <c r="H1626" t="s">
        <v>32</v>
      </c>
      <c r="I1626">
        <v>42.346550000000001</v>
      </c>
      <c r="J1626">
        <v>-71.097189999999998</v>
      </c>
      <c r="K1626" t="s">
        <v>21</v>
      </c>
      <c r="L1626">
        <v>129</v>
      </c>
      <c r="M1626">
        <v>1</v>
      </c>
      <c r="N1626">
        <v>32</v>
      </c>
      <c r="O1626" s="1">
        <v>44562</v>
      </c>
      <c r="P1626">
        <v>1.43</v>
      </c>
      <c r="Q1626">
        <v>12</v>
      </c>
      <c r="R1626">
        <v>0</v>
      </c>
      <c r="S1626">
        <v>16</v>
      </c>
      <c r="T1626" t="s">
        <v>144</v>
      </c>
    </row>
    <row r="1627" spans="1:20" x14ac:dyDescent="0.2">
      <c r="A1627" t="s">
        <v>1093</v>
      </c>
      <c r="B1627" t="s">
        <v>4224</v>
      </c>
      <c r="C1627">
        <v>46434097</v>
      </c>
      <c r="D1627" t="s">
        <v>2520</v>
      </c>
      <c r="E1627">
        <v>373675137</v>
      </c>
      <c r="F1627" t="s">
        <v>2491</v>
      </c>
      <c r="H1627" t="s">
        <v>36</v>
      </c>
      <c r="I1627">
        <v>42.394370000000002</v>
      </c>
      <c r="J1627">
        <v>-71.13261</v>
      </c>
      <c r="K1627" t="s">
        <v>25</v>
      </c>
      <c r="L1627">
        <v>135</v>
      </c>
      <c r="M1627">
        <v>29</v>
      </c>
      <c r="N1627">
        <v>11</v>
      </c>
      <c r="O1627" s="1">
        <v>44737</v>
      </c>
      <c r="P1627">
        <v>0.8</v>
      </c>
      <c r="Q1627">
        <v>81</v>
      </c>
      <c r="R1627">
        <v>264</v>
      </c>
      <c r="S1627">
        <v>5</v>
      </c>
    </row>
    <row r="1628" spans="1:20" x14ac:dyDescent="0.2">
      <c r="A1628" t="s">
        <v>1093</v>
      </c>
      <c r="B1628" t="s">
        <v>4224</v>
      </c>
      <c r="C1628">
        <v>46471580</v>
      </c>
      <c r="D1628" t="s">
        <v>2521</v>
      </c>
      <c r="E1628">
        <v>373675137</v>
      </c>
      <c r="F1628" t="s">
        <v>2491</v>
      </c>
      <c r="H1628" t="s">
        <v>36</v>
      </c>
      <c r="I1628">
        <v>42.392220000000002</v>
      </c>
      <c r="J1628">
        <v>-71.133300000000006</v>
      </c>
      <c r="K1628" t="s">
        <v>25</v>
      </c>
      <c r="L1628">
        <v>135</v>
      </c>
      <c r="M1628">
        <v>29</v>
      </c>
      <c r="N1628">
        <v>9</v>
      </c>
      <c r="O1628" s="1">
        <v>44772</v>
      </c>
      <c r="P1628">
        <v>0.4</v>
      </c>
      <c r="Q1628">
        <v>81</v>
      </c>
      <c r="R1628">
        <v>266</v>
      </c>
      <c r="S1628">
        <v>4</v>
      </c>
    </row>
    <row r="1629" spans="1:20" x14ac:dyDescent="0.2">
      <c r="A1629" t="s">
        <v>1093</v>
      </c>
      <c r="B1629" t="s">
        <v>4224</v>
      </c>
      <c r="C1629">
        <v>46473953</v>
      </c>
      <c r="D1629" t="s">
        <v>2522</v>
      </c>
      <c r="E1629">
        <v>3133425</v>
      </c>
      <c r="F1629" t="s">
        <v>69</v>
      </c>
      <c r="H1629" t="s">
        <v>36</v>
      </c>
      <c r="I1629">
        <v>42.395409999999998</v>
      </c>
      <c r="J1629">
        <v>-71.113799999999998</v>
      </c>
      <c r="K1629" t="s">
        <v>25</v>
      </c>
      <c r="L1629">
        <v>60</v>
      </c>
      <c r="M1629">
        <v>150</v>
      </c>
      <c r="N1629">
        <v>0</v>
      </c>
      <c r="Q1629">
        <v>1</v>
      </c>
      <c r="R1629">
        <v>336</v>
      </c>
      <c r="S1629">
        <v>0</v>
      </c>
    </row>
    <row r="1630" spans="1:20" x14ac:dyDescent="0.2">
      <c r="A1630" t="s">
        <v>1093</v>
      </c>
      <c r="B1630" t="s">
        <v>4224</v>
      </c>
      <c r="C1630">
        <v>46527422</v>
      </c>
      <c r="D1630" t="s">
        <v>2523</v>
      </c>
      <c r="E1630">
        <v>371148657</v>
      </c>
      <c r="F1630" t="s">
        <v>2517</v>
      </c>
      <c r="H1630" t="s">
        <v>32</v>
      </c>
      <c r="I1630">
        <v>42.346380000000003</v>
      </c>
      <c r="J1630">
        <v>-71.096630000000005</v>
      </c>
      <c r="K1630" t="s">
        <v>21</v>
      </c>
      <c r="L1630">
        <v>135</v>
      </c>
      <c r="M1630">
        <v>1</v>
      </c>
      <c r="N1630">
        <v>37</v>
      </c>
      <c r="O1630" s="1">
        <v>44694</v>
      </c>
      <c r="P1630">
        <v>1.73</v>
      </c>
      <c r="Q1630">
        <v>12</v>
      </c>
      <c r="R1630">
        <v>0</v>
      </c>
      <c r="S1630">
        <v>22</v>
      </c>
      <c r="T1630" t="s">
        <v>144</v>
      </c>
    </row>
    <row r="1631" spans="1:20" x14ac:dyDescent="0.2">
      <c r="A1631" t="s">
        <v>1093</v>
      </c>
      <c r="B1631" t="s">
        <v>4224</v>
      </c>
      <c r="C1631">
        <v>46529422</v>
      </c>
      <c r="D1631" t="s">
        <v>2524</v>
      </c>
      <c r="E1631">
        <v>371148657</v>
      </c>
      <c r="F1631" t="s">
        <v>2517</v>
      </c>
      <c r="H1631" t="s">
        <v>32</v>
      </c>
      <c r="I1631">
        <v>42.346029999999999</v>
      </c>
      <c r="J1631">
        <v>-71.095910000000003</v>
      </c>
      <c r="K1631" t="s">
        <v>21</v>
      </c>
      <c r="L1631">
        <v>130</v>
      </c>
      <c r="M1631">
        <v>1</v>
      </c>
      <c r="N1631">
        <v>53</v>
      </c>
      <c r="O1631" s="1">
        <v>44687</v>
      </c>
      <c r="P1631">
        <v>2.5</v>
      </c>
      <c r="Q1631">
        <v>12</v>
      </c>
      <c r="R1631">
        <v>0</v>
      </c>
      <c r="S1631">
        <v>25</v>
      </c>
      <c r="T1631" t="s">
        <v>144</v>
      </c>
    </row>
    <row r="1632" spans="1:20" x14ac:dyDescent="0.2">
      <c r="A1632" t="s">
        <v>1093</v>
      </c>
      <c r="B1632" t="s">
        <v>4224</v>
      </c>
      <c r="C1632">
        <v>46529601</v>
      </c>
      <c r="D1632" t="s">
        <v>2519</v>
      </c>
      <c r="E1632">
        <v>371148657</v>
      </c>
      <c r="F1632" t="s">
        <v>2517</v>
      </c>
      <c r="H1632" t="s">
        <v>32</v>
      </c>
      <c r="I1632">
        <v>42.34648</v>
      </c>
      <c r="J1632">
        <v>-71.096289999999996</v>
      </c>
      <c r="K1632" t="s">
        <v>21</v>
      </c>
      <c r="L1632">
        <v>129</v>
      </c>
      <c r="M1632">
        <v>1</v>
      </c>
      <c r="N1632">
        <v>55</v>
      </c>
      <c r="O1632" s="1">
        <v>44576</v>
      </c>
      <c r="P1632">
        <v>2.5099999999999998</v>
      </c>
      <c r="Q1632">
        <v>12</v>
      </c>
      <c r="R1632">
        <v>0</v>
      </c>
      <c r="S1632">
        <v>20</v>
      </c>
      <c r="T1632" t="s">
        <v>144</v>
      </c>
    </row>
    <row r="1633" spans="1:20" x14ac:dyDescent="0.2">
      <c r="A1633" t="s">
        <v>1093</v>
      </c>
      <c r="B1633" t="s">
        <v>4224</v>
      </c>
      <c r="C1633">
        <v>46529824</v>
      </c>
      <c r="D1633" t="s">
        <v>2525</v>
      </c>
      <c r="E1633">
        <v>371148657</v>
      </c>
      <c r="F1633" t="s">
        <v>2517</v>
      </c>
      <c r="H1633" t="s">
        <v>32</v>
      </c>
      <c r="I1633">
        <v>42.346449999999997</v>
      </c>
      <c r="J1633">
        <v>-71.09648</v>
      </c>
      <c r="K1633" t="s">
        <v>21</v>
      </c>
      <c r="L1633">
        <v>129</v>
      </c>
      <c r="M1633">
        <v>1</v>
      </c>
      <c r="N1633">
        <v>17</v>
      </c>
      <c r="O1633" s="1">
        <v>44588</v>
      </c>
      <c r="P1633">
        <v>0.96</v>
      </c>
      <c r="Q1633">
        <v>12</v>
      </c>
      <c r="R1633">
        <v>0</v>
      </c>
      <c r="S1633">
        <v>14</v>
      </c>
      <c r="T1633" t="s">
        <v>144</v>
      </c>
    </row>
    <row r="1634" spans="1:20" x14ac:dyDescent="0.2">
      <c r="A1634" t="s">
        <v>1093</v>
      </c>
      <c r="B1634" t="s">
        <v>4224</v>
      </c>
      <c r="C1634">
        <v>46567085</v>
      </c>
      <c r="D1634" t="s">
        <v>2526</v>
      </c>
      <c r="E1634">
        <v>364978346</v>
      </c>
      <c r="F1634" t="s">
        <v>2527</v>
      </c>
      <c r="H1634" t="s">
        <v>176</v>
      </c>
      <c r="I1634">
        <v>42.377099999999999</v>
      </c>
      <c r="J1634">
        <v>-71.153199999999998</v>
      </c>
      <c r="K1634" t="s">
        <v>25</v>
      </c>
      <c r="L1634">
        <v>241</v>
      </c>
      <c r="M1634">
        <v>1</v>
      </c>
      <c r="N1634">
        <v>1</v>
      </c>
      <c r="O1634" s="1">
        <v>44806</v>
      </c>
      <c r="P1634">
        <v>1</v>
      </c>
      <c r="Q1634">
        <v>1</v>
      </c>
      <c r="R1634">
        <v>20</v>
      </c>
      <c r="S1634">
        <v>1</v>
      </c>
    </row>
    <row r="1635" spans="1:20" x14ac:dyDescent="0.2">
      <c r="A1635" t="s">
        <v>1093</v>
      </c>
      <c r="B1635" t="s">
        <v>4224</v>
      </c>
      <c r="C1635">
        <v>46575998</v>
      </c>
      <c r="D1635" t="s">
        <v>2528</v>
      </c>
      <c r="E1635">
        <v>183914990</v>
      </c>
      <c r="F1635" t="s">
        <v>2529</v>
      </c>
      <c r="H1635" t="s">
        <v>32</v>
      </c>
      <c r="I1635">
        <v>42.354810000000001</v>
      </c>
      <c r="J1635">
        <v>-71.063289999999995</v>
      </c>
      <c r="K1635" t="s">
        <v>25</v>
      </c>
      <c r="L1635">
        <v>181</v>
      </c>
      <c r="M1635">
        <v>29</v>
      </c>
      <c r="N1635">
        <v>3</v>
      </c>
      <c r="O1635" s="1">
        <v>44227</v>
      </c>
      <c r="P1635">
        <v>0.14000000000000001</v>
      </c>
      <c r="Q1635">
        <v>10</v>
      </c>
      <c r="R1635">
        <v>231</v>
      </c>
      <c r="S1635">
        <v>0</v>
      </c>
      <c r="T1635" t="s">
        <v>1857</v>
      </c>
    </row>
    <row r="1636" spans="1:20" x14ac:dyDescent="0.2">
      <c r="A1636" t="s">
        <v>1093</v>
      </c>
      <c r="B1636" t="s">
        <v>4224</v>
      </c>
      <c r="C1636">
        <v>46576290</v>
      </c>
      <c r="D1636" t="s">
        <v>1879</v>
      </c>
      <c r="E1636">
        <v>183914990</v>
      </c>
      <c r="F1636" t="s">
        <v>2529</v>
      </c>
      <c r="H1636" t="s">
        <v>32</v>
      </c>
      <c r="I1636">
        <v>42.354500000000002</v>
      </c>
      <c r="J1636">
        <v>-71.063130000000001</v>
      </c>
      <c r="K1636" t="s">
        <v>21</v>
      </c>
      <c r="L1636">
        <v>155</v>
      </c>
      <c r="M1636">
        <v>29</v>
      </c>
      <c r="N1636">
        <v>16</v>
      </c>
      <c r="O1636" s="1">
        <v>44472</v>
      </c>
      <c r="P1636">
        <v>1.02</v>
      </c>
      <c r="Q1636">
        <v>10</v>
      </c>
      <c r="R1636">
        <v>0</v>
      </c>
      <c r="S1636">
        <v>1</v>
      </c>
      <c r="T1636" t="s">
        <v>1857</v>
      </c>
    </row>
    <row r="1637" spans="1:20" x14ac:dyDescent="0.2">
      <c r="A1637" t="s">
        <v>1093</v>
      </c>
      <c r="B1637" t="s">
        <v>4224</v>
      </c>
      <c r="C1637">
        <v>46579459</v>
      </c>
      <c r="D1637" t="s">
        <v>2530</v>
      </c>
      <c r="E1637">
        <v>212359760</v>
      </c>
      <c r="F1637" t="s">
        <v>2381</v>
      </c>
      <c r="H1637" t="s">
        <v>32</v>
      </c>
      <c r="I1637">
        <v>42.352910000000001</v>
      </c>
      <c r="J1637">
        <v>-71.06362</v>
      </c>
      <c r="K1637" t="s">
        <v>25</v>
      </c>
      <c r="L1637">
        <v>450</v>
      </c>
      <c r="M1637">
        <v>29</v>
      </c>
      <c r="N1637">
        <v>5</v>
      </c>
      <c r="O1637" s="1">
        <v>44275</v>
      </c>
      <c r="P1637">
        <v>0.23</v>
      </c>
      <c r="Q1637">
        <v>31</v>
      </c>
      <c r="R1637">
        <v>234</v>
      </c>
      <c r="S1637">
        <v>0</v>
      </c>
      <c r="T1637" t="s">
        <v>112</v>
      </c>
    </row>
    <row r="1638" spans="1:20" x14ac:dyDescent="0.2">
      <c r="A1638" t="s">
        <v>1093</v>
      </c>
      <c r="B1638" t="s">
        <v>4224</v>
      </c>
      <c r="C1638">
        <v>46601936</v>
      </c>
      <c r="D1638" t="s">
        <v>2531</v>
      </c>
      <c r="E1638">
        <v>22541573</v>
      </c>
      <c r="F1638" t="s">
        <v>907</v>
      </c>
      <c r="H1638" t="s">
        <v>29</v>
      </c>
      <c r="I1638">
        <v>42.364559999999997</v>
      </c>
      <c r="J1638">
        <v>-71.069180000000003</v>
      </c>
      <c r="K1638" t="s">
        <v>25</v>
      </c>
      <c r="L1638">
        <v>195</v>
      </c>
      <c r="M1638">
        <v>30</v>
      </c>
      <c r="N1638">
        <v>0</v>
      </c>
      <c r="Q1638">
        <v>39</v>
      </c>
      <c r="R1638">
        <v>249</v>
      </c>
      <c r="S1638">
        <v>0</v>
      </c>
    </row>
    <row r="1639" spans="1:20" x14ac:dyDescent="0.2">
      <c r="A1639" t="s">
        <v>1093</v>
      </c>
      <c r="B1639" t="s">
        <v>4224</v>
      </c>
      <c r="C1639">
        <v>46601986</v>
      </c>
      <c r="D1639" t="s">
        <v>2532</v>
      </c>
      <c r="E1639">
        <v>22541573</v>
      </c>
      <c r="F1639" t="s">
        <v>907</v>
      </c>
      <c r="H1639" t="s">
        <v>29</v>
      </c>
      <c r="I1639">
        <v>42.364960000000004</v>
      </c>
      <c r="J1639">
        <v>-71.08287</v>
      </c>
      <c r="K1639" t="s">
        <v>25</v>
      </c>
      <c r="L1639">
        <v>225</v>
      </c>
      <c r="M1639">
        <v>30</v>
      </c>
      <c r="N1639">
        <v>0</v>
      </c>
      <c r="Q1639">
        <v>39</v>
      </c>
      <c r="R1639">
        <v>359</v>
      </c>
      <c r="S1639">
        <v>0</v>
      </c>
    </row>
    <row r="1640" spans="1:20" x14ac:dyDescent="0.2">
      <c r="A1640" t="s">
        <v>1093</v>
      </c>
      <c r="B1640" t="s">
        <v>4224</v>
      </c>
      <c r="C1640">
        <v>46602022</v>
      </c>
      <c r="D1640" t="s">
        <v>2533</v>
      </c>
      <c r="E1640">
        <v>22541573</v>
      </c>
      <c r="F1640" t="s">
        <v>907</v>
      </c>
      <c r="H1640" t="s">
        <v>29</v>
      </c>
      <c r="I1640">
        <v>42.363410000000002</v>
      </c>
      <c r="J1640">
        <v>-71.067340000000002</v>
      </c>
      <c r="K1640" t="s">
        <v>25</v>
      </c>
      <c r="L1640">
        <v>295</v>
      </c>
      <c r="M1640">
        <v>30</v>
      </c>
      <c r="N1640">
        <v>0</v>
      </c>
      <c r="Q1640">
        <v>39</v>
      </c>
      <c r="R1640">
        <v>291</v>
      </c>
      <c r="S1640">
        <v>0</v>
      </c>
    </row>
    <row r="1641" spans="1:20" x14ac:dyDescent="0.2">
      <c r="A1641" t="s">
        <v>1093</v>
      </c>
      <c r="B1641" t="s">
        <v>4224</v>
      </c>
      <c r="C1641">
        <v>46602042</v>
      </c>
      <c r="D1641" t="s">
        <v>2534</v>
      </c>
      <c r="E1641">
        <v>22541573</v>
      </c>
      <c r="F1641" t="s">
        <v>907</v>
      </c>
      <c r="H1641" t="s">
        <v>29</v>
      </c>
      <c r="I1641">
        <v>42.363570000000003</v>
      </c>
      <c r="J1641">
        <v>-71.067049999999995</v>
      </c>
      <c r="K1641" t="s">
        <v>25</v>
      </c>
      <c r="L1641">
        <v>215</v>
      </c>
      <c r="M1641">
        <v>30</v>
      </c>
      <c r="N1641">
        <v>0</v>
      </c>
      <c r="Q1641">
        <v>39</v>
      </c>
      <c r="R1641">
        <v>334</v>
      </c>
      <c r="S1641">
        <v>0</v>
      </c>
    </row>
    <row r="1642" spans="1:20" x14ac:dyDescent="0.2">
      <c r="A1642" t="s">
        <v>1093</v>
      </c>
      <c r="B1642" t="s">
        <v>4224</v>
      </c>
      <c r="C1642">
        <v>46602118</v>
      </c>
      <c r="D1642" t="s">
        <v>2535</v>
      </c>
      <c r="E1642">
        <v>22541573</v>
      </c>
      <c r="F1642" t="s">
        <v>907</v>
      </c>
      <c r="H1642" t="s">
        <v>131</v>
      </c>
      <c r="I1642">
        <v>42.360720000000001</v>
      </c>
      <c r="J1642">
        <v>-71.101380000000006</v>
      </c>
      <c r="K1642" t="s">
        <v>25</v>
      </c>
      <c r="L1642">
        <v>215</v>
      </c>
      <c r="M1642">
        <v>30</v>
      </c>
      <c r="N1642">
        <v>1</v>
      </c>
      <c r="O1642" s="1">
        <v>44583</v>
      </c>
      <c r="P1642">
        <v>0.12</v>
      </c>
      <c r="Q1642">
        <v>39</v>
      </c>
      <c r="R1642">
        <v>345</v>
      </c>
      <c r="S1642">
        <v>1</v>
      </c>
    </row>
    <row r="1643" spans="1:20" x14ac:dyDescent="0.2">
      <c r="A1643" t="s">
        <v>1093</v>
      </c>
      <c r="B1643" t="s">
        <v>4224</v>
      </c>
      <c r="C1643">
        <v>46602128</v>
      </c>
      <c r="D1643" t="s">
        <v>2536</v>
      </c>
      <c r="E1643">
        <v>22541573</v>
      </c>
      <c r="F1643" t="s">
        <v>907</v>
      </c>
      <c r="H1643" t="s">
        <v>131</v>
      </c>
      <c r="I1643">
        <v>42.359000000000002</v>
      </c>
      <c r="J1643">
        <v>-71.099959999999996</v>
      </c>
      <c r="K1643" t="s">
        <v>25</v>
      </c>
      <c r="L1643">
        <v>215</v>
      </c>
      <c r="M1643">
        <v>30</v>
      </c>
      <c r="N1643">
        <v>2</v>
      </c>
      <c r="O1643" s="1">
        <v>44493</v>
      </c>
      <c r="P1643">
        <v>0.1</v>
      </c>
      <c r="Q1643">
        <v>39</v>
      </c>
      <c r="R1643">
        <v>345</v>
      </c>
      <c r="S1643">
        <v>1</v>
      </c>
    </row>
    <row r="1644" spans="1:20" x14ac:dyDescent="0.2">
      <c r="A1644" t="s">
        <v>1093</v>
      </c>
      <c r="B1644" t="s">
        <v>4224</v>
      </c>
      <c r="C1644">
        <v>46659113</v>
      </c>
      <c r="D1644" t="s">
        <v>2537</v>
      </c>
      <c r="E1644">
        <v>277913848</v>
      </c>
      <c r="F1644" t="s">
        <v>2370</v>
      </c>
      <c r="H1644" t="s">
        <v>127</v>
      </c>
      <c r="I1644">
        <v>42.376220000000004</v>
      </c>
      <c r="J1644">
        <v>-71.105559999999997</v>
      </c>
      <c r="K1644" t="s">
        <v>21</v>
      </c>
      <c r="L1644">
        <v>158</v>
      </c>
      <c r="M1644">
        <v>7</v>
      </c>
      <c r="N1644">
        <v>5</v>
      </c>
      <c r="O1644" s="1">
        <v>44801</v>
      </c>
      <c r="P1644">
        <v>0.25</v>
      </c>
      <c r="Q1644">
        <v>9</v>
      </c>
      <c r="R1644">
        <v>336</v>
      </c>
      <c r="S1644">
        <v>3</v>
      </c>
    </row>
    <row r="1645" spans="1:20" x14ac:dyDescent="0.2">
      <c r="A1645" t="s">
        <v>1093</v>
      </c>
      <c r="B1645" t="s">
        <v>4224</v>
      </c>
      <c r="C1645">
        <v>46659250</v>
      </c>
      <c r="D1645" t="s">
        <v>2538</v>
      </c>
      <c r="E1645">
        <v>374689456</v>
      </c>
      <c r="F1645" t="s">
        <v>2507</v>
      </c>
      <c r="H1645" t="s">
        <v>131</v>
      </c>
      <c r="I1645">
        <v>42.344410000000003</v>
      </c>
      <c r="J1645">
        <v>-71.116600000000005</v>
      </c>
      <c r="K1645" t="s">
        <v>25</v>
      </c>
      <c r="L1645">
        <v>301</v>
      </c>
      <c r="M1645">
        <v>2</v>
      </c>
      <c r="N1645">
        <v>106</v>
      </c>
      <c r="O1645" s="1">
        <v>44783</v>
      </c>
      <c r="P1645">
        <v>4.95</v>
      </c>
      <c r="Q1645">
        <v>8</v>
      </c>
      <c r="R1645">
        <v>46</v>
      </c>
      <c r="S1645">
        <v>56</v>
      </c>
    </row>
    <row r="1646" spans="1:20" x14ac:dyDescent="0.2">
      <c r="A1646" t="s">
        <v>1093</v>
      </c>
      <c r="B1646" t="s">
        <v>4224</v>
      </c>
      <c r="C1646">
        <v>46659757</v>
      </c>
      <c r="D1646" t="s">
        <v>2539</v>
      </c>
      <c r="E1646">
        <v>277913848</v>
      </c>
      <c r="F1646" t="s">
        <v>2370</v>
      </c>
      <c r="H1646" t="s">
        <v>127</v>
      </c>
      <c r="I1646">
        <v>42.376820000000002</v>
      </c>
      <c r="J1646">
        <v>-71.108540000000005</v>
      </c>
      <c r="K1646" t="s">
        <v>21</v>
      </c>
      <c r="L1646">
        <v>147</v>
      </c>
      <c r="M1646">
        <v>7</v>
      </c>
      <c r="N1646">
        <v>9</v>
      </c>
      <c r="O1646" s="1">
        <v>44774</v>
      </c>
      <c r="P1646">
        <v>0.6</v>
      </c>
      <c r="Q1646">
        <v>9</v>
      </c>
      <c r="R1646">
        <v>236</v>
      </c>
      <c r="S1646">
        <v>6</v>
      </c>
    </row>
    <row r="1647" spans="1:20" x14ac:dyDescent="0.2">
      <c r="A1647" t="s">
        <v>1093</v>
      </c>
      <c r="B1647" t="s">
        <v>4224</v>
      </c>
      <c r="C1647">
        <v>46660059</v>
      </c>
      <c r="D1647" t="s">
        <v>2540</v>
      </c>
      <c r="E1647">
        <v>22541573</v>
      </c>
      <c r="F1647" t="s">
        <v>907</v>
      </c>
      <c r="H1647" t="s">
        <v>32</v>
      </c>
      <c r="I1647">
        <v>42.343679999999999</v>
      </c>
      <c r="J1647">
        <v>-71.096770000000006</v>
      </c>
      <c r="K1647" t="s">
        <v>25</v>
      </c>
      <c r="L1647">
        <v>335</v>
      </c>
      <c r="M1647">
        <v>30</v>
      </c>
      <c r="N1647">
        <v>1</v>
      </c>
      <c r="O1647" s="1">
        <v>44680</v>
      </c>
      <c r="P1647">
        <v>0.2</v>
      </c>
      <c r="Q1647">
        <v>39</v>
      </c>
      <c r="R1647">
        <v>332</v>
      </c>
      <c r="S1647">
        <v>1</v>
      </c>
    </row>
    <row r="1648" spans="1:20" x14ac:dyDescent="0.2">
      <c r="A1648" t="s">
        <v>1093</v>
      </c>
      <c r="B1648" t="s">
        <v>4224</v>
      </c>
      <c r="C1648">
        <v>46660426</v>
      </c>
      <c r="D1648" t="s">
        <v>2541</v>
      </c>
      <c r="E1648">
        <v>107434423</v>
      </c>
      <c r="F1648" t="s">
        <v>1705</v>
      </c>
      <c r="H1648" t="s">
        <v>39</v>
      </c>
      <c r="I1648">
        <v>42.363803300000001</v>
      </c>
      <c r="J1648">
        <v>-71.099792600000001</v>
      </c>
      <c r="K1648" t="s">
        <v>25</v>
      </c>
      <c r="L1648">
        <v>272</v>
      </c>
      <c r="M1648">
        <v>32</v>
      </c>
      <c r="N1648">
        <v>1</v>
      </c>
      <c r="O1648" s="1">
        <v>44708</v>
      </c>
      <c r="P1648">
        <v>0.25</v>
      </c>
      <c r="Q1648">
        <v>383</v>
      </c>
      <c r="R1648">
        <v>112</v>
      </c>
      <c r="S1648">
        <v>1</v>
      </c>
    </row>
    <row r="1649" spans="1:19" x14ac:dyDescent="0.2">
      <c r="A1649" t="s">
        <v>1093</v>
      </c>
      <c r="B1649" t="s">
        <v>4224</v>
      </c>
      <c r="C1649">
        <v>46660436</v>
      </c>
      <c r="D1649" t="s">
        <v>2542</v>
      </c>
      <c r="E1649">
        <v>107434423</v>
      </c>
      <c r="F1649" t="s">
        <v>1705</v>
      </c>
      <c r="H1649" t="s">
        <v>39</v>
      </c>
      <c r="I1649">
        <v>42.363803300000001</v>
      </c>
      <c r="J1649">
        <v>-71.099792600000001</v>
      </c>
      <c r="K1649" t="s">
        <v>25</v>
      </c>
      <c r="L1649">
        <v>160</v>
      </c>
      <c r="M1649">
        <v>32</v>
      </c>
      <c r="N1649">
        <v>0</v>
      </c>
      <c r="Q1649">
        <v>383</v>
      </c>
      <c r="R1649">
        <v>334</v>
      </c>
      <c r="S1649">
        <v>0</v>
      </c>
    </row>
    <row r="1650" spans="1:19" x14ac:dyDescent="0.2">
      <c r="A1650" t="s">
        <v>1093</v>
      </c>
      <c r="B1650" t="s">
        <v>4224</v>
      </c>
      <c r="C1650">
        <v>46660463</v>
      </c>
      <c r="D1650" t="s">
        <v>2543</v>
      </c>
      <c r="E1650">
        <v>107434423</v>
      </c>
      <c r="F1650" t="s">
        <v>1705</v>
      </c>
      <c r="H1650" t="s">
        <v>39</v>
      </c>
      <c r="I1650">
        <v>42.363759999999999</v>
      </c>
      <c r="J1650">
        <v>-71.100309999999993</v>
      </c>
      <c r="K1650" t="s">
        <v>25</v>
      </c>
      <c r="L1650">
        <v>195</v>
      </c>
      <c r="M1650">
        <v>32</v>
      </c>
      <c r="N1650">
        <v>1</v>
      </c>
      <c r="O1650" s="1">
        <v>44301</v>
      </c>
      <c r="P1650">
        <v>0.06</v>
      </c>
      <c r="Q1650">
        <v>383</v>
      </c>
      <c r="R1650">
        <v>291</v>
      </c>
      <c r="S1650">
        <v>0</v>
      </c>
    </row>
    <row r="1651" spans="1:19" x14ac:dyDescent="0.2">
      <c r="A1651" t="s">
        <v>1093</v>
      </c>
      <c r="B1651" t="s">
        <v>4224</v>
      </c>
      <c r="C1651">
        <v>46660483</v>
      </c>
      <c r="D1651" t="s">
        <v>2544</v>
      </c>
      <c r="E1651">
        <v>107434423</v>
      </c>
      <c r="F1651" t="s">
        <v>1705</v>
      </c>
      <c r="H1651" t="s">
        <v>39</v>
      </c>
      <c r="I1651">
        <v>42.363759999999999</v>
      </c>
      <c r="J1651">
        <v>-71.100309999999993</v>
      </c>
      <c r="K1651" t="s">
        <v>25</v>
      </c>
      <c r="L1651">
        <v>253</v>
      </c>
      <c r="M1651">
        <v>32</v>
      </c>
      <c r="N1651">
        <v>0</v>
      </c>
      <c r="Q1651">
        <v>383</v>
      </c>
      <c r="R1651">
        <v>245</v>
      </c>
      <c r="S1651">
        <v>0</v>
      </c>
    </row>
    <row r="1652" spans="1:19" x14ac:dyDescent="0.2">
      <c r="A1652" t="s">
        <v>1093</v>
      </c>
      <c r="B1652" t="s">
        <v>4224</v>
      </c>
      <c r="C1652">
        <v>46660507</v>
      </c>
      <c r="D1652" t="s">
        <v>2545</v>
      </c>
      <c r="E1652">
        <v>107434423</v>
      </c>
      <c r="F1652" t="s">
        <v>1705</v>
      </c>
      <c r="H1652" t="s">
        <v>39</v>
      </c>
      <c r="I1652">
        <v>42.363759999999999</v>
      </c>
      <c r="J1652">
        <v>-71.100309999999993</v>
      </c>
      <c r="K1652" t="s">
        <v>25</v>
      </c>
      <c r="L1652">
        <v>245</v>
      </c>
      <c r="M1652">
        <v>32</v>
      </c>
      <c r="N1652">
        <v>0</v>
      </c>
      <c r="Q1652">
        <v>383</v>
      </c>
      <c r="R1652">
        <v>316</v>
      </c>
      <c r="S1652">
        <v>0</v>
      </c>
    </row>
    <row r="1653" spans="1:19" x14ac:dyDescent="0.2">
      <c r="A1653" t="s">
        <v>1093</v>
      </c>
      <c r="B1653" t="s">
        <v>4224</v>
      </c>
      <c r="C1653">
        <v>46660533</v>
      </c>
      <c r="D1653" t="s">
        <v>2546</v>
      </c>
      <c r="E1653">
        <v>107434423</v>
      </c>
      <c r="F1653" t="s">
        <v>1705</v>
      </c>
      <c r="H1653" t="s">
        <v>39</v>
      </c>
      <c r="I1653">
        <v>42.363759999999999</v>
      </c>
      <c r="J1653">
        <v>-71.100309999999993</v>
      </c>
      <c r="K1653" t="s">
        <v>25</v>
      </c>
      <c r="L1653">
        <v>485</v>
      </c>
      <c r="M1653">
        <v>32</v>
      </c>
      <c r="N1653">
        <v>0</v>
      </c>
      <c r="Q1653">
        <v>383</v>
      </c>
      <c r="R1653">
        <v>82</v>
      </c>
      <c r="S1653">
        <v>0</v>
      </c>
    </row>
    <row r="1654" spans="1:19" x14ac:dyDescent="0.2">
      <c r="A1654" t="s">
        <v>1093</v>
      </c>
      <c r="B1654" t="s">
        <v>4224</v>
      </c>
      <c r="C1654">
        <v>46672522</v>
      </c>
      <c r="D1654" t="s">
        <v>2547</v>
      </c>
      <c r="E1654">
        <v>374689456</v>
      </c>
      <c r="F1654" t="s">
        <v>2507</v>
      </c>
      <c r="H1654" t="s">
        <v>131</v>
      </c>
      <c r="I1654">
        <v>42.344650000000001</v>
      </c>
      <c r="J1654">
        <v>-71.118459999999999</v>
      </c>
      <c r="K1654" t="s">
        <v>25</v>
      </c>
      <c r="L1654">
        <v>173</v>
      </c>
      <c r="M1654">
        <v>2</v>
      </c>
      <c r="N1654">
        <v>108</v>
      </c>
      <c r="O1654" s="1">
        <v>44822</v>
      </c>
      <c r="P1654">
        <v>4.9800000000000004</v>
      </c>
      <c r="Q1654">
        <v>8</v>
      </c>
      <c r="R1654">
        <v>26</v>
      </c>
      <c r="S1654">
        <v>61</v>
      </c>
    </row>
    <row r="1655" spans="1:19" x14ac:dyDescent="0.2">
      <c r="A1655" t="s">
        <v>1093</v>
      </c>
      <c r="B1655" t="s">
        <v>4224</v>
      </c>
      <c r="C1655">
        <v>46682324</v>
      </c>
      <c r="D1655" t="s">
        <v>2548</v>
      </c>
      <c r="E1655">
        <v>374689456</v>
      </c>
      <c r="F1655" t="s">
        <v>2507</v>
      </c>
      <c r="H1655" t="s">
        <v>131</v>
      </c>
      <c r="I1655">
        <v>42.342480000000002</v>
      </c>
      <c r="J1655">
        <v>-71.116810000000001</v>
      </c>
      <c r="K1655" t="s">
        <v>25</v>
      </c>
      <c r="L1655">
        <v>337</v>
      </c>
      <c r="M1655">
        <v>2</v>
      </c>
      <c r="N1655">
        <v>77</v>
      </c>
      <c r="O1655" s="1">
        <v>44822</v>
      </c>
      <c r="P1655">
        <v>3.6</v>
      </c>
      <c r="Q1655">
        <v>8</v>
      </c>
      <c r="R1655">
        <v>37</v>
      </c>
      <c r="S1655">
        <v>47</v>
      </c>
    </row>
    <row r="1656" spans="1:19" x14ac:dyDescent="0.2">
      <c r="A1656" t="s">
        <v>1093</v>
      </c>
      <c r="B1656" t="s">
        <v>4224</v>
      </c>
      <c r="C1656">
        <v>46692672</v>
      </c>
      <c r="D1656" t="s">
        <v>2549</v>
      </c>
      <c r="E1656">
        <v>374689456</v>
      </c>
      <c r="F1656" t="s">
        <v>2507</v>
      </c>
      <c r="H1656" t="s">
        <v>131</v>
      </c>
      <c r="I1656">
        <v>42.342500000000001</v>
      </c>
      <c r="J1656">
        <v>-71.116789999999995</v>
      </c>
      <c r="K1656" t="s">
        <v>25</v>
      </c>
      <c r="L1656">
        <v>289</v>
      </c>
      <c r="M1656">
        <v>2</v>
      </c>
      <c r="N1656">
        <v>41</v>
      </c>
      <c r="O1656" s="1">
        <v>44822</v>
      </c>
      <c r="P1656">
        <v>1.88</v>
      </c>
      <c r="Q1656">
        <v>8</v>
      </c>
      <c r="R1656">
        <v>39</v>
      </c>
      <c r="S1656">
        <v>35</v>
      </c>
    </row>
    <row r="1657" spans="1:19" x14ac:dyDescent="0.2">
      <c r="A1657" t="s">
        <v>1093</v>
      </c>
      <c r="B1657" t="s">
        <v>4224</v>
      </c>
      <c r="C1657">
        <v>46696466</v>
      </c>
      <c r="D1657" t="s">
        <v>2550</v>
      </c>
      <c r="E1657">
        <v>31340713</v>
      </c>
      <c r="F1657" t="s">
        <v>586</v>
      </c>
      <c r="H1657" t="s">
        <v>29</v>
      </c>
      <c r="I1657">
        <v>42.3613</v>
      </c>
      <c r="J1657">
        <v>-71.063569999999999</v>
      </c>
      <c r="K1657" t="s">
        <v>25</v>
      </c>
      <c r="L1657">
        <v>105</v>
      </c>
      <c r="M1657">
        <v>29</v>
      </c>
      <c r="N1657">
        <v>1</v>
      </c>
      <c r="O1657" s="1">
        <v>44442</v>
      </c>
      <c r="P1657">
        <v>0.08</v>
      </c>
      <c r="Q1657">
        <v>23</v>
      </c>
      <c r="R1657">
        <v>99</v>
      </c>
      <c r="S1657">
        <v>0</v>
      </c>
    </row>
    <row r="1658" spans="1:19" x14ac:dyDescent="0.2">
      <c r="A1658" t="s">
        <v>1093</v>
      </c>
      <c r="B1658" t="s">
        <v>4224</v>
      </c>
      <c r="C1658">
        <v>46697368</v>
      </c>
      <c r="D1658" t="s">
        <v>2551</v>
      </c>
      <c r="E1658">
        <v>266312920</v>
      </c>
      <c r="F1658" t="s">
        <v>2040</v>
      </c>
      <c r="H1658" t="s">
        <v>29</v>
      </c>
      <c r="I1658">
        <v>42.361350000000002</v>
      </c>
      <c r="J1658">
        <v>-71.063869999999994</v>
      </c>
      <c r="K1658" t="s">
        <v>25</v>
      </c>
      <c r="L1658">
        <v>105</v>
      </c>
      <c r="M1658">
        <v>29</v>
      </c>
      <c r="N1658">
        <v>0</v>
      </c>
      <c r="Q1658">
        <v>26</v>
      </c>
      <c r="R1658">
        <v>87</v>
      </c>
      <c r="S1658">
        <v>0</v>
      </c>
    </row>
    <row r="1659" spans="1:19" x14ac:dyDescent="0.2">
      <c r="A1659" t="s">
        <v>1093</v>
      </c>
      <c r="B1659" t="s">
        <v>4224</v>
      </c>
      <c r="C1659">
        <v>46698498</v>
      </c>
      <c r="D1659" t="s">
        <v>2552</v>
      </c>
      <c r="E1659">
        <v>374689456</v>
      </c>
      <c r="F1659" t="s">
        <v>2507</v>
      </c>
      <c r="H1659" t="s">
        <v>131</v>
      </c>
      <c r="I1659">
        <v>42.342399999999998</v>
      </c>
      <c r="J1659">
        <v>-71.116699999999994</v>
      </c>
      <c r="K1659" t="s">
        <v>25</v>
      </c>
      <c r="L1659">
        <v>310</v>
      </c>
      <c r="M1659">
        <v>2</v>
      </c>
      <c r="N1659">
        <v>90</v>
      </c>
      <c r="O1659" s="1">
        <v>44823</v>
      </c>
      <c r="P1659">
        <v>4.1900000000000004</v>
      </c>
      <c r="Q1659">
        <v>8</v>
      </c>
      <c r="R1659">
        <v>37</v>
      </c>
      <c r="S1659">
        <v>57</v>
      </c>
    </row>
    <row r="1660" spans="1:19" x14ac:dyDescent="0.2">
      <c r="A1660" t="s">
        <v>1093</v>
      </c>
      <c r="B1660" t="s">
        <v>4224</v>
      </c>
      <c r="C1660">
        <v>46699060</v>
      </c>
      <c r="D1660" t="s">
        <v>2553</v>
      </c>
      <c r="E1660">
        <v>374689456</v>
      </c>
      <c r="F1660" t="s">
        <v>2507</v>
      </c>
      <c r="H1660" t="s">
        <v>131</v>
      </c>
      <c r="I1660">
        <v>42.342709999999997</v>
      </c>
      <c r="J1660">
        <v>-71.118099999999998</v>
      </c>
      <c r="K1660" t="s">
        <v>25</v>
      </c>
      <c r="L1660">
        <v>293</v>
      </c>
      <c r="M1660">
        <v>2</v>
      </c>
      <c r="N1660">
        <v>97</v>
      </c>
      <c r="O1660" s="1">
        <v>44821</v>
      </c>
      <c r="P1660">
        <v>4.53</v>
      </c>
      <c r="Q1660">
        <v>8</v>
      </c>
      <c r="R1660">
        <v>44</v>
      </c>
      <c r="S1660">
        <v>54</v>
      </c>
    </row>
    <row r="1661" spans="1:19" x14ac:dyDescent="0.2">
      <c r="A1661" t="s">
        <v>1093</v>
      </c>
      <c r="B1661" t="s">
        <v>4224</v>
      </c>
      <c r="C1661">
        <v>46699551</v>
      </c>
      <c r="D1661" t="s">
        <v>2554</v>
      </c>
      <c r="E1661">
        <v>374689456</v>
      </c>
      <c r="F1661" t="s">
        <v>2507</v>
      </c>
      <c r="H1661" t="s">
        <v>131</v>
      </c>
      <c r="I1661">
        <v>42.342970000000001</v>
      </c>
      <c r="J1661">
        <v>-71.116529999999997</v>
      </c>
      <c r="K1661" t="s">
        <v>25</v>
      </c>
      <c r="L1661">
        <v>301</v>
      </c>
      <c r="M1661">
        <v>2</v>
      </c>
      <c r="N1661">
        <v>108</v>
      </c>
      <c r="O1661" s="1">
        <v>44819</v>
      </c>
      <c r="P1661">
        <v>5</v>
      </c>
      <c r="Q1661">
        <v>8</v>
      </c>
      <c r="R1661">
        <v>39</v>
      </c>
      <c r="S1661">
        <v>59</v>
      </c>
    </row>
    <row r="1662" spans="1:19" x14ac:dyDescent="0.2">
      <c r="A1662" t="s">
        <v>1093</v>
      </c>
      <c r="B1662" t="s">
        <v>4224</v>
      </c>
      <c r="C1662">
        <v>46712324</v>
      </c>
      <c r="D1662" t="s">
        <v>2555</v>
      </c>
      <c r="E1662">
        <v>373675137</v>
      </c>
      <c r="F1662" t="s">
        <v>2491</v>
      </c>
      <c r="H1662" t="s">
        <v>24</v>
      </c>
      <c r="I1662">
        <v>42.372770000000003</v>
      </c>
      <c r="J1662">
        <v>-71.122659999999996</v>
      </c>
      <c r="K1662" t="s">
        <v>25</v>
      </c>
      <c r="L1662">
        <v>180</v>
      </c>
      <c r="M1662">
        <v>29</v>
      </c>
      <c r="N1662">
        <v>10</v>
      </c>
      <c r="O1662" s="1">
        <v>44753</v>
      </c>
      <c r="P1662">
        <v>0.46</v>
      </c>
      <c r="Q1662">
        <v>81</v>
      </c>
      <c r="R1662">
        <v>295</v>
      </c>
      <c r="S1662">
        <v>4</v>
      </c>
    </row>
    <row r="1663" spans="1:19" x14ac:dyDescent="0.2">
      <c r="A1663" t="s">
        <v>1093</v>
      </c>
      <c r="B1663" t="s">
        <v>4224</v>
      </c>
      <c r="C1663">
        <v>46772818</v>
      </c>
      <c r="D1663" t="s">
        <v>2556</v>
      </c>
      <c r="E1663">
        <v>18833118</v>
      </c>
      <c r="F1663" t="s">
        <v>2557</v>
      </c>
      <c r="H1663" t="s">
        <v>24</v>
      </c>
      <c r="I1663">
        <v>42.376860000000001</v>
      </c>
      <c r="J1663">
        <v>-71.144779999999997</v>
      </c>
      <c r="K1663" t="s">
        <v>25</v>
      </c>
      <c r="L1663">
        <v>1000</v>
      </c>
      <c r="M1663">
        <v>91</v>
      </c>
      <c r="N1663">
        <v>0</v>
      </c>
      <c r="Q1663">
        <v>1</v>
      </c>
      <c r="R1663">
        <v>365</v>
      </c>
      <c r="S1663">
        <v>0</v>
      </c>
    </row>
    <row r="1664" spans="1:19" x14ac:dyDescent="0.2">
      <c r="A1664" t="s">
        <v>1093</v>
      </c>
      <c r="B1664" t="s">
        <v>4224</v>
      </c>
      <c r="C1664">
        <v>46773722</v>
      </c>
      <c r="D1664" t="s">
        <v>2558</v>
      </c>
      <c r="E1664">
        <v>55122800</v>
      </c>
      <c r="F1664" t="s">
        <v>2559</v>
      </c>
      <c r="H1664" t="s">
        <v>36</v>
      </c>
      <c r="I1664">
        <v>42.411119999999997</v>
      </c>
      <c r="J1664">
        <v>-71.129379999999998</v>
      </c>
      <c r="K1664" t="s">
        <v>21</v>
      </c>
      <c r="L1664">
        <v>61</v>
      </c>
      <c r="M1664">
        <v>3</v>
      </c>
      <c r="N1664">
        <v>13</v>
      </c>
      <c r="O1664" s="1">
        <v>44823</v>
      </c>
      <c r="P1664">
        <v>0.61</v>
      </c>
      <c r="Q1664">
        <v>1</v>
      </c>
      <c r="R1664">
        <v>248</v>
      </c>
      <c r="S1664">
        <v>9</v>
      </c>
    </row>
    <row r="1665" spans="1:20" x14ac:dyDescent="0.2">
      <c r="A1665" t="s">
        <v>1093</v>
      </c>
      <c r="B1665" t="s">
        <v>4224</v>
      </c>
      <c r="C1665">
        <v>46777895</v>
      </c>
      <c r="D1665" t="s">
        <v>2560</v>
      </c>
      <c r="E1665">
        <v>373675137</v>
      </c>
      <c r="F1665" t="s">
        <v>2491</v>
      </c>
      <c r="H1665" t="s">
        <v>36</v>
      </c>
      <c r="I1665">
        <v>42.392609999999998</v>
      </c>
      <c r="J1665">
        <v>-71.134230000000002</v>
      </c>
      <c r="K1665" t="s">
        <v>21</v>
      </c>
      <c r="L1665">
        <v>236</v>
      </c>
      <c r="M1665">
        <v>10</v>
      </c>
      <c r="N1665">
        <v>6</v>
      </c>
      <c r="O1665" s="1">
        <v>44255</v>
      </c>
      <c r="P1665">
        <v>0.28000000000000003</v>
      </c>
      <c r="Q1665">
        <v>81</v>
      </c>
      <c r="R1665">
        <v>90</v>
      </c>
      <c r="S1665">
        <v>0</v>
      </c>
    </row>
    <row r="1666" spans="1:20" x14ac:dyDescent="0.2">
      <c r="A1666" t="s">
        <v>1093</v>
      </c>
      <c r="B1666" t="s">
        <v>4224</v>
      </c>
      <c r="C1666">
        <v>46778268</v>
      </c>
      <c r="D1666" t="s">
        <v>2561</v>
      </c>
      <c r="E1666">
        <v>373675137</v>
      </c>
      <c r="F1666" t="s">
        <v>2491</v>
      </c>
      <c r="H1666" t="s">
        <v>36</v>
      </c>
      <c r="I1666">
        <v>42.392510000000001</v>
      </c>
      <c r="J1666">
        <v>-71.133359999999996</v>
      </c>
      <c r="K1666" t="s">
        <v>25</v>
      </c>
      <c r="L1666">
        <v>190</v>
      </c>
      <c r="M1666">
        <v>20</v>
      </c>
      <c r="N1666">
        <v>6</v>
      </c>
      <c r="O1666" s="1">
        <v>44737</v>
      </c>
      <c r="P1666">
        <v>0.32</v>
      </c>
      <c r="Q1666">
        <v>81</v>
      </c>
      <c r="R1666">
        <v>271</v>
      </c>
      <c r="S1666">
        <v>3</v>
      </c>
    </row>
    <row r="1667" spans="1:20" x14ac:dyDescent="0.2">
      <c r="A1667" t="s">
        <v>1093</v>
      </c>
      <c r="B1667" t="s">
        <v>4224</v>
      </c>
      <c r="C1667">
        <v>46780054</v>
      </c>
      <c r="D1667" t="s">
        <v>2562</v>
      </c>
      <c r="E1667">
        <v>45011296</v>
      </c>
      <c r="F1667" t="s">
        <v>2563</v>
      </c>
      <c r="H1667" t="s">
        <v>127</v>
      </c>
      <c r="I1667">
        <v>42.368290000000002</v>
      </c>
      <c r="J1667">
        <v>-71.105909999999994</v>
      </c>
      <c r="K1667" t="s">
        <v>25</v>
      </c>
      <c r="L1667">
        <v>349</v>
      </c>
      <c r="M1667">
        <v>1</v>
      </c>
      <c r="N1667">
        <v>21</v>
      </c>
      <c r="O1667" s="1">
        <v>44815</v>
      </c>
      <c r="P1667">
        <v>1.05</v>
      </c>
      <c r="Q1667">
        <v>19</v>
      </c>
      <c r="R1667">
        <v>15</v>
      </c>
      <c r="S1667">
        <v>11</v>
      </c>
      <c r="T1667">
        <v>135558</v>
      </c>
    </row>
    <row r="1668" spans="1:20" x14ac:dyDescent="0.2">
      <c r="A1668" t="s">
        <v>1093</v>
      </c>
      <c r="B1668" t="s">
        <v>4224</v>
      </c>
      <c r="C1668">
        <v>46791068</v>
      </c>
      <c r="D1668" t="s">
        <v>2564</v>
      </c>
      <c r="E1668">
        <v>22541573</v>
      </c>
      <c r="F1668" t="s">
        <v>907</v>
      </c>
      <c r="H1668" t="s">
        <v>32</v>
      </c>
      <c r="I1668">
        <v>42.34346</v>
      </c>
      <c r="J1668">
        <v>-71.085589999999996</v>
      </c>
      <c r="K1668" t="s">
        <v>25</v>
      </c>
      <c r="L1668">
        <v>210</v>
      </c>
      <c r="M1668">
        <v>30</v>
      </c>
      <c r="N1668">
        <v>3</v>
      </c>
      <c r="O1668" s="1">
        <v>44766</v>
      </c>
      <c r="P1668">
        <v>0.25</v>
      </c>
      <c r="Q1668">
        <v>39</v>
      </c>
      <c r="R1668">
        <v>339</v>
      </c>
      <c r="S1668">
        <v>3</v>
      </c>
    </row>
    <row r="1669" spans="1:20" x14ac:dyDescent="0.2">
      <c r="A1669" t="s">
        <v>1093</v>
      </c>
      <c r="B1669" t="s">
        <v>4224</v>
      </c>
      <c r="C1669">
        <v>46791156</v>
      </c>
      <c r="D1669" t="s">
        <v>2565</v>
      </c>
      <c r="E1669">
        <v>22541573</v>
      </c>
      <c r="F1669" t="s">
        <v>907</v>
      </c>
      <c r="H1669" t="s">
        <v>32</v>
      </c>
      <c r="I1669">
        <v>42.343530000000001</v>
      </c>
      <c r="J1669">
        <v>-71.087469999999996</v>
      </c>
      <c r="K1669" t="s">
        <v>25</v>
      </c>
      <c r="L1669">
        <v>210</v>
      </c>
      <c r="M1669">
        <v>30</v>
      </c>
      <c r="N1669">
        <v>0</v>
      </c>
      <c r="Q1669">
        <v>39</v>
      </c>
      <c r="R1669">
        <v>359</v>
      </c>
      <c r="S1669">
        <v>0</v>
      </c>
    </row>
    <row r="1670" spans="1:20" x14ac:dyDescent="0.2">
      <c r="A1670" t="s">
        <v>1093</v>
      </c>
      <c r="B1670" t="s">
        <v>4224</v>
      </c>
      <c r="C1670">
        <v>46816839</v>
      </c>
      <c r="D1670" t="s">
        <v>2566</v>
      </c>
      <c r="E1670">
        <v>7848820</v>
      </c>
      <c r="F1670" t="s">
        <v>262</v>
      </c>
      <c r="H1670" t="s">
        <v>127</v>
      </c>
      <c r="I1670">
        <v>42.370899999999999</v>
      </c>
      <c r="J1670">
        <v>-71.101039999999998</v>
      </c>
      <c r="K1670" t="s">
        <v>21</v>
      </c>
      <c r="L1670">
        <v>95</v>
      </c>
      <c r="M1670">
        <v>7</v>
      </c>
      <c r="N1670">
        <v>5</v>
      </c>
      <c r="O1670" s="1">
        <v>44772</v>
      </c>
      <c r="P1670">
        <v>1.03</v>
      </c>
      <c r="Q1670">
        <v>16</v>
      </c>
      <c r="R1670">
        <v>29</v>
      </c>
      <c r="S1670">
        <v>5</v>
      </c>
      <c r="T1670" t="s">
        <v>2388</v>
      </c>
    </row>
    <row r="1671" spans="1:20" x14ac:dyDescent="0.2">
      <c r="A1671" t="s">
        <v>1093</v>
      </c>
      <c r="B1671" t="s">
        <v>4224</v>
      </c>
      <c r="C1671">
        <v>46819186</v>
      </c>
      <c r="D1671" t="s">
        <v>2567</v>
      </c>
      <c r="E1671">
        <v>28692801</v>
      </c>
      <c r="F1671" t="s">
        <v>2568</v>
      </c>
      <c r="H1671" t="s">
        <v>131</v>
      </c>
      <c r="I1671">
        <v>42.35615</v>
      </c>
      <c r="J1671">
        <v>-71.110879999999995</v>
      </c>
      <c r="K1671" t="s">
        <v>25</v>
      </c>
      <c r="L1671">
        <v>200</v>
      </c>
      <c r="M1671">
        <v>6</v>
      </c>
      <c r="N1671">
        <v>5</v>
      </c>
      <c r="O1671" s="1">
        <v>44815</v>
      </c>
      <c r="P1671">
        <v>1.25</v>
      </c>
      <c r="Q1671">
        <v>1</v>
      </c>
      <c r="R1671">
        <v>162</v>
      </c>
      <c r="S1671">
        <v>5</v>
      </c>
      <c r="T1671">
        <v>173814</v>
      </c>
    </row>
    <row r="1672" spans="1:20" x14ac:dyDescent="0.2">
      <c r="A1672" t="s">
        <v>1093</v>
      </c>
      <c r="B1672" t="s">
        <v>4224</v>
      </c>
      <c r="C1672">
        <v>46819851</v>
      </c>
      <c r="D1672" t="s">
        <v>2569</v>
      </c>
      <c r="E1672">
        <v>373675137</v>
      </c>
      <c r="F1672" t="s">
        <v>2491</v>
      </c>
      <c r="H1672" t="s">
        <v>24</v>
      </c>
      <c r="I1672">
        <v>42.373269999999998</v>
      </c>
      <c r="J1672">
        <v>-71.123930000000001</v>
      </c>
      <c r="K1672" t="s">
        <v>25</v>
      </c>
      <c r="L1672">
        <v>399</v>
      </c>
      <c r="M1672">
        <v>29</v>
      </c>
      <c r="N1672">
        <v>2</v>
      </c>
      <c r="O1672" s="1">
        <v>44738</v>
      </c>
      <c r="P1672">
        <v>0.09</v>
      </c>
      <c r="Q1672">
        <v>81</v>
      </c>
      <c r="R1672">
        <v>11</v>
      </c>
      <c r="S1672">
        <v>1</v>
      </c>
    </row>
    <row r="1673" spans="1:20" x14ac:dyDescent="0.2">
      <c r="A1673" t="s">
        <v>1093</v>
      </c>
      <c r="B1673" t="s">
        <v>4224</v>
      </c>
      <c r="C1673">
        <v>46820093</v>
      </c>
      <c r="D1673" t="s">
        <v>2570</v>
      </c>
      <c r="E1673">
        <v>373675137</v>
      </c>
      <c r="F1673" t="s">
        <v>2491</v>
      </c>
      <c r="H1673" t="s">
        <v>24</v>
      </c>
      <c r="I1673">
        <v>42.374749999999999</v>
      </c>
      <c r="J1673">
        <v>-71.122559999999993</v>
      </c>
      <c r="K1673" t="s">
        <v>25</v>
      </c>
      <c r="L1673">
        <v>180</v>
      </c>
      <c r="M1673">
        <v>29</v>
      </c>
      <c r="N1673">
        <v>5</v>
      </c>
      <c r="O1673" s="1">
        <v>44794</v>
      </c>
      <c r="P1673">
        <v>0.24</v>
      </c>
      <c r="Q1673">
        <v>81</v>
      </c>
      <c r="R1673">
        <v>264</v>
      </c>
      <c r="S1673">
        <v>3</v>
      </c>
    </row>
    <row r="1674" spans="1:20" x14ac:dyDescent="0.2">
      <c r="A1674" t="s">
        <v>1093</v>
      </c>
      <c r="B1674" t="s">
        <v>4224</v>
      </c>
      <c r="C1674">
        <v>46822729</v>
      </c>
      <c r="D1674" t="s">
        <v>2571</v>
      </c>
      <c r="E1674">
        <v>22541573</v>
      </c>
      <c r="F1674" t="s">
        <v>907</v>
      </c>
      <c r="H1674" t="s">
        <v>131</v>
      </c>
      <c r="I1674">
        <v>42.359180000000002</v>
      </c>
      <c r="J1674">
        <v>-71.102249999999998</v>
      </c>
      <c r="K1674" t="s">
        <v>25</v>
      </c>
      <c r="L1674">
        <v>240</v>
      </c>
      <c r="M1674">
        <v>30</v>
      </c>
      <c r="N1674">
        <v>0</v>
      </c>
      <c r="Q1674">
        <v>39</v>
      </c>
      <c r="R1674">
        <v>120</v>
      </c>
      <c r="S1674">
        <v>0</v>
      </c>
    </row>
    <row r="1675" spans="1:20" x14ac:dyDescent="0.2">
      <c r="A1675" t="s">
        <v>1093</v>
      </c>
      <c r="B1675" t="s">
        <v>4224</v>
      </c>
      <c r="C1675">
        <v>46830770</v>
      </c>
      <c r="D1675" t="s">
        <v>2387</v>
      </c>
      <c r="E1675">
        <v>7848820</v>
      </c>
      <c r="F1675" t="s">
        <v>262</v>
      </c>
      <c r="H1675" t="s">
        <v>127</v>
      </c>
      <c r="I1675">
        <v>42.370998</v>
      </c>
      <c r="J1675">
        <v>-71.101067</v>
      </c>
      <c r="K1675" t="s">
        <v>21</v>
      </c>
      <c r="L1675">
        <v>125</v>
      </c>
      <c r="M1675">
        <v>7</v>
      </c>
      <c r="N1675">
        <v>6</v>
      </c>
      <c r="O1675" s="1">
        <v>44716</v>
      </c>
      <c r="P1675">
        <v>0.77</v>
      </c>
      <c r="Q1675">
        <v>16</v>
      </c>
      <c r="R1675">
        <v>21</v>
      </c>
      <c r="S1675">
        <v>6</v>
      </c>
      <c r="T1675" t="s">
        <v>2388</v>
      </c>
    </row>
    <row r="1676" spans="1:20" x14ac:dyDescent="0.2">
      <c r="A1676" t="s">
        <v>1093</v>
      </c>
      <c r="B1676" t="s">
        <v>4224</v>
      </c>
      <c r="C1676">
        <v>46831036</v>
      </c>
      <c r="D1676" t="s">
        <v>2572</v>
      </c>
      <c r="E1676">
        <v>7848820</v>
      </c>
      <c r="F1676" t="s">
        <v>262</v>
      </c>
      <c r="H1676" t="s">
        <v>127</v>
      </c>
      <c r="I1676">
        <v>42.370899999999999</v>
      </c>
      <c r="J1676">
        <v>-71.101039999999998</v>
      </c>
      <c r="K1676" t="s">
        <v>21</v>
      </c>
      <c r="L1676">
        <v>192</v>
      </c>
      <c r="M1676">
        <v>7</v>
      </c>
      <c r="N1676">
        <v>5</v>
      </c>
      <c r="O1676" s="1">
        <v>44787</v>
      </c>
      <c r="P1676">
        <v>0.55000000000000004</v>
      </c>
      <c r="Q1676">
        <v>16</v>
      </c>
      <c r="R1676">
        <v>21</v>
      </c>
      <c r="S1676">
        <v>5</v>
      </c>
      <c r="T1676" t="s">
        <v>2388</v>
      </c>
    </row>
    <row r="1677" spans="1:20" x14ac:dyDescent="0.2">
      <c r="A1677" t="s">
        <v>1093</v>
      </c>
      <c r="B1677" t="s">
        <v>4224</v>
      </c>
      <c r="C1677">
        <v>46831184</v>
      </c>
      <c r="D1677" t="s">
        <v>2573</v>
      </c>
      <c r="E1677">
        <v>7848820</v>
      </c>
      <c r="F1677" t="s">
        <v>262</v>
      </c>
      <c r="H1677" t="s">
        <v>127</v>
      </c>
      <c r="I1677">
        <v>42.370899999999999</v>
      </c>
      <c r="J1677">
        <v>-71.101039999999998</v>
      </c>
      <c r="K1677" t="s">
        <v>21</v>
      </c>
      <c r="L1677">
        <v>153</v>
      </c>
      <c r="M1677">
        <v>7</v>
      </c>
      <c r="N1677">
        <v>2</v>
      </c>
      <c r="O1677" s="1">
        <v>44780</v>
      </c>
      <c r="P1677">
        <v>0.09</v>
      </c>
      <c r="Q1677">
        <v>16</v>
      </c>
      <c r="R1677">
        <v>24</v>
      </c>
      <c r="S1677">
        <v>1</v>
      </c>
      <c r="T1677" t="s">
        <v>2388</v>
      </c>
    </row>
    <row r="1678" spans="1:20" x14ac:dyDescent="0.2">
      <c r="A1678" t="s">
        <v>1093</v>
      </c>
      <c r="B1678" t="s">
        <v>4224</v>
      </c>
      <c r="C1678">
        <v>46873714</v>
      </c>
      <c r="D1678" t="s">
        <v>2574</v>
      </c>
      <c r="E1678">
        <v>4061992</v>
      </c>
      <c r="F1678" t="s">
        <v>995</v>
      </c>
      <c r="H1678" t="s">
        <v>29</v>
      </c>
      <c r="I1678">
        <v>42.360129999999998</v>
      </c>
      <c r="J1678">
        <v>-71.068659999999994</v>
      </c>
      <c r="K1678" t="s">
        <v>25</v>
      </c>
      <c r="L1678">
        <v>306</v>
      </c>
      <c r="M1678">
        <v>29</v>
      </c>
      <c r="N1678">
        <v>2</v>
      </c>
      <c r="O1678" s="1">
        <v>44335</v>
      </c>
      <c r="P1678">
        <v>0.1</v>
      </c>
      <c r="Q1678">
        <v>6</v>
      </c>
      <c r="R1678">
        <v>52</v>
      </c>
      <c r="S1678">
        <v>0</v>
      </c>
    </row>
    <row r="1679" spans="1:20" x14ac:dyDescent="0.2">
      <c r="A1679" t="s">
        <v>1093</v>
      </c>
      <c r="B1679" t="s">
        <v>4224</v>
      </c>
      <c r="C1679">
        <v>46876239</v>
      </c>
      <c r="D1679" t="s">
        <v>2575</v>
      </c>
      <c r="E1679">
        <v>331225367</v>
      </c>
      <c r="F1679" t="s">
        <v>2576</v>
      </c>
      <c r="H1679" t="s">
        <v>32</v>
      </c>
      <c r="I1679">
        <v>42.349469999999997</v>
      </c>
      <c r="J1679">
        <v>-71.083789999999993</v>
      </c>
      <c r="K1679" t="s">
        <v>25</v>
      </c>
      <c r="L1679">
        <v>546</v>
      </c>
      <c r="M1679">
        <v>2</v>
      </c>
      <c r="N1679">
        <v>80</v>
      </c>
      <c r="O1679" s="1">
        <v>44805</v>
      </c>
      <c r="P1679">
        <v>3.79</v>
      </c>
      <c r="Q1679">
        <v>64</v>
      </c>
      <c r="R1679">
        <v>140</v>
      </c>
      <c r="S1679">
        <v>49</v>
      </c>
      <c r="T1679" t="s">
        <v>316</v>
      </c>
    </row>
    <row r="1680" spans="1:20" x14ac:dyDescent="0.2">
      <c r="A1680" t="s">
        <v>1093</v>
      </c>
      <c r="B1680" t="s">
        <v>4224</v>
      </c>
      <c r="C1680">
        <v>46903645</v>
      </c>
      <c r="D1680" t="s">
        <v>2577</v>
      </c>
      <c r="E1680">
        <v>373675137</v>
      </c>
      <c r="F1680" t="s">
        <v>2491</v>
      </c>
      <c r="H1680" t="s">
        <v>24</v>
      </c>
      <c r="I1680">
        <v>42.3733</v>
      </c>
      <c r="J1680">
        <v>-71.122230000000002</v>
      </c>
      <c r="K1680" t="s">
        <v>25</v>
      </c>
      <c r="L1680">
        <v>250</v>
      </c>
      <c r="M1680">
        <v>29</v>
      </c>
      <c r="N1680">
        <v>5</v>
      </c>
      <c r="O1680" s="1">
        <v>44773</v>
      </c>
      <c r="P1680">
        <v>0.27</v>
      </c>
      <c r="Q1680">
        <v>81</v>
      </c>
      <c r="R1680">
        <v>299</v>
      </c>
      <c r="S1680">
        <v>4</v>
      </c>
    </row>
    <row r="1681" spans="1:20" x14ac:dyDescent="0.2">
      <c r="A1681" t="s">
        <v>1093</v>
      </c>
      <c r="B1681" t="s">
        <v>4224</v>
      </c>
      <c r="C1681">
        <v>46915451</v>
      </c>
      <c r="D1681" t="s">
        <v>2578</v>
      </c>
      <c r="E1681">
        <v>4061992</v>
      </c>
      <c r="F1681" t="s">
        <v>995</v>
      </c>
      <c r="H1681" t="s">
        <v>32</v>
      </c>
      <c r="I1681">
        <v>42.35942</v>
      </c>
      <c r="J1681">
        <v>-71.071420000000003</v>
      </c>
      <c r="K1681" t="s">
        <v>25</v>
      </c>
      <c r="L1681">
        <v>499</v>
      </c>
      <c r="M1681">
        <v>2</v>
      </c>
      <c r="N1681">
        <v>30</v>
      </c>
      <c r="O1681" s="1">
        <v>44793</v>
      </c>
      <c r="P1681">
        <v>1.43</v>
      </c>
      <c r="Q1681">
        <v>6</v>
      </c>
      <c r="R1681">
        <v>73</v>
      </c>
      <c r="S1681">
        <v>20</v>
      </c>
      <c r="T1681" t="s">
        <v>1828</v>
      </c>
    </row>
    <row r="1682" spans="1:20" x14ac:dyDescent="0.2">
      <c r="A1682" t="s">
        <v>1093</v>
      </c>
      <c r="B1682" t="s">
        <v>4224</v>
      </c>
      <c r="C1682">
        <v>46917242</v>
      </c>
      <c r="D1682" t="s">
        <v>2579</v>
      </c>
      <c r="E1682">
        <v>23046591</v>
      </c>
      <c r="F1682" t="s">
        <v>2580</v>
      </c>
      <c r="H1682" t="s">
        <v>51</v>
      </c>
      <c r="I1682">
        <v>42.378779999999999</v>
      </c>
      <c r="J1682">
        <v>-71.092640000000003</v>
      </c>
      <c r="K1682" t="s">
        <v>25</v>
      </c>
      <c r="L1682">
        <v>90</v>
      </c>
      <c r="M1682">
        <v>91</v>
      </c>
      <c r="N1682">
        <v>3</v>
      </c>
      <c r="O1682" s="1">
        <v>44488</v>
      </c>
      <c r="P1682">
        <v>0.19</v>
      </c>
      <c r="Q1682">
        <v>2</v>
      </c>
      <c r="R1682">
        <v>84</v>
      </c>
      <c r="S1682">
        <v>1</v>
      </c>
    </row>
    <row r="1683" spans="1:20" x14ac:dyDescent="0.2">
      <c r="A1683" t="s">
        <v>1093</v>
      </c>
      <c r="B1683" t="s">
        <v>4224</v>
      </c>
      <c r="C1683">
        <v>46956699</v>
      </c>
      <c r="D1683" t="s">
        <v>2581</v>
      </c>
      <c r="E1683">
        <v>107434423</v>
      </c>
      <c r="F1683" t="s">
        <v>1705</v>
      </c>
      <c r="H1683" t="s">
        <v>70</v>
      </c>
      <c r="I1683">
        <v>42.389769999999999</v>
      </c>
      <c r="J1683">
        <v>-71.13955</v>
      </c>
      <c r="K1683" t="s">
        <v>25</v>
      </c>
      <c r="L1683">
        <v>201</v>
      </c>
      <c r="M1683">
        <v>32</v>
      </c>
      <c r="N1683">
        <v>0</v>
      </c>
      <c r="Q1683">
        <v>383</v>
      </c>
      <c r="R1683">
        <v>267</v>
      </c>
      <c r="S1683">
        <v>0</v>
      </c>
    </row>
    <row r="1684" spans="1:20" x14ac:dyDescent="0.2">
      <c r="A1684" t="s">
        <v>1093</v>
      </c>
      <c r="B1684" t="s">
        <v>4224</v>
      </c>
      <c r="C1684">
        <v>46956721</v>
      </c>
      <c r="D1684" t="s">
        <v>2582</v>
      </c>
      <c r="E1684">
        <v>107434423</v>
      </c>
      <c r="F1684" t="s">
        <v>1705</v>
      </c>
      <c r="H1684" t="s">
        <v>36</v>
      </c>
      <c r="I1684">
        <v>42.398005499999996</v>
      </c>
      <c r="J1684">
        <v>-71.130216599999997</v>
      </c>
      <c r="K1684" t="s">
        <v>25</v>
      </c>
      <c r="L1684">
        <v>240</v>
      </c>
      <c r="M1684">
        <v>32</v>
      </c>
      <c r="N1684">
        <v>1</v>
      </c>
      <c r="O1684" s="1">
        <v>44298</v>
      </c>
      <c r="P1684">
        <v>0.06</v>
      </c>
      <c r="Q1684">
        <v>383</v>
      </c>
      <c r="R1684">
        <v>340</v>
      </c>
      <c r="S1684">
        <v>0</v>
      </c>
    </row>
    <row r="1685" spans="1:20" x14ac:dyDescent="0.2">
      <c r="A1685" t="s">
        <v>1093</v>
      </c>
      <c r="B1685" t="s">
        <v>4224</v>
      </c>
      <c r="C1685">
        <v>46964831</v>
      </c>
      <c r="D1685" t="s">
        <v>2583</v>
      </c>
      <c r="E1685">
        <v>365116307</v>
      </c>
      <c r="F1685" t="s">
        <v>2414</v>
      </c>
      <c r="H1685" t="s">
        <v>29</v>
      </c>
      <c r="I1685">
        <v>42.357050000000001</v>
      </c>
      <c r="J1685">
        <v>-71.061989999999994</v>
      </c>
      <c r="K1685" t="s">
        <v>25</v>
      </c>
      <c r="L1685">
        <v>827</v>
      </c>
      <c r="M1685">
        <v>1</v>
      </c>
      <c r="N1685">
        <v>105</v>
      </c>
      <c r="O1685" s="1">
        <v>44820</v>
      </c>
      <c r="P1685">
        <v>5.19</v>
      </c>
      <c r="Q1685">
        <v>30</v>
      </c>
      <c r="R1685">
        <v>149</v>
      </c>
      <c r="S1685">
        <v>85</v>
      </c>
      <c r="T1685" t="s">
        <v>2584</v>
      </c>
    </row>
    <row r="1686" spans="1:20" x14ac:dyDescent="0.2">
      <c r="A1686" t="s">
        <v>1093</v>
      </c>
      <c r="B1686" t="s">
        <v>4224</v>
      </c>
      <c r="C1686">
        <v>46965461</v>
      </c>
      <c r="D1686" t="s">
        <v>2585</v>
      </c>
      <c r="E1686">
        <v>365116307</v>
      </c>
      <c r="F1686" t="s">
        <v>2414</v>
      </c>
      <c r="H1686" t="s">
        <v>29</v>
      </c>
      <c r="I1686">
        <v>42.355820000000001</v>
      </c>
      <c r="J1686">
        <v>-71.062160000000006</v>
      </c>
      <c r="K1686" t="s">
        <v>25</v>
      </c>
      <c r="L1686">
        <v>653</v>
      </c>
      <c r="M1686">
        <v>1</v>
      </c>
      <c r="N1686">
        <v>78</v>
      </c>
      <c r="O1686" s="1">
        <v>44815</v>
      </c>
      <c r="P1686">
        <v>3.73</v>
      </c>
      <c r="Q1686">
        <v>30</v>
      </c>
      <c r="R1686">
        <v>132</v>
      </c>
      <c r="S1686">
        <v>62</v>
      </c>
      <c r="T1686" t="s">
        <v>2586</v>
      </c>
    </row>
    <row r="1687" spans="1:20" x14ac:dyDescent="0.2">
      <c r="A1687" t="s">
        <v>1093</v>
      </c>
      <c r="B1687" t="s">
        <v>4224</v>
      </c>
      <c r="C1687">
        <v>46966358</v>
      </c>
      <c r="D1687" t="s">
        <v>2587</v>
      </c>
      <c r="E1687">
        <v>365116307</v>
      </c>
      <c r="F1687" t="s">
        <v>2414</v>
      </c>
      <c r="H1687" t="s">
        <v>29</v>
      </c>
      <c r="I1687">
        <v>42.356430000000003</v>
      </c>
      <c r="J1687">
        <v>-71.060059999999993</v>
      </c>
      <c r="K1687" t="s">
        <v>25</v>
      </c>
      <c r="L1687">
        <v>454</v>
      </c>
      <c r="M1687">
        <v>1</v>
      </c>
      <c r="N1687">
        <v>95</v>
      </c>
      <c r="O1687" s="1">
        <v>44820</v>
      </c>
      <c r="P1687">
        <v>4.45</v>
      </c>
      <c r="Q1687">
        <v>30</v>
      </c>
      <c r="R1687">
        <v>142</v>
      </c>
      <c r="S1687">
        <v>73</v>
      </c>
      <c r="T1687" t="s">
        <v>2588</v>
      </c>
    </row>
    <row r="1688" spans="1:20" x14ac:dyDescent="0.2">
      <c r="A1688" t="s">
        <v>1093</v>
      </c>
      <c r="B1688" t="s">
        <v>4224</v>
      </c>
      <c r="C1688">
        <v>46982246</v>
      </c>
      <c r="D1688" t="s">
        <v>2589</v>
      </c>
      <c r="E1688">
        <v>365116307</v>
      </c>
      <c r="F1688" t="s">
        <v>2414</v>
      </c>
      <c r="H1688" t="s">
        <v>29</v>
      </c>
      <c r="I1688">
        <v>42.357460000000003</v>
      </c>
      <c r="J1688">
        <v>-71.060850000000002</v>
      </c>
      <c r="K1688" t="s">
        <v>25</v>
      </c>
      <c r="L1688">
        <v>630</v>
      </c>
      <c r="M1688">
        <v>1</v>
      </c>
      <c r="N1688">
        <v>137</v>
      </c>
      <c r="O1688" s="1">
        <v>44820</v>
      </c>
      <c r="P1688">
        <v>6.62</v>
      </c>
      <c r="Q1688">
        <v>30</v>
      </c>
      <c r="R1688">
        <v>159</v>
      </c>
      <c r="S1688">
        <v>89</v>
      </c>
      <c r="T1688" t="s">
        <v>2590</v>
      </c>
    </row>
    <row r="1689" spans="1:20" x14ac:dyDescent="0.2">
      <c r="A1689" t="s">
        <v>1093</v>
      </c>
      <c r="B1689" t="s">
        <v>4224</v>
      </c>
      <c r="C1689">
        <v>46982433</v>
      </c>
      <c r="D1689" t="s">
        <v>2591</v>
      </c>
      <c r="E1689">
        <v>365116307</v>
      </c>
      <c r="F1689" t="s">
        <v>2414</v>
      </c>
      <c r="H1689" t="s">
        <v>29</v>
      </c>
      <c r="I1689">
        <v>42.357230000000001</v>
      </c>
      <c r="J1689">
        <v>-71.061570000000003</v>
      </c>
      <c r="K1689" t="s">
        <v>25</v>
      </c>
      <c r="L1689">
        <v>688</v>
      </c>
      <c r="M1689">
        <v>1</v>
      </c>
      <c r="N1689">
        <v>133</v>
      </c>
      <c r="O1689" s="1">
        <v>44820</v>
      </c>
      <c r="P1689">
        <v>6.28</v>
      </c>
      <c r="Q1689">
        <v>30</v>
      </c>
      <c r="R1689">
        <v>137</v>
      </c>
      <c r="S1689">
        <v>88</v>
      </c>
      <c r="T1689" t="s">
        <v>2592</v>
      </c>
    </row>
    <row r="1690" spans="1:20" x14ac:dyDescent="0.2">
      <c r="A1690" t="s">
        <v>1093</v>
      </c>
      <c r="B1690" t="s">
        <v>4224</v>
      </c>
      <c r="C1690">
        <v>46982800</v>
      </c>
      <c r="D1690" t="s">
        <v>2593</v>
      </c>
      <c r="E1690">
        <v>365116307</v>
      </c>
      <c r="F1690" t="s">
        <v>2414</v>
      </c>
      <c r="H1690" t="s">
        <v>29</v>
      </c>
      <c r="I1690">
        <v>42.356749999999998</v>
      </c>
      <c r="J1690">
        <v>-71.060310000000001</v>
      </c>
      <c r="K1690" t="s">
        <v>25</v>
      </c>
      <c r="L1690">
        <v>688</v>
      </c>
      <c r="M1690">
        <v>1</v>
      </c>
      <c r="N1690">
        <v>92</v>
      </c>
      <c r="O1690" s="1">
        <v>44821</v>
      </c>
      <c r="P1690">
        <v>5.51</v>
      </c>
      <c r="Q1690">
        <v>30</v>
      </c>
      <c r="R1690">
        <v>134</v>
      </c>
      <c r="S1690">
        <v>64</v>
      </c>
      <c r="T1690" t="s">
        <v>2594</v>
      </c>
    </row>
    <row r="1691" spans="1:20" x14ac:dyDescent="0.2">
      <c r="A1691" t="s">
        <v>1093</v>
      </c>
      <c r="B1691" t="s">
        <v>4224</v>
      </c>
      <c r="C1691">
        <v>46983441</v>
      </c>
      <c r="D1691" t="s">
        <v>2595</v>
      </c>
      <c r="E1691">
        <v>365116307</v>
      </c>
      <c r="F1691" t="s">
        <v>2414</v>
      </c>
      <c r="H1691" t="s">
        <v>32</v>
      </c>
      <c r="I1691">
        <v>42.35577</v>
      </c>
      <c r="J1691">
        <v>-71.062460000000002</v>
      </c>
      <c r="K1691" t="s">
        <v>25</v>
      </c>
      <c r="L1691">
        <v>1119</v>
      </c>
      <c r="M1691">
        <v>1</v>
      </c>
      <c r="N1691">
        <v>98</v>
      </c>
      <c r="O1691" s="1">
        <v>44819</v>
      </c>
      <c r="P1691">
        <v>4.59</v>
      </c>
      <c r="Q1691">
        <v>30</v>
      </c>
      <c r="R1691">
        <v>145</v>
      </c>
      <c r="S1691">
        <v>76</v>
      </c>
      <c r="T1691" t="s">
        <v>2596</v>
      </c>
    </row>
    <row r="1692" spans="1:20" x14ac:dyDescent="0.2">
      <c r="A1692" t="s">
        <v>1093</v>
      </c>
      <c r="B1692" t="s">
        <v>4224</v>
      </c>
      <c r="C1692">
        <v>46983650</v>
      </c>
      <c r="D1692" t="s">
        <v>2597</v>
      </c>
      <c r="E1692">
        <v>365116307</v>
      </c>
      <c r="F1692" t="s">
        <v>2414</v>
      </c>
      <c r="H1692" t="s">
        <v>29</v>
      </c>
      <c r="I1692">
        <v>42.357129999999998</v>
      </c>
      <c r="J1692">
        <v>-71.060730000000007</v>
      </c>
      <c r="K1692" t="s">
        <v>25</v>
      </c>
      <c r="L1692">
        <v>770</v>
      </c>
      <c r="M1692">
        <v>1</v>
      </c>
      <c r="N1692">
        <v>121</v>
      </c>
      <c r="O1692" s="1">
        <v>44813</v>
      </c>
      <c r="P1692">
        <v>6.12</v>
      </c>
      <c r="Q1692">
        <v>30</v>
      </c>
      <c r="R1692">
        <v>206</v>
      </c>
      <c r="S1692">
        <v>82</v>
      </c>
      <c r="T1692" t="s">
        <v>2598</v>
      </c>
    </row>
    <row r="1693" spans="1:20" x14ac:dyDescent="0.2">
      <c r="A1693" t="s">
        <v>1093</v>
      </c>
      <c r="B1693" t="s">
        <v>4224</v>
      </c>
      <c r="C1693">
        <v>46984210</v>
      </c>
      <c r="D1693" t="s">
        <v>2599</v>
      </c>
      <c r="E1693">
        <v>183914990</v>
      </c>
      <c r="F1693" t="s">
        <v>2529</v>
      </c>
      <c r="H1693" t="s">
        <v>32</v>
      </c>
      <c r="I1693">
        <v>42.354019999999998</v>
      </c>
      <c r="J1693">
        <v>-71.061340000000001</v>
      </c>
      <c r="K1693" t="s">
        <v>25</v>
      </c>
      <c r="L1693">
        <v>163</v>
      </c>
      <c r="M1693">
        <v>2</v>
      </c>
      <c r="N1693">
        <v>52</v>
      </c>
      <c r="O1693" s="1">
        <v>44805</v>
      </c>
      <c r="P1693">
        <v>3.29</v>
      </c>
      <c r="Q1693">
        <v>10</v>
      </c>
      <c r="R1693">
        <v>161</v>
      </c>
      <c r="S1693">
        <v>40</v>
      </c>
      <c r="T1693" t="s">
        <v>144</v>
      </c>
    </row>
    <row r="1694" spans="1:20" x14ac:dyDescent="0.2">
      <c r="A1694" t="s">
        <v>1093</v>
      </c>
      <c r="B1694" t="s">
        <v>4224</v>
      </c>
      <c r="C1694">
        <v>46984660</v>
      </c>
      <c r="D1694" t="s">
        <v>2600</v>
      </c>
      <c r="E1694">
        <v>183914990</v>
      </c>
      <c r="F1694" t="s">
        <v>2529</v>
      </c>
      <c r="H1694" t="s">
        <v>29</v>
      </c>
      <c r="I1694">
        <v>42.355499999999999</v>
      </c>
      <c r="J1694">
        <v>-71.061269999999993</v>
      </c>
      <c r="K1694" t="s">
        <v>25</v>
      </c>
      <c r="L1694">
        <v>168</v>
      </c>
      <c r="M1694">
        <v>2</v>
      </c>
      <c r="N1694">
        <v>65</v>
      </c>
      <c r="O1694" s="1">
        <v>44811</v>
      </c>
      <c r="P1694">
        <v>3.04</v>
      </c>
      <c r="Q1694">
        <v>10</v>
      </c>
      <c r="R1694">
        <v>156</v>
      </c>
      <c r="S1694">
        <v>41</v>
      </c>
      <c r="T1694" t="s">
        <v>144</v>
      </c>
    </row>
    <row r="1695" spans="1:20" x14ac:dyDescent="0.2">
      <c r="A1695" t="s">
        <v>1093</v>
      </c>
      <c r="B1695" t="s">
        <v>4224</v>
      </c>
      <c r="C1695">
        <v>46988955</v>
      </c>
      <c r="D1695" t="s">
        <v>2601</v>
      </c>
      <c r="E1695">
        <v>9410008</v>
      </c>
      <c r="F1695" t="s">
        <v>152</v>
      </c>
      <c r="H1695" t="s">
        <v>32</v>
      </c>
      <c r="I1695">
        <v>42.35087</v>
      </c>
      <c r="J1695">
        <v>-71.088980000000006</v>
      </c>
      <c r="K1695" t="s">
        <v>25</v>
      </c>
      <c r="L1695">
        <v>317</v>
      </c>
      <c r="M1695">
        <v>10</v>
      </c>
      <c r="N1695">
        <v>48</v>
      </c>
      <c r="O1695" s="1">
        <v>44781</v>
      </c>
      <c r="P1695">
        <v>2.2599999999999998</v>
      </c>
      <c r="Q1695">
        <v>19</v>
      </c>
      <c r="R1695">
        <v>133</v>
      </c>
      <c r="S1695">
        <v>29</v>
      </c>
      <c r="T1695" t="s">
        <v>2602</v>
      </c>
    </row>
    <row r="1696" spans="1:20" x14ac:dyDescent="0.2">
      <c r="A1696" t="s">
        <v>1093</v>
      </c>
      <c r="B1696" t="s">
        <v>4224</v>
      </c>
      <c r="C1696">
        <v>46991477</v>
      </c>
      <c r="D1696" t="s">
        <v>2603</v>
      </c>
      <c r="E1696">
        <v>9410008</v>
      </c>
      <c r="F1696" t="s">
        <v>152</v>
      </c>
      <c r="H1696" t="s">
        <v>29</v>
      </c>
      <c r="I1696">
        <v>42.368470000000002</v>
      </c>
      <c r="J1696">
        <v>-71.053430000000006</v>
      </c>
      <c r="K1696" t="s">
        <v>25</v>
      </c>
      <c r="L1696">
        <v>525</v>
      </c>
      <c r="M1696">
        <v>10</v>
      </c>
      <c r="N1696">
        <v>60</v>
      </c>
      <c r="O1696" s="1">
        <v>44810</v>
      </c>
      <c r="P1696">
        <v>2.93</v>
      </c>
      <c r="Q1696">
        <v>19</v>
      </c>
      <c r="R1696">
        <v>117</v>
      </c>
      <c r="S1696">
        <v>35</v>
      </c>
      <c r="T1696" t="s">
        <v>2604</v>
      </c>
    </row>
    <row r="1697" spans="1:20" x14ac:dyDescent="0.2">
      <c r="A1697" t="s">
        <v>1093</v>
      </c>
      <c r="B1697" t="s">
        <v>4224</v>
      </c>
      <c r="C1697">
        <v>47090495</v>
      </c>
      <c r="D1697" t="s">
        <v>2605</v>
      </c>
      <c r="E1697">
        <v>274552333</v>
      </c>
      <c r="F1697" t="s">
        <v>2381</v>
      </c>
      <c r="H1697" t="s">
        <v>32</v>
      </c>
      <c r="I1697">
        <v>42.351230000000001</v>
      </c>
      <c r="J1697">
        <v>-71.064840000000004</v>
      </c>
      <c r="K1697" t="s">
        <v>25</v>
      </c>
      <c r="L1697">
        <v>281</v>
      </c>
      <c r="M1697">
        <v>1</v>
      </c>
      <c r="N1697">
        <v>32</v>
      </c>
      <c r="O1697" s="1">
        <v>44815</v>
      </c>
      <c r="P1697">
        <v>1.52</v>
      </c>
      <c r="Q1697">
        <v>6</v>
      </c>
      <c r="R1697">
        <v>289</v>
      </c>
      <c r="S1697">
        <v>30</v>
      </c>
      <c r="T1697" t="s">
        <v>316</v>
      </c>
    </row>
    <row r="1698" spans="1:20" x14ac:dyDescent="0.2">
      <c r="A1698" t="s">
        <v>1093</v>
      </c>
      <c r="B1698" t="s">
        <v>4224</v>
      </c>
      <c r="C1698">
        <v>47091672</v>
      </c>
      <c r="D1698" t="s">
        <v>2606</v>
      </c>
      <c r="E1698">
        <v>107434423</v>
      </c>
      <c r="F1698" t="s">
        <v>1705</v>
      </c>
      <c r="H1698" t="s">
        <v>24</v>
      </c>
      <c r="I1698">
        <v>42.347270000000002</v>
      </c>
      <c r="J1698">
        <v>-71.145489999999995</v>
      </c>
      <c r="K1698" t="s">
        <v>25</v>
      </c>
      <c r="L1698">
        <v>202</v>
      </c>
      <c r="M1698">
        <v>32</v>
      </c>
      <c r="N1698">
        <v>1</v>
      </c>
      <c r="O1698" s="1">
        <v>44698</v>
      </c>
      <c r="P1698">
        <v>0.23</v>
      </c>
      <c r="Q1698">
        <v>383</v>
      </c>
      <c r="R1698">
        <v>294</v>
      </c>
      <c r="S1698">
        <v>1</v>
      </c>
    </row>
    <row r="1699" spans="1:20" x14ac:dyDescent="0.2">
      <c r="A1699" t="s">
        <v>1093</v>
      </c>
      <c r="B1699" t="s">
        <v>4224</v>
      </c>
      <c r="C1699">
        <v>47091700</v>
      </c>
      <c r="D1699" t="s">
        <v>2607</v>
      </c>
      <c r="E1699">
        <v>107434423</v>
      </c>
      <c r="F1699" t="s">
        <v>1705</v>
      </c>
      <c r="H1699" t="s">
        <v>24</v>
      </c>
      <c r="I1699">
        <v>42.347272400000001</v>
      </c>
      <c r="J1699">
        <v>-71.145489799999993</v>
      </c>
      <c r="K1699" t="s">
        <v>25</v>
      </c>
      <c r="L1699">
        <v>198</v>
      </c>
      <c r="M1699">
        <v>32</v>
      </c>
      <c r="N1699">
        <v>0</v>
      </c>
      <c r="Q1699">
        <v>383</v>
      </c>
      <c r="R1699">
        <v>339</v>
      </c>
      <c r="S1699">
        <v>0</v>
      </c>
    </row>
    <row r="1700" spans="1:20" x14ac:dyDescent="0.2">
      <c r="A1700" t="s">
        <v>1093</v>
      </c>
      <c r="B1700" t="s">
        <v>4224</v>
      </c>
      <c r="C1700">
        <v>47092175</v>
      </c>
      <c r="D1700" t="s">
        <v>2608</v>
      </c>
      <c r="E1700">
        <v>107434423</v>
      </c>
      <c r="F1700" t="s">
        <v>1705</v>
      </c>
      <c r="H1700" t="s">
        <v>24</v>
      </c>
      <c r="I1700">
        <v>42.347272400000001</v>
      </c>
      <c r="J1700">
        <v>-71.145489799999993</v>
      </c>
      <c r="K1700" t="s">
        <v>25</v>
      </c>
      <c r="L1700">
        <v>200</v>
      </c>
      <c r="M1700">
        <v>32</v>
      </c>
      <c r="N1700">
        <v>0</v>
      </c>
      <c r="Q1700">
        <v>383</v>
      </c>
      <c r="R1700">
        <v>318</v>
      </c>
      <c r="S1700">
        <v>0</v>
      </c>
    </row>
    <row r="1701" spans="1:20" x14ac:dyDescent="0.2">
      <c r="A1701" t="s">
        <v>1093</v>
      </c>
      <c r="B1701" t="s">
        <v>4224</v>
      </c>
      <c r="C1701">
        <v>47092198</v>
      </c>
      <c r="D1701" t="s">
        <v>2609</v>
      </c>
      <c r="E1701">
        <v>107434423</v>
      </c>
      <c r="F1701" t="s">
        <v>1705</v>
      </c>
      <c r="H1701" t="s">
        <v>24</v>
      </c>
      <c r="I1701">
        <v>42.347272400000001</v>
      </c>
      <c r="J1701">
        <v>-71.145489799999993</v>
      </c>
      <c r="K1701" t="s">
        <v>25</v>
      </c>
      <c r="L1701">
        <v>220</v>
      </c>
      <c r="M1701">
        <v>32</v>
      </c>
      <c r="N1701">
        <v>0</v>
      </c>
      <c r="Q1701">
        <v>383</v>
      </c>
      <c r="R1701">
        <v>356</v>
      </c>
      <c r="S1701">
        <v>0</v>
      </c>
    </row>
    <row r="1702" spans="1:20" x14ac:dyDescent="0.2">
      <c r="A1702" t="s">
        <v>1093</v>
      </c>
      <c r="B1702" t="s">
        <v>4224</v>
      </c>
      <c r="C1702">
        <v>47092230</v>
      </c>
      <c r="D1702" t="s">
        <v>2610</v>
      </c>
      <c r="E1702">
        <v>107434423</v>
      </c>
      <c r="F1702" t="s">
        <v>1705</v>
      </c>
      <c r="H1702" t="s">
        <v>24</v>
      </c>
      <c r="I1702">
        <v>42.347270000000002</v>
      </c>
      <c r="J1702">
        <v>-71.145489999999995</v>
      </c>
      <c r="K1702" t="s">
        <v>25</v>
      </c>
      <c r="L1702">
        <v>202</v>
      </c>
      <c r="M1702">
        <v>32</v>
      </c>
      <c r="N1702">
        <v>1</v>
      </c>
      <c r="O1702" s="1">
        <v>44667</v>
      </c>
      <c r="P1702">
        <v>0.19</v>
      </c>
      <c r="Q1702">
        <v>383</v>
      </c>
      <c r="R1702">
        <v>324</v>
      </c>
      <c r="S1702">
        <v>1</v>
      </c>
    </row>
    <row r="1703" spans="1:20" x14ac:dyDescent="0.2">
      <c r="A1703" t="s">
        <v>1093</v>
      </c>
      <c r="B1703" t="s">
        <v>4224</v>
      </c>
      <c r="C1703">
        <v>47092243</v>
      </c>
      <c r="D1703" t="s">
        <v>2611</v>
      </c>
      <c r="E1703">
        <v>107434423</v>
      </c>
      <c r="F1703" t="s">
        <v>1705</v>
      </c>
      <c r="H1703" t="s">
        <v>24</v>
      </c>
      <c r="I1703">
        <v>42.347270000000002</v>
      </c>
      <c r="J1703">
        <v>-71.145489999999995</v>
      </c>
      <c r="K1703" t="s">
        <v>25</v>
      </c>
      <c r="L1703">
        <v>222</v>
      </c>
      <c r="M1703">
        <v>32</v>
      </c>
      <c r="N1703">
        <v>0</v>
      </c>
      <c r="Q1703">
        <v>383</v>
      </c>
      <c r="R1703">
        <v>325</v>
      </c>
      <c r="S1703">
        <v>0</v>
      </c>
    </row>
    <row r="1704" spans="1:20" x14ac:dyDescent="0.2">
      <c r="A1704" t="s">
        <v>1093</v>
      </c>
      <c r="B1704" t="s">
        <v>4224</v>
      </c>
      <c r="C1704">
        <v>47092332</v>
      </c>
      <c r="D1704" t="s">
        <v>2609</v>
      </c>
      <c r="E1704">
        <v>107434423</v>
      </c>
      <c r="F1704" t="s">
        <v>1705</v>
      </c>
      <c r="H1704" t="s">
        <v>24</v>
      </c>
      <c r="I1704">
        <v>42.347272400000001</v>
      </c>
      <c r="J1704">
        <v>-71.145489799999993</v>
      </c>
      <c r="K1704" t="s">
        <v>25</v>
      </c>
      <c r="L1704">
        <v>217</v>
      </c>
      <c r="M1704">
        <v>32</v>
      </c>
      <c r="N1704">
        <v>0</v>
      </c>
      <c r="Q1704">
        <v>383</v>
      </c>
      <c r="R1704">
        <v>276</v>
      </c>
      <c r="S1704">
        <v>0</v>
      </c>
    </row>
    <row r="1705" spans="1:20" x14ac:dyDescent="0.2">
      <c r="A1705" t="s">
        <v>1093</v>
      </c>
      <c r="B1705" t="s">
        <v>4224</v>
      </c>
      <c r="C1705">
        <v>47092360</v>
      </c>
      <c r="D1705" t="s">
        <v>2612</v>
      </c>
      <c r="E1705">
        <v>107434423</v>
      </c>
      <c r="F1705" t="s">
        <v>1705</v>
      </c>
      <c r="H1705" t="s">
        <v>39</v>
      </c>
      <c r="I1705">
        <v>42.363759999999999</v>
      </c>
      <c r="J1705">
        <v>-71.100309999999993</v>
      </c>
      <c r="K1705" t="s">
        <v>25</v>
      </c>
      <c r="L1705">
        <v>283</v>
      </c>
      <c r="M1705">
        <v>32</v>
      </c>
      <c r="N1705">
        <v>0</v>
      </c>
      <c r="Q1705">
        <v>383</v>
      </c>
      <c r="R1705">
        <v>187</v>
      </c>
      <c r="S1705">
        <v>0</v>
      </c>
    </row>
    <row r="1706" spans="1:20" x14ac:dyDescent="0.2">
      <c r="A1706" t="s">
        <v>1093</v>
      </c>
      <c r="B1706" t="s">
        <v>4224</v>
      </c>
      <c r="C1706">
        <v>47092385</v>
      </c>
      <c r="D1706" t="s">
        <v>2613</v>
      </c>
      <c r="E1706">
        <v>107434423</v>
      </c>
      <c r="F1706" t="s">
        <v>1705</v>
      </c>
      <c r="H1706" t="s">
        <v>39</v>
      </c>
      <c r="I1706">
        <v>42.363759999999999</v>
      </c>
      <c r="J1706">
        <v>-71.100309999999993</v>
      </c>
      <c r="K1706" t="s">
        <v>25</v>
      </c>
      <c r="L1706">
        <v>407</v>
      </c>
      <c r="M1706">
        <v>32</v>
      </c>
      <c r="N1706">
        <v>1</v>
      </c>
      <c r="O1706" s="1">
        <v>44747</v>
      </c>
      <c r="P1706">
        <v>0.37</v>
      </c>
      <c r="Q1706">
        <v>383</v>
      </c>
      <c r="R1706">
        <v>112</v>
      </c>
      <c r="S1706">
        <v>1</v>
      </c>
    </row>
    <row r="1707" spans="1:20" x14ac:dyDescent="0.2">
      <c r="A1707" t="s">
        <v>1093</v>
      </c>
      <c r="B1707" t="s">
        <v>4224</v>
      </c>
      <c r="C1707">
        <v>47092403</v>
      </c>
      <c r="D1707" t="s">
        <v>2614</v>
      </c>
      <c r="E1707">
        <v>107434423</v>
      </c>
      <c r="F1707" t="s">
        <v>1705</v>
      </c>
      <c r="H1707" t="s">
        <v>39</v>
      </c>
      <c r="I1707">
        <v>42.363759999999999</v>
      </c>
      <c r="J1707">
        <v>-71.100309999999993</v>
      </c>
      <c r="K1707" t="s">
        <v>25</v>
      </c>
      <c r="L1707">
        <v>304</v>
      </c>
      <c r="M1707">
        <v>32</v>
      </c>
      <c r="N1707">
        <v>0</v>
      </c>
      <c r="Q1707">
        <v>383</v>
      </c>
      <c r="R1707">
        <v>277</v>
      </c>
      <c r="S1707">
        <v>0</v>
      </c>
    </row>
    <row r="1708" spans="1:20" x14ac:dyDescent="0.2">
      <c r="A1708" t="s">
        <v>1093</v>
      </c>
      <c r="B1708" t="s">
        <v>4224</v>
      </c>
      <c r="C1708">
        <v>47094818</v>
      </c>
      <c r="D1708" t="s">
        <v>2615</v>
      </c>
      <c r="E1708">
        <v>107434423</v>
      </c>
      <c r="F1708" t="s">
        <v>1705</v>
      </c>
      <c r="H1708" t="s">
        <v>24</v>
      </c>
      <c r="I1708">
        <v>42.347272400000001</v>
      </c>
      <c r="J1708">
        <v>-71.145489799999993</v>
      </c>
      <c r="K1708" t="s">
        <v>25</v>
      </c>
      <c r="L1708">
        <v>220</v>
      </c>
      <c r="M1708">
        <v>32</v>
      </c>
      <c r="N1708">
        <v>0</v>
      </c>
      <c r="Q1708">
        <v>383</v>
      </c>
      <c r="R1708">
        <v>360</v>
      </c>
      <c r="S1708">
        <v>0</v>
      </c>
    </row>
    <row r="1709" spans="1:20" x14ac:dyDescent="0.2">
      <c r="A1709" t="s">
        <v>1093</v>
      </c>
      <c r="B1709" t="s">
        <v>4224</v>
      </c>
      <c r="C1709">
        <v>47120014</v>
      </c>
      <c r="D1709" t="s">
        <v>2616</v>
      </c>
      <c r="E1709">
        <v>277913848</v>
      </c>
      <c r="F1709" t="s">
        <v>2370</v>
      </c>
      <c r="H1709" t="s">
        <v>127</v>
      </c>
      <c r="I1709">
        <v>42.37623</v>
      </c>
      <c r="J1709">
        <v>-71.105149999999995</v>
      </c>
      <c r="K1709" t="s">
        <v>25</v>
      </c>
      <c r="L1709">
        <v>182</v>
      </c>
      <c r="M1709">
        <v>6</v>
      </c>
      <c r="N1709">
        <v>24</v>
      </c>
      <c r="O1709" s="1">
        <v>44797</v>
      </c>
      <c r="P1709">
        <v>1.38</v>
      </c>
      <c r="Q1709">
        <v>9</v>
      </c>
      <c r="R1709">
        <v>342</v>
      </c>
      <c r="S1709">
        <v>17</v>
      </c>
    </row>
    <row r="1710" spans="1:20" x14ac:dyDescent="0.2">
      <c r="A1710" t="s">
        <v>1093</v>
      </c>
      <c r="B1710" t="s">
        <v>4224</v>
      </c>
      <c r="C1710">
        <v>47183297</v>
      </c>
      <c r="D1710" t="s">
        <v>2617</v>
      </c>
      <c r="E1710">
        <v>9410008</v>
      </c>
      <c r="F1710" t="s">
        <v>152</v>
      </c>
      <c r="H1710" t="s">
        <v>29</v>
      </c>
      <c r="I1710">
        <v>42.365099999999998</v>
      </c>
      <c r="J1710">
        <v>-71.050790000000006</v>
      </c>
      <c r="K1710" t="s">
        <v>25</v>
      </c>
      <c r="L1710">
        <v>311</v>
      </c>
      <c r="M1710">
        <v>10</v>
      </c>
      <c r="N1710">
        <v>56</v>
      </c>
      <c r="O1710" s="1">
        <v>44808</v>
      </c>
      <c r="P1710">
        <v>2.86</v>
      </c>
      <c r="Q1710">
        <v>19</v>
      </c>
      <c r="R1710">
        <v>123</v>
      </c>
      <c r="S1710">
        <v>37</v>
      </c>
      <c r="T1710" t="s">
        <v>2618</v>
      </c>
    </row>
    <row r="1711" spans="1:20" x14ac:dyDescent="0.2">
      <c r="A1711" t="s">
        <v>1093</v>
      </c>
      <c r="B1711" t="s">
        <v>4224</v>
      </c>
      <c r="C1711">
        <v>47183492</v>
      </c>
      <c r="D1711" t="s">
        <v>2619</v>
      </c>
      <c r="E1711">
        <v>9410008</v>
      </c>
      <c r="F1711" t="s">
        <v>152</v>
      </c>
      <c r="H1711" t="s">
        <v>29</v>
      </c>
      <c r="I1711">
        <v>42.367330000000003</v>
      </c>
      <c r="J1711">
        <v>-71.054540000000003</v>
      </c>
      <c r="K1711" t="s">
        <v>25</v>
      </c>
      <c r="L1711">
        <v>320</v>
      </c>
      <c r="M1711">
        <v>10</v>
      </c>
      <c r="N1711">
        <v>51</v>
      </c>
      <c r="O1711" s="1">
        <v>44802</v>
      </c>
      <c r="P1711">
        <v>2.48</v>
      </c>
      <c r="Q1711">
        <v>19</v>
      </c>
      <c r="R1711">
        <v>124</v>
      </c>
      <c r="S1711">
        <v>33</v>
      </c>
      <c r="T1711" t="s">
        <v>2620</v>
      </c>
    </row>
    <row r="1712" spans="1:20" x14ac:dyDescent="0.2">
      <c r="A1712" t="s">
        <v>1093</v>
      </c>
      <c r="B1712" t="s">
        <v>4224</v>
      </c>
      <c r="C1712">
        <v>47201231</v>
      </c>
      <c r="D1712" t="s">
        <v>2621</v>
      </c>
      <c r="E1712">
        <v>381224890</v>
      </c>
      <c r="F1712" t="s">
        <v>719</v>
      </c>
      <c r="H1712" t="s">
        <v>127</v>
      </c>
      <c r="I1712">
        <v>42.371960000000001</v>
      </c>
      <c r="J1712">
        <v>-71.112560000000002</v>
      </c>
      <c r="K1712" t="s">
        <v>25</v>
      </c>
      <c r="L1712">
        <v>200</v>
      </c>
      <c r="M1712">
        <v>4</v>
      </c>
      <c r="N1712">
        <v>1</v>
      </c>
      <c r="O1712" s="1">
        <v>44804</v>
      </c>
      <c r="P1712">
        <v>1</v>
      </c>
      <c r="Q1712">
        <v>1</v>
      </c>
      <c r="R1712">
        <v>347</v>
      </c>
      <c r="S1712">
        <v>1</v>
      </c>
    </row>
    <row r="1713" spans="1:20" x14ac:dyDescent="0.2">
      <c r="A1713" t="s">
        <v>1093</v>
      </c>
      <c r="B1713" t="s">
        <v>4224</v>
      </c>
      <c r="C1713">
        <v>47223523</v>
      </c>
      <c r="D1713" t="s">
        <v>2622</v>
      </c>
      <c r="E1713">
        <v>45011296</v>
      </c>
      <c r="F1713" t="s">
        <v>2563</v>
      </c>
      <c r="H1713" t="s">
        <v>127</v>
      </c>
      <c r="I1713">
        <v>42.370429999999999</v>
      </c>
      <c r="J1713">
        <v>-71.103840000000005</v>
      </c>
      <c r="K1713" t="s">
        <v>25</v>
      </c>
      <c r="L1713">
        <v>328</v>
      </c>
      <c r="M1713">
        <v>1</v>
      </c>
      <c r="N1713">
        <v>31</v>
      </c>
      <c r="O1713" s="1">
        <v>44818</v>
      </c>
      <c r="P1713">
        <v>1.58</v>
      </c>
      <c r="Q1713">
        <v>19</v>
      </c>
      <c r="R1713">
        <v>21</v>
      </c>
      <c r="S1713">
        <v>17</v>
      </c>
      <c r="T1713">
        <v>135558</v>
      </c>
    </row>
    <row r="1714" spans="1:20" x14ac:dyDescent="0.2">
      <c r="A1714" t="s">
        <v>1093</v>
      </c>
      <c r="B1714" t="s">
        <v>4224</v>
      </c>
      <c r="C1714">
        <v>47296747</v>
      </c>
      <c r="D1714" t="s">
        <v>2623</v>
      </c>
      <c r="E1714">
        <v>74045635</v>
      </c>
      <c r="F1714" t="s">
        <v>938</v>
      </c>
      <c r="H1714" t="s">
        <v>131</v>
      </c>
      <c r="I1714">
        <v>42.361870000000003</v>
      </c>
      <c r="J1714">
        <v>-71.102819999999994</v>
      </c>
      <c r="K1714" t="s">
        <v>21</v>
      </c>
      <c r="L1714">
        <v>114</v>
      </c>
      <c r="M1714">
        <v>1</v>
      </c>
      <c r="N1714">
        <v>89</v>
      </c>
      <c r="O1714" s="1">
        <v>44820</v>
      </c>
      <c r="P1714">
        <v>4.38</v>
      </c>
      <c r="Q1714">
        <v>3</v>
      </c>
      <c r="R1714">
        <v>53</v>
      </c>
      <c r="S1714">
        <v>83</v>
      </c>
      <c r="T1714" t="s">
        <v>939</v>
      </c>
    </row>
    <row r="1715" spans="1:20" x14ac:dyDescent="0.2">
      <c r="A1715" t="s">
        <v>1093</v>
      </c>
      <c r="B1715" t="s">
        <v>4224</v>
      </c>
      <c r="C1715">
        <v>47331829</v>
      </c>
      <c r="D1715" t="s">
        <v>2624</v>
      </c>
      <c r="E1715">
        <v>130680380</v>
      </c>
      <c r="F1715" t="s">
        <v>1288</v>
      </c>
      <c r="H1715" t="s">
        <v>29</v>
      </c>
      <c r="I1715">
        <v>42.365740000000002</v>
      </c>
      <c r="J1715">
        <v>-71.057429999999997</v>
      </c>
      <c r="K1715" t="s">
        <v>25</v>
      </c>
      <c r="L1715">
        <v>130</v>
      </c>
      <c r="M1715">
        <v>9</v>
      </c>
      <c r="N1715">
        <v>4</v>
      </c>
      <c r="O1715" s="1">
        <v>44500</v>
      </c>
      <c r="P1715">
        <v>0.25</v>
      </c>
      <c r="Q1715">
        <v>7</v>
      </c>
      <c r="R1715">
        <v>332</v>
      </c>
      <c r="S1715">
        <v>2</v>
      </c>
      <c r="T1715" t="s">
        <v>2494</v>
      </c>
    </row>
    <row r="1716" spans="1:20" x14ac:dyDescent="0.2">
      <c r="A1716" t="s">
        <v>1093</v>
      </c>
      <c r="B1716" t="s">
        <v>4224</v>
      </c>
      <c r="C1716">
        <v>47353361</v>
      </c>
      <c r="D1716" t="s">
        <v>2625</v>
      </c>
      <c r="E1716">
        <v>32532791</v>
      </c>
      <c r="F1716" t="s">
        <v>879</v>
      </c>
      <c r="H1716" t="s">
        <v>29</v>
      </c>
      <c r="I1716">
        <v>42.37473</v>
      </c>
      <c r="J1716">
        <v>-71.061009999999996</v>
      </c>
      <c r="K1716" t="s">
        <v>25</v>
      </c>
      <c r="L1716">
        <v>231</v>
      </c>
      <c r="M1716">
        <v>3</v>
      </c>
      <c r="N1716">
        <v>2</v>
      </c>
      <c r="O1716" s="1">
        <v>44774</v>
      </c>
      <c r="P1716">
        <v>0.2</v>
      </c>
      <c r="Q1716">
        <v>8</v>
      </c>
      <c r="R1716">
        <v>176</v>
      </c>
      <c r="S1716">
        <v>2</v>
      </c>
      <c r="T1716" t="s">
        <v>2626</v>
      </c>
    </row>
    <row r="1717" spans="1:20" x14ac:dyDescent="0.2">
      <c r="A1717" t="s">
        <v>1093</v>
      </c>
      <c r="B1717" t="s">
        <v>4224</v>
      </c>
      <c r="C1717">
        <v>47372899</v>
      </c>
      <c r="D1717" t="s">
        <v>2627</v>
      </c>
      <c r="E1717">
        <v>40863899</v>
      </c>
      <c r="F1717" t="s">
        <v>2628</v>
      </c>
      <c r="H1717" t="s">
        <v>176</v>
      </c>
      <c r="I1717">
        <v>42.368301000000002</v>
      </c>
      <c r="J1717">
        <v>-71.170410000000004</v>
      </c>
      <c r="K1717" t="s">
        <v>25</v>
      </c>
      <c r="L1717">
        <v>111</v>
      </c>
      <c r="M1717">
        <v>14</v>
      </c>
      <c r="N1717">
        <v>23</v>
      </c>
      <c r="O1717" s="1">
        <v>44794</v>
      </c>
      <c r="P1717">
        <v>3.69</v>
      </c>
      <c r="Q1717">
        <v>1</v>
      </c>
      <c r="R1717">
        <v>241</v>
      </c>
      <c r="S1717">
        <v>23</v>
      </c>
    </row>
    <row r="1718" spans="1:20" x14ac:dyDescent="0.2">
      <c r="A1718" t="s">
        <v>1093</v>
      </c>
      <c r="B1718" t="s">
        <v>4224</v>
      </c>
      <c r="C1718">
        <v>47373862</v>
      </c>
      <c r="D1718" t="s">
        <v>2629</v>
      </c>
      <c r="E1718">
        <v>382451810</v>
      </c>
      <c r="F1718" t="s">
        <v>2630</v>
      </c>
      <c r="H1718" t="s">
        <v>29</v>
      </c>
      <c r="I1718">
        <v>42.355730000000001</v>
      </c>
      <c r="J1718">
        <v>-71.059939999999997</v>
      </c>
      <c r="K1718" t="s">
        <v>25</v>
      </c>
      <c r="L1718">
        <v>238</v>
      </c>
      <c r="M1718">
        <v>1</v>
      </c>
      <c r="N1718">
        <v>133</v>
      </c>
      <c r="O1718" s="1">
        <v>44817</v>
      </c>
      <c r="P1718">
        <v>6.58</v>
      </c>
      <c r="Q1718">
        <v>47</v>
      </c>
      <c r="R1718">
        <v>122</v>
      </c>
      <c r="S1718">
        <v>92</v>
      </c>
      <c r="T1718" t="s">
        <v>2631</v>
      </c>
    </row>
    <row r="1719" spans="1:20" x14ac:dyDescent="0.2">
      <c r="A1719" t="s">
        <v>1093</v>
      </c>
      <c r="B1719" t="s">
        <v>4224</v>
      </c>
      <c r="C1719">
        <v>47374298</v>
      </c>
      <c r="D1719" t="s">
        <v>2632</v>
      </c>
      <c r="E1719">
        <v>382451810</v>
      </c>
      <c r="F1719" t="s">
        <v>2630</v>
      </c>
      <c r="H1719" t="s">
        <v>29</v>
      </c>
      <c r="I1719">
        <v>42.355980000000002</v>
      </c>
      <c r="J1719">
        <v>-71.059659999999994</v>
      </c>
      <c r="K1719" t="s">
        <v>25</v>
      </c>
      <c r="L1719">
        <v>233</v>
      </c>
      <c r="M1719">
        <v>1</v>
      </c>
      <c r="N1719">
        <v>91</v>
      </c>
      <c r="O1719" s="1">
        <v>44815</v>
      </c>
      <c r="P1719">
        <v>5.07</v>
      </c>
      <c r="Q1719">
        <v>47</v>
      </c>
      <c r="R1719">
        <v>128</v>
      </c>
      <c r="S1719">
        <v>80</v>
      </c>
      <c r="T1719" t="s">
        <v>2633</v>
      </c>
    </row>
    <row r="1720" spans="1:20" x14ac:dyDescent="0.2">
      <c r="A1720" t="s">
        <v>1093</v>
      </c>
      <c r="B1720" t="s">
        <v>4224</v>
      </c>
      <c r="C1720">
        <v>47374576</v>
      </c>
      <c r="D1720" t="s">
        <v>2634</v>
      </c>
      <c r="E1720">
        <v>382451810</v>
      </c>
      <c r="F1720" t="s">
        <v>2630</v>
      </c>
      <c r="H1720" t="s">
        <v>29</v>
      </c>
      <c r="I1720">
        <v>42.355220000000003</v>
      </c>
      <c r="J1720">
        <v>-71.057980000000001</v>
      </c>
      <c r="K1720" t="s">
        <v>25</v>
      </c>
      <c r="L1720">
        <v>266</v>
      </c>
      <c r="M1720">
        <v>1</v>
      </c>
      <c r="N1720">
        <v>100</v>
      </c>
      <c r="O1720" s="1">
        <v>44819</v>
      </c>
      <c r="P1720">
        <v>5.46</v>
      </c>
      <c r="Q1720">
        <v>47</v>
      </c>
      <c r="R1720">
        <v>127</v>
      </c>
      <c r="S1720">
        <v>71</v>
      </c>
      <c r="T1720" t="s">
        <v>2635</v>
      </c>
    </row>
    <row r="1721" spans="1:20" x14ac:dyDescent="0.2">
      <c r="A1721" t="s">
        <v>1093</v>
      </c>
      <c r="B1721" t="s">
        <v>4224</v>
      </c>
      <c r="C1721">
        <v>47374701</v>
      </c>
      <c r="D1721" t="s">
        <v>2636</v>
      </c>
      <c r="E1721">
        <v>382451810</v>
      </c>
      <c r="F1721" t="s">
        <v>2630</v>
      </c>
      <c r="H1721" t="s">
        <v>32</v>
      </c>
      <c r="I1721">
        <v>42.353920000000002</v>
      </c>
      <c r="J1721">
        <v>-71.059539999999998</v>
      </c>
      <c r="K1721" t="s">
        <v>25</v>
      </c>
      <c r="L1721">
        <v>364</v>
      </c>
      <c r="M1721">
        <v>1</v>
      </c>
      <c r="N1721">
        <v>98</v>
      </c>
      <c r="O1721" s="1">
        <v>44820</v>
      </c>
      <c r="P1721">
        <v>5.28</v>
      </c>
      <c r="Q1721">
        <v>47</v>
      </c>
      <c r="R1721">
        <v>141</v>
      </c>
      <c r="S1721">
        <v>67</v>
      </c>
      <c r="T1721" t="s">
        <v>2637</v>
      </c>
    </row>
    <row r="1722" spans="1:20" x14ac:dyDescent="0.2">
      <c r="A1722" t="s">
        <v>1093</v>
      </c>
      <c r="B1722" t="s">
        <v>4224</v>
      </c>
      <c r="C1722">
        <v>47374978</v>
      </c>
      <c r="D1722" t="s">
        <v>2638</v>
      </c>
      <c r="E1722">
        <v>382451810</v>
      </c>
      <c r="F1722" t="s">
        <v>2630</v>
      </c>
      <c r="H1722" t="s">
        <v>29</v>
      </c>
      <c r="I1722">
        <v>42.355960000000003</v>
      </c>
      <c r="J1722">
        <v>-71.059920000000005</v>
      </c>
      <c r="K1722" t="s">
        <v>25</v>
      </c>
      <c r="L1722">
        <v>283</v>
      </c>
      <c r="M1722">
        <v>1</v>
      </c>
      <c r="N1722">
        <v>144</v>
      </c>
      <c r="O1722" s="1">
        <v>44820</v>
      </c>
      <c r="P1722">
        <v>7.07</v>
      </c>
      <c r="Q1722">
        <v>47</v>
      </c>
      <c r="R1722">
        <v>121</v>
      </c>
      <c r="S1722">
        <v>89</v>
      </c>
      <c r="T1722" t="s">
        <v>2639</v>
      </c>
    </row>
    <row r="1723" spans="1:20" x14ac:dyDescent="0.2">
      <c r="A1723" t="s">
        <v>1093</v>
      </c>
      <c r="B1723" t="s">
        <v>4224</v>
      </c>
      <c r="C1723">
        <v>47384208</v>
      </c>
      <c r="D1723" t="s">
        <v>2640</v>
      </c>
      <c r="E1723">
        <v>382451810</v>
      </c>
      <c r="F1723" t="s">
        <v>2630</v>
      </c>
      <c r="H1723" t="s">
        <v>32</v>
      </c>
      <c r="I1723">
        <v>42.35427</v>
      </c>
      <c r="J1723">
        <v>-71.059910000000002</v>
      </c>
      <c r="K1723" t="s">
        <v>25</v>
      </c>
      <c r="L1723">
        <v>271</v>
      </c>
      <c r="M1723">
        <v>1</v>
      </c>
      <c r="N1723">
        <v>122</v>
      </c>
      <c r="O1723" s="1">
        <v>44821</v>
      </c>
      <c r="P1723">
        <v>6.25</v>
      </c>
      <c r="Q1723">
        <v>47</v>
      </c>
      <c r="R1723">
        <v>129</v>
      </c>
      <c r="S1723">
        <v>75</v>
      </c>
      <c r="T1723" t="s">
        <v>2641</v>
      </c>
    </row>
    <row r="1724" spans="1:20" x14ac:dyDescent="0.2">
      <c r="A1724" t="s">
        <v>1093</v>
      </c>
      <c r="B1724" t="s">
        <v>4224</v>
      </c>
      <c r="C1724">
        <v>47384387</v>
      </c>
      <c r="D1724" t="s">
        <v>2642</v>
      </c>
      <c r="E1724">
        <v>382451810</v>
      </c>
      <c r="F1724" t="s">
        <v>2630</v>
      </c>
      <c r="H1724" t="s">
        <v>29</v>
      </c>
      <c r="I1724">
        <v>42.355820000000001</v>
      </c>
      <c r="J1724">
        <v>-71.057959999999994</v>
      </c>
      <c r="K1724" t="s">
        <v>25</v>
      </c>
      <c r="L1724">
        <v>267</v>
      </c>
      <c r="M1724">
        <v>1</v>
      </c>
      <c r="N1724">
        <v>130</v>
      </c>
      <c r="O1724" s="1">
        <v>44811</v>
      </c>
      <c r="P1724">
        <v>6.98</v>
      </c>
      <c r="Q1724">
        <v>47</v>
      </c>
      <c r="R1724">
        <v>125</v>
      </c>
      <c r="S1724">
        <v>83</v>
      </c>
      <c r="T1724" t="s">
        <v>2643</v>
      </c>
    </row>
    <row r="1725" spans="1:20" x14ac:dyDescent="0.2">
      <c r="A1725" t="s">
        <v>1093</v>
      </c>
      <c r="B1725" t="s">
        <v>4224</v>
      </c>
      <c r="C1725">
        <v>47384475</v>
      </c>
      <c r="D1725" t="s">
        <v>2644</v>
      </c>
      <c r="E1725">
        <v>382451810</v>
      </c>
      <c r="F1725" t="s">
        <v>2630</v>
      </c>
      <c r="H1725" t="s">
        <v>29</v>
      </c>
      <c r="I1725">
        <v>42.35519</v>
      </c>
      <c r="J1725">
        <v>-71.059939999999997</v>
      </c>
      <c r="K1725" t="s">
        <v>25</v>
      </c>
      <c r="L1725">
        <v>302</v>
      </c>
      <c r="M1725">
        <v>1</v>
      </c>
      <c r="N1725">
        <v>95</v>
      </c>
      <c r="O1725" s="1">
        <v>44806</v>
      </c>
      <c r="P1725">
        <v>5.45</v>
      </c>
      <c r="Q1725">
        <v>47</v>
      </c>
      <c r="R1725">
        <v>157</v>
      </c>
      <c r="S1725">
        <v>67</v>
      </c>
      <c r="T1725" t="s">
        <v>2645</v>
      </c>
    </row>
    <row r="1726" spans="1:20" x14ac:dyDescent="0.2">
      <c r="A1726" t="s">
        <v>1093</v>
      </c>
      <c r="B1726" t="s">
        <v>4224</v>
      </c>
      <c r="C1726">
        <v>47384597</v>
      </c>
      <c r="D1726" t="s">
        <v>2646</v>
      </c>
      <c r="E1726">
        <v>382451810</v>
      </c>
      <c r="F1726" t="s">
        <v>2630</v>
      </c>
      <c r="H1726" t="s">
        <v>29</v>
      </c>
      <c r="I1726">
        <v>42.353969999999997</v>
      </c>
      <c r="J1726">
        <v>-71.057980000000001</v>
      </c>
      <c r="K1726" t="s">
        <v>25</v>
      </c>
      <c r="L1726">
        <v>386</v>
      </c>
      <c r="M1726">
        <v>1</v>
      </c>
      <c r="N1726">
        <v>107</v>
      </c>
      <c r="O1726" s="1">
        <v>44815</v>
      </c>
      <c r="P1726">
        <v>6.32</v>
      </c>
      <c r="Q1726">
        <v>47</v>
      </c>
      <c r="R1726">
        <v>140</v>
      </c>
      <c r="S1726">
        <v>77</v>
      </c>
      <c r="T1726" t="s">
        <v>2647</v>
      </c>
    </row>
    <row r="1727" spans="1:20" x14ac:dyDescent="0.2">
      <c r="A1727" t="s">
        <v>1093</v>
      </c>
      <c r="B1727" t="s">
        <v>4224</v>
      </c>
      <c r="C1727">
        <v>47384885</v>
      </c>
      <c r="D1727" t="s">
        <v>2648</v>
      </c>
      <c r="E1727">
        <v>382451810</v>
      </c>
      <c r="F1727" t="s">
        <v>2630</v>
      </c>
      <c r="H1727" t="s">
        <v>29</v>
      </c>
      <c r="I1727">
        <v>42.355690000000003</v>
      </c>
      <c r="J1727">
        <v>-71.060019999999994</v>
      </c>
      <c r="K1727" t="s">
        <v>25</v>
      </c>
      <c r="L1727">
        <v>269</v>
      </c>
      <c r="M1727">
        <v>1</v>
      </c>
      <c r="N1727">
        <v>89</v>
      </c>
      <c r="O1727" s="1">
        <v>44818</v>
      </c>
      <c r="P1727">
        <v>5.46</v>
      </c>
      <c r="Q1727">
        <v>47</v>
      </c>
      <c r="R1727">
        <v>135</v>
      </c>
      <c r="S1727">
        <v>69</v>
      </c>
      <c r="T1727" t="s">
        <v>2649</v>
      </c>
    </row>
    <row r="1728" spans="1:20" x14ac:dyDescent="0.2">
      <c r="A1728" t="s">
        <v>1093</v>
      </c>
      <c r="B1728" t="s">
        <v>4224</v>
      </c>
      <c r="C1728">
        <v>47385123</v>
      </c>
      <c r="D1728" t="s">
        <v>2650</v>
      </c>
      <c r="E1728">
        <v>154540888</v>
      </c>
      <c r="F1728" t="s">
        <v>1268</v>
      </c>
      <c r="H1728" t="s">
        <v>32</v>
      </c>
      <c r="I1728">
        <v>42.344059999999999</v>
      </c>
      <c r="J1728">
        <v>-71.070009999999996</v>
      </c>
      <c r="K1728" t="s">
        <v>25</v>
      </c>
      <c r="L1728">
        <v>195</v>
      </c>
      <c r="M1728">
        <v>29</v>
      </c>
      <c r="N1728">
        <v>4</v>
      </c>
      <c r="O1728" s="1">
        <v>44808</v>
      </c>
      <c r="P1728">
        <v>0.3</v>
      </c>
      <c r="Q1728">
        <v>2</v>
      </c>
      <c r="R1728">
        <v>321</v>
      </c>
      <c r="S1728">
        <v>3</v>
      </c>
    </row>
    <row r="1729" spans="1:20" x14ac:dyDescent="0.2">
      <c r="A1729" t="s">
        <v>1093</v>
      </c>
      <c r="B1729" t="s">
        <v>4224</v>
      </c>
      <c r="C1729">
        <v>47407295</v>
      </c>
      <c r="D1729" t="s">
        <v>2651</v>
      </c>
      <c r="E1729">
        <v>382451810</v>
      </c>
      <c r="F1729" t="s">
        <v>2630</v>
      </c>
      <c r="H1729" t="s">
        <v>29</v>
      </c>
      <c r="I1729">
        <v>42.354480000000002</v>
      </c>
      <c r="J1729">
        <v>-71.057950000000005</v>
      </c>
      <c r="K1729" t="s">
        <v>25</v>
      </c>
      <c r="L1729">
        <v>239</v>
      </c>
      <c r="M1729">
        <v>1</v>
      </c>
      <c r="N1729">
        <v>66</v>
      </c>
      <c r="O1729" s="1">
        <v>44819</v>
      </c>
      <c r="P1729">
        <v>4.01</v>
      </c>
      <c r="Q1729">
        <v>47</v>
      </c>
      <c r="R1729">
        <v>145</v>
      </c>
      <c r="S1729">
        <v>51</v>
      </c>
      <c r="T1729" t="s">
        <v>2652</v>
      </c>
    </row>
    <row r="1730" spans="1:20" x14ac:dyDescent="0.2">
      <c r="A1730" t="s">
        <v>1093</v>
      </c>
      <c r="B1730" t="s">
        <v>4224</v>
      </c>
      <c r="C1730">
        <v>47407478</v>
      </c>
      <c r="D1730" t="s">
        <v>2653</v>
      </c>
      <c r="E1730">
        <v>382451810</v>
      </c>
      <c r="F1730" t="s">
        <v>2630</v>
      </c>
      <c r="H1730" t="s">
        <v>29</v>
      </c>
      <c r="I1730">
        <v>42.354509999999998</v>
      </c>
      <c r="J1730">
        <v>-71.057900000000004</v>
      </c>
      <c r="K1730" t="s">
        <v>25</v>
      </c>
      <c r="L1730">
        <v>296</v>
      </c>
      <c r="M1730">
        <v>1</v>
      </c>
      <c r="N1730">
        <v>88</v>
      </c>
      <c r="O1730" s="1">
        <v>44821</v>
      </c>
      <c r="P1730">
        <v>4.51</v>
      </c>
      <c r="Q1730">
        <v>47</v>
      </c>
      <c r="R1730">
        <v>144</v>
      </c>
      <c r="S1730">
        <v>65</v>
      </c>
      <c r="T1730" t="s">
        <v>2654</v>
      </c>
    </row>
    <row r="1731" spans="1:20" x14ac:dyDescent="0.2">
      <c r="A1731" t="s">
        <v>1093</v>
      </c>
      <c r="B1731" t="s">
        <v>4224</v>
      </c>
      <c r="C1731">
        <v>47408174</v>
      </c>
      <c r="D1731" t="s">
        <v>2655</v>
      </c>
      <c r="E1731">
        <v>382451810</v>
      </c>
      <c r="F1731" t="s">
        <v>2630</v>
      </c>
      <c r="H1731" t="s">
        <v>29</v>
      </c>
      <c r="I1731">
        <v>42.353969999999997</v>
      </c>
      <c r="J1731">
        <v>-71.058049999999994</v>
      </c>
      <c r="K1731" t="s">
        <v>25</v>
      </c>
      <c r="L1731">
        <v>292</v>
      </c>
      <c r="M1731">
        <v>1</v>
      </c>
      <c r="N1731">
        <v>101</v>
      </c>
      <c r="O1731" s="1">
        <v>44820</v>
      </c>
      <c r="P1731">
        <v>5.07</v>
      </c>
      <c r="Q1731">
        <v>47</v>
      </c>
      <c r="R1731">
        <v>134</v>
      </c>
      <c r="S1731">
        <v>70</v>
      </c>
      <c r="T1731" t="s">
        <v>2656</v>
      </c>
    </row>
    <row r="1732" spans="1:20" x14ac:dyDescent="0.2">
      <c r="A1732" t="s">
        <v>1093</v>
      </c>
      <c r="B1732" t="s">
        <v>4224</v>
      </c>
      <c r="C1732">
        <v>47408663</v>
      </c>
      <c r="D1732" t="s">
        <v>2657</v>
      </c>
      <c r="E1732">
        <v>382451810</v>
      </c>
      <c r="F1732" t="s">
        <v>2630</v>
      </c>
      <c r="H1732" t="s">
        <v>32</v>
      </c>
      <c r="I1732">
        <v>42.354259999999996</v>
      </c>
      <c r="J1732">
        <v>-71.059799999999996</v>
      </c>
      <c r="K1732" t="s">
        <v>25</v>
      </c>
      <c r="L1732">
        <v>264</v>
      </c>
      <c r="M1732">
        <v>1</v>
      </c>
      <c r="N1732">
        <v>72</v>
      </c>
      <c r="O1732" s="1">
        <v>44818</v>
      </c>
      <c r="P1732">
        <v>3.78</v>
      </c>
      <c r="Q1732">
        <v>47</v>
      </c>
      <c r="R1732">
        <v>142</v>
      </c>
      <c r="S1732">
        <v>51</v>
      </c>
      <c r="T1732" t="s">
        <v>2658</v>
      </c>
    </row>
    <row r="1733" spans="1:20" x14ac:dyDescent="0.2">
      <c r="A1733" t="s">
        <v>1093</v>
      </c>
      <c r="B1733" t="s">
        <v>4224</v>
      </c>
      <c r="C1733">
        <v>47409010</v>
      </c>
      <c r="D1733" t="s">
        <v>2659</v>
      </c>
      <c r="E1733">
        <v>262679267</v>
      </c>
      <c r="F1733" t="s">
        <v>1965</v>
      </c>
      <c r="H1733" t="s">
        <v>36</v>
      </c>
      <c r="I1733">
        <v>42.396830000000001</v>
      </c>
      <c r="J1733">
        <v>-71.104200000000006</v>
      </c>
      <c r="K1733" t="s">
        <v>25</v>
      </c>
      <c r="L1733">
        <v>221</v>
      </c>
      <c r="M1733">
        <v>2</v>
      </c>
      <c r="N1733">
        <v>78</v>
      </c>
      <c r="O1733" s="1">
        <v>44807</v>
      </c>
      <c r="P1733">
        <v>3.78</v>
      </c>
      <c r="Q1733">
        <v>3</v>
      </c>
      <c r="R1733">
        <v>41</v>
      </c>
      <c r="S1733">
        <v>50</v>
      </c>
    </row>
    <row r="1734" spans="1:20" x14ac:dyDescent="0.2">
      <c r="A1734" t="s">
        <v>1093</v>
      </c>
      <c r="B1734" t="s">
        <v>4224</v>
      </c>
      <c r="C1734">
        <v>47425133</v>
      </c>
      <c r="D1734" t="s">
        <v>2660</v>
      </c>
      <c r="E1734">
        <v>275849638</v>
      </c>
      <c r="F1734" t="s">
        <v>2661</v>
      </c>
      <c r="H1734" t="s">
        <v>32</v>
      </c>
      <c r="I1734">
        <v>42.34742</v>
      </c>
      <c r="J1734">
        <v>-71.092529999999996</v>
      </c>
      <c r="K1734" t="s">
        <v>25</v>
      </c>
      <c r="L1734">
        <v>340</v>
      </c>
      <c r="M1734">
        <v>1</v>
      </c>
      <c r="N1734">
        <v>57</v>
      </c>
      <c r="O1734" s="1">
        <v>44730</v>
      </c>
      <c r="P1734">
        <v>3.46</v>
      </c>
      <c r="Q1734">
        <v>39</v>
      </c>
      <c r="R1734">
        <v>1</v>
      </c>
      <c r="S1734">
        <v>25</v>
      </c>
      <c r="T1734" t="s">
        <v>2662</v>
      </c>
    </row>
    <row r="1735" spans="1:20" x14ac:dyDescent="0.2">
      <c r="A1735" t="s">
        <v>1093</v>
      </c>
      <c r="B1735" t="s">
        <v>4224</v>
      </c>
      <c r="C1735">
        <v>47426948</v>
      </c>
      <c r="D1735" t="s">
        <v>2663</v>
      </c>
      <c r="E1735">
        <v>275849638</v>
      </c>
      <c r="F1735" t="s">
        <v>2661</v>
      </c>
      <c r="H1735" t="s">
        <v>32</v>
      </c>
      <c r="I1735">
        <v>42.351529999999997</v>
      </c>
      <c r="J1735">
        <v>-71.08175</v>
      </c>
      <c r="K1735" t="s">
        <v>25</v>
      </c>
      <c r="L1735">
        <v>546</v>
      </c>
      <c r="M1735">
        <v>1</v>
      </c>
      <c r="N1735">
        <v>106</v>
      </c>
      <c r="O1735" s="1">
        <v>44820</v>
      </c>
      <c r="P1735">
        <v>5.13</v>
      </c>
      <c r="Q1735">
        <v>39</v>
      </c>
      <c r="R1735">
        <v>163</v>
      </c>
      <c r="S1735">
        <v>67</v>
      </c>
      <c r="T1735" t="s">
        <v>2664</v>
      </c>
    </row>
    <row r="1736" spans="1:20" x14ac:dyDescent="0.2">
      <c r="A1736" t="s">
        <v>1093</v>
      </c>
      <c r="B1736" t="s">
        <v>4224</v>
      </c>
      <c r="C1736">
        <v>47487652</v>
      </c>
      <c r="D1736" t="s">
        <v>2665</v>
      </c>
      <c r="E1736">
        <v>382451810</v>
      </c>
      <c r="F1736" t="s">
        <v>2630</v>
      </c>
      <c r="H1736" t="s">
        <v>32</v>
      </c>
      <c r="I1736">
        <v>42.353830000000002</v>
      </c>
      <c r="J1736">
        <v>-71.058449999999993</v>
      </c>
      <c r="K1736" t="s">
        <v>25</v>
      </c>
      <c r="L1736">
        <v>278</v>
      </c>
      <c r="M1736">
        <v>1</v>
      </c>
      <c r="N1736">
        <v>90</v>
      </c>
      <c r="O1736" s="1">
        <v>44819</v>
      </c>
      <c r="P1736">
        <v>4.62</v>
      </c>
      <c r="Q1736">
        <v>47</v>
      </c>
      <c r="R1736">
        <v>152</v>
      </c>
      <c r="S1736">
        <v>61</v>
      </c>
      <c r="T1736" t="s">
        <v>2666</v>
      </c>
    </row>
    <row r="1737" spans="1:20" x14ac:dyDescent="0.2">
      <c r="A1737" t="s">
        <v>1093</v>
      </c>
      <c r="B1737" t="s">
        <v>4224</v>
      </c>
      <c r="C1737">
        <v>47492421</v>
      </c>
      <c r="D1737" t="s">
        <v>2667</v>
      </c>
      <c r="E1737">
        <v>382451810</v>
      </c>
      <c r="F1737" t="s">
        <v>2630</v>
      </c>
      <c r="H1737" t="s">
        <v>29</v>
      </c>
      <c r="I1737">
        <v>42.355330000000002</v>
      </c>
      <c r="J1737">
        <v>-71.057689999999994</v>
      </c>
      <c r="K1737" t="s">
        <v>25</v>
      </c>
      <c r="L1737">
        <v>249</v>
      </c>
      <c r="M1737">
        <v>1</v>
      </c>
      <c r="N1737">
        <v>81</v>
      </c>
      <c r="O1737" s="1">
        <v>44810</v>
      </c>
      <c r="P1737">
        <v>4.68</v>
      </c>
      <c r="Q1737">
        <v>47</v>
      </c>
      <c r="R1737">
        <v>134</v>
      </c>
      <c r="S1737">
        <v>55</v>
      </c>
      <c r="T1737" t="s">
        <v>2668</v>
      </c>
    </row>
    <row r="1738" spans="1:20" x14ac:dyDescent="0.2">
      <c r="A1738" t="s">
        <v>1093</v>
      </c>
      <c r="B1738" t="s">
        <v>4224</v>
      </c>
      <c r="C1738">
        <v>47500936</v>
      </c>
      <c r="D1738" t="s">
        <v>2669</v>
      </c>
      <c r="E1738">
        <v>270651080</v>
      </c>
      <c r="F1738" t="s">
        <v>2670</v>
      </c>
      <c r="H1738" t="s">
        <v>51</v>
      </c>
      <c r="I1738">
        <v>42.372579999999999</v>
      </c>
      <c r="J1738">
        <v>-71.097250000000003</v>
      </c>
      <c r="K1738" t="s">
        <v>25</v>
      </c>
      <c r="L1738">
        <v>118</v>
      </c>
      <c r="M1738">
        <v>30</v>
      </c>
      <c r="N1738">
        <v>0</v>
      </c>
      <c r="Q1738">
        <v>2</v>
      </c>
      <c r="R1738">
        <v>0</v>
      </c>
      <c r="S1738">
        <v>0</v>
      </c>
      <c r="T1738" t="s">
        <v>2671</v>
      </c>
    </row>
    <row r="1739" spans="1:20" x14ac:dyDescent="0.2">
      <c r="A1739" t="s">
        <v>1093</v>
      </c>
      <c r="B1739" t="s">
        <v>4224</v>
      </c>
      <c r="C1739">
        <v>47538101</v>
      </c>
      <c r="D1739" t="s">
        <v>2672</v>
      </c>
      <c r="E1739">
        <v>270651080</v>
      </c>
      <c r="F1739" t="s">
        <v>2670</v>
      </c>
      <c r="H1739" t="s">
        <v>51</v>
      </c>
      <c r="I1739">
        <v>42.37285</v>
      </c>
      <c r="J1739">
        <v>-71.099329999999995</v>
      </c>
      <c r="K1739" t="s">
        <v>25</v>
      </c>
      <c r="L1739">
        <v>90</v>
      </c>
      <c r="M1739">
        <v>30</v>
      </c>
      <c r="N1739">
        <v>8</v>
      </c>
      <c r="O1739" s="1">
        <v>44322</v>
      </c>
      <c r="P1739">
        <v>0.39</v>
      </c>
      <c r="Q1739">
        <v>2</v>
      </c>
      <c r="R1739">
        <v>0</v>
      </c>
      <c r="S1739">
        <v>0</v>
      </c>
      <c r="T1739" t="s">
        <v>2673</v>
      </c>
    </row>
    <row r="1740" spans="1:20" x14ac:dyDescent="0.2">
      <c r="A1740" t="s">
        <v>1093</v>
      </c>
      <c r="B1740" t="s">
        <v>4224</v>
      </c>
      <c r="C1740">
        <v>47576607</v>
      </c>
      <c r="D1740" t="s">
        <v>2674</v>
      </c>
      <c r="E1740">
        <v>107434423</v>
      </c>
      <c r="F1740" t="s">
        <v>1705</v>
      </c>
      <c r="H1740" t="s">
        <v>32</v>
      </c>
      <c r="I1740">
        <v>42.350659999999998</v>
      </c>
      <c r="J1740">
        <v>-71.077389999999994</v>
      </c>
      <c r="K1740" t="s">
        <v>25</v>
      </c>
      <c r="L1740">
        <v>237</v>
      </c>
      <c r="M1740">
        <v>32</v>
      </c>
      <c r="N1740">
        <v>1</v>
      </c>
      <c r="O1740" s="1">
        <v>44579</v>
      </c>
      <c r="P1740">
        <v>0.12</v>
      </c>
      <c r="Q1740">
        <v>383</v>
      </c>
      <c r="R1740">
        <v>357</v>
      </c>
      <c r="S1740">
        <v>1</v>
      </c>
    </row>
    <row r="1741" spans="1:20" x14ac:dyDescent="0.2">
      <c r="A1741" t="s">
        <v>1093</v>
      </c>
      <c r="B1741" t="s">
        <v>4224</v>
      </c>
      <c r="C1741">
        <v>47757097</v>
      </c>
      <c r="D1741" t="s">
        <v>2675</v>
      </c>
      <c r="E1741">
        <v>162885740</v>
      </c>
      <c r="F1741" t="s">
        <v>1440</v>
      </c>
      <c r="H1741" t="s">
        <v>36</v>
      </c>
      <c r="I1741">
        <v>42.39443</v>
      </c>
      <c r="J1741">
        <v>-71.127070000000003</v>
      </c>
      <c r="K1741" t="s">
        <v>21</v>
      </c>
      <c r="L1741">
        <v>157</v>
      </c>
      <c r="M1741">
        <v>1</v>
      </c>
      <c r="N1741">
        <v>27</v>
      </c>
      <c r="O1741" s="1">
        <v>44820</v>
      </c>
      <c r="P1741">
        <v>3.12</v>
      </c>
      <c r="Q1741">
        <v>18</v>
      </c>
      <c r="R1741">
        <v>124</v>
      </c>
      <c r="S1741">
        <v>27</v>
      </c>
    </row>
    <row r="1742" spans="1:20" x14ac:dyDescent="0.2">
      <c r="A1742" t="s">
        <v>1093</v>
      </c>
      <c r="B1742" t="s">
        <v>4224</v>
      </c>
      <c r="C1742">
        <v>47770402</v>
      </c>
      <c r="D1742" t="s">
        <v>2676</v>
      </c>
      <c r="E1742">
        <v>373675137</v>
      </c>
      <c r="F1742" t="s">
        <v>2491</v>
      </c>
      <c r="H1742" t="s">
        <v>24</v>
      </c>
      <c r="I1742">
        <v>42.372900000000001</v>
      </c>
      <c r="J1742">
        <v>-71.122100000000003</v>
      </c>
      <c r="K1742" t="s">
        <v>25</v>
      </c>
      <c r="L1742">
        <v>180</v>
      </c>
      <c r="M1742">
        <v>29</v>
      </c>
      <c r="N1742">
        <v>10</v>
      </c>
      <c r="O1742" s="1">
        <v>44770</v>
      </c>
      <c r="P1742">
        <v>0.72</v>
      </c>
      <c r="Q1742">
        <v>81</v>
      </c>
      <c r="R1742">
        <v>300</v>
      </c>
      <c r="S1742">
        <v>9</v>
      </c>
    </row>
    <row r="1743" spans="1:20" x14ac:dyDescent="0.2">
      <c r="A1743" t="s">
        <v>1093</v>
      </c>
      <c r="B1743" t="s">
        <v>4224</v>
      </c>
      <c r="C1743">
        <v>47770530</v>
      </c>
      <c r="D1743" t="s">
        <v>2677</v>
      </c>
      <c r="E1743">
        <v>9410008</v>
      </c>
      <c r="F1743" t="s">
        <v>152</v>
      </c>
      <c r="H1743" t="s">
        <v>32</v>
      </c>
      <c r="I1743">
        <v>42.358849999999997</v>
      </c>
      <c r="J1743">
        <v>-71.070329999999998</v>
      </c>
      <c r="K1743" t="s">
        <v>25</v>
      </c>
      <c r="L1743">
        <v>695</v>
      </c>
      <c r="M1743">
        <v>10</v>
      </c>
      <c r="N1743">
        <v>54</v>
      </c>
      <c r="O1743" s="1">
        <v>44810</v>
      </c>
      <c r="P1743">
        <v>2.95</v>
      </c>
      <c r="Q1743">
        <v>19</v>
      </c>
      <c r="R1743">
        <v>117</v>
      </c>
      <c r="S1743">
        <v>39</v>
      </c>
      <c r="T1743" t="s">
        <v>2678</v>
      </c>
    </row>
    <row r="1744" spans="1:20" x14ac:dyDescent="0.2">
      <c r="A1744" t="s">
        <v>1093</v>
      </c>
      <c r="B1744" t="s">
        <v>4224</v>
      </c>
      <c r="C1744">
        <v>47775251</v>
      </c>
      <c r="D1744" t="s">
        <v>2679</v>
      </c>
      <c r="E1744">
        <v>258974203</v>
      </c>
      <c r="F1744" t="s">
        <v>1315</v>
      </c>
      <c r="H1744" t="s">
        <v>32</v>
      </c>
      <c r="I1744">
        <v>42.356380000000001</v>
      </c>
      <c r="J1744">
        <v>-71.071389999999994</v>
      </c>
      <c r="K1744" t="s">
        <v>21</v>
      </c>
      <c r="L1744">
        <v>152</v>
      </c>
      <c r="M1744">
        <v>29</v>
      </c>
      <c r="N1744">
        <v>4</v>
      </c>
      <c r="O1744" s="1">
        <v>44727</v>
      </c>
      <c r="P1744">
        <v>0.26</v>
      </c>
      <c r="Q1744">
        <v>3</v>
      </c>
      <c r="R1744">
        <v>236</v>
      </c>
      <c r="S1744">
        <v>2</v>
      </c>
      <c r="T1744" t="s">
        <v>112</v>
      </c>
    </row>
    <row r="1745" spans="1:20" x14ac:dyDescent="0.2">
      <c r="A1745" t="s">
        <v>1093</v>
      </c>
      <c r="B1745" t="s">
        <v>4224</v>
      </c>
      <c r="C1745">
        <v>47812533</v>
      </c>
      <c r="D1745" t="s">
        <v>2680</v>
      </c>
      <c r="E1745">
        <v>107434423</v>
      </c>
      <c r="F1745" t="s">
        <v>1705</v>
      </c>
      <c r="H1745" t="s">
        <v>29</v>
      </c>
      <c r="I1745">
        <v>42.360849999999999</v>
      </c>
      <c r="J1745">
        <v>-71.056619999999995</v>
      </c>
      <c r="K1745" t="s">
        <v>25</v>
      </c>
      <c r="L1745">
        <v>215</v>
      </c>
      <c r="M1745">
        <v>32</v>
      </c>
      <c r="N1745">
        <v>1</v>
      </c>
      <c r="O1745" s="1">
        <v>44550</v>
      </c>
      <c r="P1745">
        <v>0.11</v>
      </c>
      <c r="Q1745">
        <v>383</v>
      </c>
      <c r="R1745">
        <v>352</v>
      </c>
      <c r="S1745">
        <v>1</v>
      </c>
    </row>
    <row r="1746" spans="1:20" x14ac:dyDescent="0.2">
      <c r="A1746" t="s">
        <v>1093</v>
      </c>
      <c r="B1746" t="s">
        <v>4224</v>
      </c>
      <c r="C1746">
        <v>47874057</v>
      </c>
      <c r="D1746" t="s">
        <v>2681</v>
      </c>
      <c r="E1746">
        <v>45011296</v>
      </c>
      <c r="F1746" t="s">
        <v>2563</v>
      </c>
      <c r="H1746" t="s">
        <v>127</v>
      </c>
      <c r="I1746">
        <v>42.369869999999999</v>
      </c>
      <c r="J1746">
        <v>-71.10615</v>
      </c>
      <c r="K1746" t="s">
        <v>21</v>
      </c>
      <c r="L1746">
        <v>270</v>
      </c>
      <c r="M1746">
        <v>1</v>
      </c>
      <c r="N1746">
        <v>23</v>
      </c>
      <c r="O1746" s="1">
        <v>44803</v>
      </c>
      <c r="P1746">
        <v>1.21</v>
      </c>
      <c r="Q1746">
        <v>19</v>
      </c>
      <c r="R1746">
        <v>28</v>
      </c>
      <c r="S1746">
        <v>15</v>
      </c>
    </row>
    <row r="1747" spans="1:20" x14ac:dyDescent="0.2">
      <c r="A1747" t="s">
        <v>1093</v>
      </c>
      <c r="B1747" t="s">
        <v>4224</v>
      </c>
      <c r="C1747">
        <v>47889850</v>
      </c>
      <c r="D1747" t="s">
        <v>2682</v>
      </c>
      <c r="E1747">
        <v>158837906</v>
      </c>
      <c r="F1747" t="s">
        <v>2195</v>
      </c>
      <c r="H1747" t="s">
        <v>32</v>
      </c>
      <c r="I1747">
        <v>42.348869999999998</v>
      </c>
      <c r="J1747">
        <v>-71.08032</v>
      </c>
      <c r="K1747" t="s">
        <v>25</v>
      </c>
      <c r="L1747">
        <v>449</v>
      </c>
      <c r="M1747">
        <v>28</v>
      </c>
      <c r="N1747">
        <v>4</v>
      </c>
      <c r="O1747" s="1">
        <v>44800</v>
      </c>
      <c r="P1747">
        <v>0.46</v>
      </c>
      <c r="Q1747">
        <v>43</v>
      </c>
      <c r="R1747">
        <v>337</v>
      </c>
      <c r="S1747">
        <v>4</v>
      </c>
      <c r="T1747" t="s">
        <v>2683</v>
      </c>
    </row>
    <row r="1748" spans="1:20" x14ac:dyDescent="0.2">
      <c r="A1748" t="s">
        <v>1093</v>
      </c>
      <c r="B1748" t="s">
        <v>4224</v>
      </c>
      <c r="C1748">
        <v>47907306</v>
      </c>
      <c r="D1748" t="s">
        <v>2523</v>
      </c>
      <c r="E1748">
        <v>371148657</v>
      </c>
      <c r="F1748" t="s">
        <v>2517</v>
      </c>
      <c r="H1748" t="s">
        <v>32</v>
      </c>
      <c r="I1748">
        <v>42.345930000000003</v>
      </c>
      <c r="J1748">
        <v>-71.097890000000007</v>
      </c>
      <c r="K1748" t="s">
        <v>21</v>
      </c>
      <c r="L1748">
        <v>129</v>
      </c>
      <c r="M1748">
        <v>1</v>
      </c>
      <c r="N1748">
        <v>28</v>
      </c>
      <c r="O1748" s="1">
        <v>44689</v>
      </c>
      <c r="P1748">
        <v>1.39</v>
      </c>
      <c r="Q1748">
        <v>12</v>
      </c>
      <c r="R1748">
        <v>0</v>
      </c>
      <c r="S1748">
        <v>18</v>
      </c>
      <c r="T1748" t="s">
        <v>144</v>
      </c>
    </row>
    <row r="1749" spans="1:20" x14ac:dyDescent="0.2">
      <c r="A1749" t="s">
        <v>1093</v>
      </c>
      <c r="B1749" t="s">
        <v>4224</v>
      </c>
      <c r="C1749">
        <v>47907508</v>
      </c>
      <c r="D1749" t="s">
        <v>2684</v>
      </c>
      <c r="E1749">
        <v>371148657</v>
      </c>
      <c r="F1749" t="s">
        <v>2517</v>
      </c>
      <c r="H1749" t="s">
        <v>32</v>
      </c>
      <c r="I1749">
        <v>42.345190000000002</v>
      </c>
      <c r="J1749">
        <v>-71.096040000000002</v>
      </c>
      <c r="K1749" t="s">
        <v>21</v>
      </c>
      <c r="L1749">
        <v>129</v>
      </c>
      <c r="M1749">
        <v>1</v>
      </c>
      <c r="N1749">
        <v>24</v>
      </c>
      <c r="O1749" s="1">
        <v>44589</v>
      </c>
      <c r="P1749">
        <v>1.2</v>
      </c>
      <c r="Q1749">
        <v>12</v>
      </c>
      <c r="R1749">
        <v>0</v>
      </c>
      <c r="S1749">
        <v>14</v>
      </c>
      <c r="T1749" t="s">
        <v>144</v>
      </c>
    </row>
    <row r="1750" spans="1:20" x14ac:dyDescent="0.2">
      <c r="A1750" t="s">
        <v>1093</v>
      </c>
      <c r="B1750" t="s">
        <v>4224</v>
      </c>
      <c r="C1750">
        <v>47907616</v>
      </c>
      <c r="D1750" t="s">
        <v>2685</v>
      </c>
      <c r="E1750">
        <v>371148657</v>
      </c>
      <c r="F1750" t="s">
        <v>2517</v>
      </c>
      <c r="H1750" t="s">
        <v>32</v>
      </c>
      <c r="I1750">
        <v>42.344290000000001</v>
      </c>
      <c r="J1750">
        <v>-71.097350000000006</v>
      </c>
      <c r="K1750" t="s">
        <v>21</v>
      </c>
      <c r="L1750">
        <v>129</v>
      </c>
      <c r="M1750">
        <v>1</v>
      </c>
      <c r="N1750">
        <v>37</v>
      </c>
      <c r="O1750" s="1">
        <v>44685</v>
      </c>
      <c r="P1750">
        <v>1.89</v>
      </c>
      <c r="Q1750">
        <v>12</v>
      </c>
      <c r="R1750">
        <v>0</v>
      </c>
      <c r="S1750">
        <v>21</v>
      </c>
      <c r="T1750" t="s">
        <v>144</v>
      </c>
    </row>
    <row r="1751" spans="1:20" x14ac:dyDescent="0.2">
      <c r="A1751" t="s">
        <v>1093</v>
      </c>
      <c r="B1751" t="s">
        <v>4224</v>
      </c>
      <c r="C1751">
        <v>47936576</v>
      </c>
      <c r="D1751" t="s">
        <v>2686</v>
      </c>
      <c r="E1751">
        <v>38551452</v>
      </c>
      <c r="F1751" t="s">
        <v>2687</v>
      </c>
      <c r="H1751" t="s">
        <v>29</v>
      </c>
      <c r="I1751">
        <v>42.370660000000001</v>
      </c>
      <c r="J1751">
        <v>-71.082639999999998</v>
      </c>
      <c r="K1751" t="s">
        <v>21</v>
      </c>
      <c r="L1751">
        <v>295</v>
      </c>
      <c r="M1751">
        <v>2</v>
      </c>
      <c r="N1751">
        <v>5</v>
      </c>
      <c r="O1751" s="1">
        <v>44819</v>
      </c>
      <c r="P1751">
        <v>4.55</v>
      </c>
      <c r="Q1751">
        <v>4</v>
      </c>
      <c r="R1751">
        <v>73</v>
      </c>
      <c r="S1751">
        <v>5</v>
      </c>
      <c r="T1751" t="s">
        <v>2688</v>
      </c>
    </row>
    <row r="1752" spans="1:20" x14ac:dyDescent="0.2">
      <c r="A1752" t="s">
        <v>1093</v>
      </c>
      <c r="B1752" t="s">
        <v>4224</v>
      </c>
      <c r="C1752">
        <v>47938459</v>
      </c>
      <c r="D1752" t="s">
        <v>2689</v>
      </c>
      <c r="E1752">
        <v>22541573</v>
      </c>
      <c r="F1752" t="s">
        <v>907</v>
      </c>
      <c r="H1752" t="s">
        <v>29</v>
      </c>
      <c r="I1752">
        <v>42.35913</v>
      </c>
      <c r="J1752">
        <v>-71.058509999999998</v>
      </c>
      <c r="K1752" t="s">
        <v>25</v>
      </c>
      <c r="L1752">
        <v>255</v>
      </c>
      <c r="M1752">
        <v>30</v>
      </c>
      <c r="N1752">
        <v>0</v>
      </c>
      <c r="Q1752">
        <v>39</v>
      </c>
      <c r="R1752">
        <v>352</v>
      </c>
      <c r="S1752">
        <v>0</v>
      </c>
    </row>
    <row r="1753" spans="1:20" x14ac:dyDescent="0.2">
      <c r="A1753" t="s">
        <v>1093</v>
      </c>
      <c r="B1753" t="s">
        <v>4224</v>
      </c>
      <c r="C1753">
        <v>47966548</v>
      </c>
      <c r="D1753" t="s">
        <v>2690</v>
      </c>
      <c r="E1753">
        <v>162885740</v>
      </c>
      <c r="F1753" t="s">
        <v>1440</v>
      </c>
      <c r="H1753" t="s">
        <v>36</v>
      </c>
      <c r="I1753">
        <v>42.392429999999997</v>
      </c>
      <c r="J1753">
        <v>-71.125690000000006</v>
      </c>
      <c r="K1753" t="s">
        <v>21</v>
      </c>
      <c r="L1753">
        <v>157</v>
      </c>
      <c r="M1753">
        <v>1</v>
      </c>
      <c r="N1753">
        <v>39</v>
      </c>
      <c r="O1753" s="1">
        <v>44815</v>
      </c>
      <c r="P1753">
        <v>4.42</v>
      </c>
      <c r="Q1753">
        <v>18</v>
      </c>
      <c r="R1753">
        <v>133</v>
      </c>
      <c r="S1753">
        <v>39</v>
      </c>
    </row>
    <row r="1754" spans="1:20" x14ac:dyDescent="0.2">
      <c r="A1754" t="s">
        <v>1093</v>
      </c>
      <c r="B1754" t="s">
        <v>4224</v>
      </c>
      <c r="C1754">
        <v>47987715</v>
      </c>
      <c r="D1754" t="s">
        <v>2691</v>
      </c>
      <c r="E1754">
        <v>20857768</v>
      </c>
      <c r="F1754" t="s">
        <v>2692</v>
      </c>
      <c r="H1754" t="s">
        <v>29</v>
      </c>
      <c r="I1754">
        <v>42.358220000000003</v>
      </c>
      <c r="J1754">
        <v>-71.061369999999997</v>
      </c>
      <c r="K1754" t="s">
        <v>25</v>
      </c>
      <c r="L1754">
        <v>299</v>
      </c>
      <c r="M1754">
        <v>29</v>
      </c>
      <c r="N1754">
        <v>4</v>
      </c>
      <c r="O1754" s="1">
        <v>44581</v>
      </c>
      <c r="P1754">
        <v>0.25</v>
      </c>
      <c r="Q1754">
        <v>3</v>
      </c>
      <c r="R1754">
        <v>81</v>
      </c>
      <c r="S1754">
        <v>2</v>
      </c>
      <c r="T1754" t="s">
        <v>112</v>
      </c>
    </row>
    <row r="1755" spans="1:20" x14ac:dyDescent="0.2">
      <c r="A1755" t="s">
        <v>1093</v>
      </c>
      <c r="B1755" t="s">
        <v>4224</v>
      </c>
      <c r="C1755">
        <v>48000343</v>
      </c>
      <c r="D1755" t="s">
        <v>2693</v>
      </c>
      <c r="E1755">
        <v>382451810</v>
      </c>
      <c r="F1755" t="s">
        <v>2630</v>
      </c>
      <c r="H1755" t="s">
        <v>29</v>
      </c>
      <c r="I1755">
        <v>42.355930000000001</v>
      </c>
      <c r="J1755">
        <v>-71.058369999999996</v>
      </c>
      <c r="K1755" t="s">
        <v>25</v>
      </c>
      <c r="L1755">
        <v>241</v>
      </c>
      <c r="M1755">
        <v>1</v>
      </c>
      <c r="N1755">
        <v>83</v>
      </c>
      <c r="O1755" s="1">
        <v>44821</v>
      </c>
      <c r="P1755">
        <v>4.32</v>
      </c>
      <c r="Q1755">
        <v>47</v>
      </c>
      <c r="R1755">
        <v>148</v>
      </c>
      <c r="S1755">
        <v>60</v>
      </c>
      <c r="T1755" t="s">
        <v>2694</v>
      </c>
    </row>
    <row r="1756" spans="1:20" x14ac:dyDescent="0.2">
      <c r="A1756" t="s">
        <v>1093</v>
      </c>
      <c r="B1756" t="s">
        <v>4224</v>
      </c>
      <c r="C1756">
        <v>48000570</v>
      </c>
      <c r="D1756" t="s">
        <v>2695</v>
      </c>
      <c r="E1756">
        <v>382451810</v>
      </c>
      <c r="F1756" t="s">
        <v>2630</v>
      </c>
      <c r="H1756" t="s">
        <v>32</v>
      </c>
      <c r="I1756">
        <v>42.354059999999997</v>
      </c>
      <c r="J1756">
        <v>-71.059730000000002</v>
      </c>
      <c r="K1756" t="s">
        <v>25</v>
      </c>
      <c r="L1756">
        <v>274</v>
      </c>
      <c r="M1756">
        <v>1</v>
      </c>
      <c r="N1756">
        <v>132</v>
      </c>
      <c r="O1756" s="1">
        <v>44819</v>
      </c>
      <c r="P1756">
        <v>6.75</v>
      </c>
      <c r="Q1756">
        <v>47</v>
      </c>
      <c r="R1756">
        <v>76</v>
      </c>
      <c r="S1756">
        <v>77</v>
      </c>
      <c r="T1756" t="s">
        <v>2696</v>
      </c>
    </row>
    <row r="1757" spans="1:20" x14ac:dyDescent="0.2">
      <c r="A1757" t="s">
        <v>1093</v>
      </c>
      <c r="B1757" t="s">
        <v>4224</v>
      </c>
      <c r="C1757">
        <v>48001395</v>
      </c>
      <c r="D1757" t="s">
        <v>2697</v>
      </c>
      <c r="E1757">
        <v>9410008</v>
      </c>
      <c r="F1757" t="s">
        <v>152</v>
      </c>
      <c r="H1757" t="s">
        <v>29</v>
      </c>
      <c r="I1757">
        <v>42.360779999999998</v>
      </c>
      <c r="J1757">
        <v>-71.07208</v>
      </c>
      <c r="K1757" t="s">
        <v>25</v>
      </c>
      <c r="L1757">
        <v>871</v>
      </c>
      <c r="M1757">
        <v>7</v>
      </c>
      <c r="N1757">
        <v>35</v>
      </c>
      <c r="O1757" s="1">
        <v>44790</v>
      </c>
      <c r="P1757">
        <v>1.8</v>
      </c>
      <c r="Q1757">
        <v>19</v>
      </c>
      <c r="R1757">
        <v>138</v>
      </c>
      <c r="S1757">
        <v>17</v>
      </c>
      <c r="T1757" t="s">
        <v>2698</v>
      </c>
    </row>
    <row r="1758" spans="1:20" x14ac:dyDescent="0.2">
      <c r="A1758" t="s">
        <v>1093</v>
      </c>
      <c r="B1758" t="s">
        <v>4224</v>
      </c>
      <c r="C1758">
        <v>48001583</v>
      </c>
      <c r="D1758" t="s">
        <v>2699</v>
      </c>
      <c r="E1758">
        <v>9410008</v>
      </c>
      <c r="F1758" t="s">
        <v>152</v>
      </c>
      <c r="H1758" t="s">
        <v>32</v>
      </c>
      <c r="I1758">
        <v>42.350949999999997</v>
      </c>
      <c r="J1758">
        <v>-71.088380000000001</v>
      </c>
      <c r="K1758" t="s">
        <v>25</v>
      </c>
      <c r="L1758">
        <v>949</v>
      </c>
      <c r="M1758">
        <v>7</v>
      </c>
      <c r="N1758">
        <v>36</v>
      </c>
      <c r="O1758" s="1">
        <v>44809</v>
      </c>
      <c r="P1758">
        <v>1.89</v>
      </c>
      <c r="Q1758">
        <v>19</v>
      </c>
      <c r="R1758">
        <v>116</v>
      </c>
      <c r="S1758">
        <v>16</v>
      </c>
      <c r="T1758" t="s">
        <v>2700</v>
      </c>
    </row>
    <row r="1759" spans="1:20" x14ac:dyDescent="0.2">
      <c r="A1759" t="s">
        <v>1093</v>
      </c>
      <c r="B1759" t="s">
        <v>4224</v>
      </c>
      <c r="C1759">
        <v>48001788</v>
      </c>
      <c r="D1759" t="s">
        <v>2701</v>
      </c>
      <c r="E1759">
        <v>9410008</v>
      </c>
      <c r="F1759" t="s">
        <v>152</v>
      </c>
      <c r="H1759" t="s">
        <v>32</v>
      </c>
      <c r="I1759">
        <v>42.34789</v>
      </c>
      <c r="J1759">
        <v>-71.082970000000003</v>
      </c>
      <c r="K1759" t="s">
        <v>25</v>
      </c>
      <c r="L1759">
        <v>779</v>
      </c>
      <c r="M1759">
        <v>5</v>
      </c>
      <c r="N1759">
        <v>32</v>
      </c>
      <c r="O1759" s="1">
        <v>44805</v>
      </c>
      <c r="P1759">
        <v>1.72</v>
      </c>
      <c r="Q1759">
        <v>19</v>
      </c>
      <c r="R1759">
        <v>134</v>
      </c>
      <c r="S1759">
        <v>22</v>
      </c>
      <c r="T1759" t="s">
        <v>2702</v>
      </c>
    </row>
    <row r="1760" spans="1:20" x14ac:dyDescent="0.2">
      <c r="A1760" t="s">
        <v>1093</v>
      </c>
      <c r="B1760" t="s">
        <v>4224</v>
      </c>
      <c r="C1760">
        <v>48001906</v>
      </c>
      <c r="D1760" t="s">
        <v>2703</v>
      </c>
      <c r="E1760">
        <v>9410008</v>
      </c>
      <c r="F1760" t="s">
        <v>152</v>
      </c>
      <c r="H1760" t="s">
        <v>29</v>
      </c>
      <c r="I1760">
        <v>42.367159999999998</v>
      </c>
      <c r="J1760">
        <v>-71.054990000000004</v>
      </c>
      <c r="K1760" t="s">
        <v>25</v>
      </c>
      <c r="L1760">
        <v>468</v>
      </c>
      <c r="M1760">
        <v>10</v>
      </c>
      <c r="N1760">
        <v>59</v>
      </c>
      <c r="O1760" s="1">
        <v>44809</v>
      </c>
      <c r="P1760">
        <v>3.06</v>
      </c>
      <c r="Q1760">
        <v>19</v>
      </c>
      <c r="R1760">
        <v>137</v>
      </c>
      <c r="S1760">
        <v>37</v>
      </c>
      <c r="T1760" t="s">
        <v>2704</v>
      </c>
    </row>
    <row r="1761" spans="1:20" x14ac:dyDescent="0.2">
      <c r="A1761" t="s">
        <v>1093</v>
      </c>
      <c r="B1761" t="s">
        <v>4224</v>
      </c>
      <c r="C1761">
        <v>48014534</v>
      </c>
      <c r="D1761" t="s">
        <v>2705</v>
      </c>
      <c r="E1761">
        <v>212359760</v>
      </c>
      <c r="F1761" t="s">
        <v>2381</v>
      </c>
      <c r="H1761" t="s">
        <v>32</v>
      </c>
      <c r="I1761">
        <v>42.351680000000002</v>
      </c>
      <c r="J1761">
        <v>-71.065029999999993</v>
      </c>
      <c r="K1761" t="s">
        <v>25</v>
      </c>
      <c r="L1761">
        <v>285</v>
      </c>
      <c r="M1761">
        <v>29</v>
      </c>
      <c r="N1761">
        <v>20</v>
      </c>
      <c r="O1761" s="1">
        <v>44511</v>
      </c>
      <c r="P1761">
        <v>1.05</v>
      </c>
      <c r="Q1761">
        <v>31</v>
      </c>
      <c r="R1761">
        <v>338</v>
      </c>
      <c r="S1761">
        <v>7</v>
      </c>
      <c r="T1761" t="s">
        <v>316</v>
      </c>
    </row>
    <row r="1762" spans="1:20" x14ac:dyDescent="0.2">
      <c r="A1762" t="s">
        <v>1093</v>
      </c>
      <c r="B1762" t="s">
        <v>4224</v>
      </c>
      <c r="C1762">
        <v>48014877</v>
      </c>
      <c r="D1762" t="s">
        <v>2605</v>
      </c>
      <c r="E1762">
        <v>212359760</v>
      </c>
      <c r="F1762" t="s">
        <v>2381</v>
      </c>
      <c r="H1762" t="s">
        <v>32</v>
      </c>
      <c r="I1762">
        <v>42.353119999999997</v>
      </c>
      <c r="J1762">
        <v>-71.063029999999998</v>
      </c>
      <c r="K1762" t="s">
        <v>25</v>
      </c>
      <c r="L1762">
        <v>300</v>
      </c>
      <c r="M1762">
        <v>29</v>
      </c>
      <c r="N1762">
        <v>37</v>
      </c>
      <c r="O1762" s="1">
        <v>44533</v>
      </c>
      <c r="P1762">
        <v>1.87</v>
      </c>
      <c r="Q1762">
        <v>31</v>
      </c>
      <c r="R1762">
        <v>292</v>
      </c>
      <c r="S1762">
        <v>9</v>
      </c>
      <c r="T1762" t="s">
        <v>316</v>
      </c>
    </row>
    <row r="1763" spans="1:20" x14ac:dyDescent="0.2">
      <c r="A1763" t="s">
        <v>1093</v>
      </c>
      <c r="B1763" t="s">
        <v>4224</v>
      </c>
      <c r="C1763">
        <v>48014985</v>
      </c>
      <c r="D1763" t="s">
        <v>2380</v>
      </c>
      <c r="E1763">
        <v>212359760</v>
      </c>
      <c r="F1763" t="s">
        <v>2381</v>
      </c>
      <c r="H1763" t="s">
        <v>32</v>
      </c>
      <c r="I1763">
        <v>42.353140000000003</v>
      </c>
      <c r="J1763">
        <v>-71.063000000000002</v>
      </c>
      <c r="K1763" t="s">
        <v>25</v>
      </c>
      <c r="L1763">
        <v>326</v>
      </c>
      <c r="M1763">
        <v>29</v>
      </c>
      <c r="N1763">
        <v>45</v>
      </c>
      <c r="O1763" s="1">
        <v>44532</v>
      </c>
      <c r="P1763">
        <v>2.34</v>
      </c>
      <c r="Q1763">
        <v>31</v>
      </c>
      <c r="R1763">
        <v>292</v>
      </c>
      <c r="S1763">
        <v>13</v>
      </c>
      <c r="T1763" t="s">
        <v>316</v>
      </c>
    </row>
    <row r="1764" spans="1:20" x14ac:dyDescent="0.2">
      <c r="A1764" t="s">
        <v>1093</v>
      </c>
      <c r="B1764" t="s">
        <v>4224</v>
      </c>
      <c r="C1764">
        <v>48015070</v>
      </c>
      <c r="D1764" t="s">
        <v>2706</v>
      </c>
      <c r="E1764">
        <v>212359760</v>
      </c>
      <c r="F1764" t="s">
        <v>2381</v>
      </c>
      <c r="H1764" t="s">
        <v>32</v>
      </c>
      <c r="I1764">
        <v>42.350949999999997</v>
      </c>
      <c r="J1764">
        <v>-71.063739999999996</v>
      </c>
      <c r="K1764" t="s">
        <v>25</v>
      </c>
      <c r="L1764">
        <v>241</v>
      </c>
      <c r="M1764">
        <v>1</v>
      </c>
      <c r="N1764">
        <v>74</v>
      </c>
      <c r="O1764" s="1">
        <v>44822</v>
      </c>
      <c r="P1764">
        <v>3.83</v>
      </c>
      <c r="Q1764">
        <v>31</v>
      </c>
      <c r="R1764">
        <v>333</v>
      </c>
      <c r="S1764">
        <v>48</v>
      </c>
      <c r="T1764" t="s">
        <v>316</v>
      </c>
    </row>
    <row r="1765" spans="1:20" x14ac:dyDescent="0.2">
      <c r="A1765" t="s">
        <v>1093</v>
      </c>
      <c r="B1765" t="s">
        <v>4224</v>
      </c>
      <c r="C1765">
        <v>48015562</v>
      </c>
      <c r="D1765" t="s">
        <v>2707</v>
      </c>
      <c r="E1765">
        <v>212359760</v>
      </c>
      <c r="F1765" t="s">
        <v>2381</v>
      </c>
      <c r="H1765" t="s">
        <v>32</v>
      </c>
      <c r="I1765">
        <v>42.351730000000003</v>
      </c>
      <c r="J1765">
        <v>-71.063339999999997</v>
      </c>
      <c r="K1765" t="s">
        <v>25</v>
      </c>
      <c r="L1765">
        <v>209</v>
      </c>
      <c r="M1765">
        <v>1</v>
      </c>
      <c r="N1765">
        <v>11</v>
      </c>
      <c r="O1765" s="1">
        <v>44822</v>
      </c>
      <c r="P1765">
        <v>0.56999999999999995</v>
      </c>
      <c r="Q1765">
        <v>31</v>
      </c>
      <c r="R1765">
        <v>341</v>
      </c>
      <c r="S1765">
        <v>5</v>
      </c>
      <c r="T1765" t="s">
        <v>316</v>
      </c>
    </row>
    <row r="1766" spans="1:20" x14ac:dyDescent="0.2">
      <c r="A1766" t="s">
        <v>1093</v>
      </c>
      <c r="B1766" t="s">
        <v>4224</v>
      </c>
      <c r="C1766">
        <v>48015810</v>
      </c>
      <c r="D1766" t="s">
        <v>2708</v>
      </c>
      <c r="E1766">
        <v>212359760</v>
      </c>
      <c r="F1766" t="s">
        <v>2381</v>
      </c>
      <c r="H1766" t="s">
        <v>32</v>
      </c>
      <c r="I1766">
        <v>42.353380000000001</v>
      </c>
      <c r="J1766">
        <v>-71.063400000000001</v>
      </c>
      <c r="K1766" t="s">
        <v>25</v>
      </c>
      <c r="L1766">
        <v>325</v>
      </c>
      <c r="M1766">
        <v>1</v>
      </c>
      <c r="N1766">
        <v>85</v>
      </c>
      <c r="O1766" s="1">
        <v>44821</v>
      </c>
      <c r="P1766">
        <v>4.29</v>
      </c>
      <c r="Q1766">
        <v>31</v>
      </c>
      <c r="R1766">
        <v>217</v>
      </c>
      <c r="S1766">
        <v>53</v>
      </c>
      <c r="T1766" t="s">
        <v>316</v>
      </c>
    </row>
    <row r="1767" spans="1:20" x14ac:dyDescent="0.2">
      <c r="A1767" t="s">
        <v>1093</v>
      </c>
      <c r="B1767" t="s">
        <v>4224</v>
      </c>
      <c r="C1767">
        <v>48015886</v>
      </c>
      <c r="D1767" t="s">
        <v>2709</v>
      </c>
      <c r="E1767">
        <v>212359760</v>
      </c>
      <c r="F1767" t="s">
        <v>2381</v>
      </c>
      <c r="H1767" t="s">
        <v>32</v>
      </c>
      <c r="I1767">
        <v>42.351550000000003</v>
      </c>
      <c r="J1767">
        <v>-71.064779999999999</v>
      </c>
      <c r="K1767" t="s">
        <v>25</v>
      </c>
      <c r="L1767">
        <v>312</v>
      </c>
      <c r="M1767">
        <v>1</v>
      </c>
      <c r="N1767">
        <v>77</v>
      </c>
      <c r="O1767" s="1">
        <v>44816</v>
      </c>
      <c r="P1767">
        <v>4.03</v>
      </c>
      <c r="Q1767">
        <v>31</v>
      </c>
      <c r="R1767">
        <v>295</v>
      </c>
      <c r="S1767">
        <v>56</v>
      </c>
      <c r="T1767" t="s">
        <v>316</v>
      </c>
    </row>
    <row r="1768" spans="1:20" x14ac:dyDescent="0.2">
      <c r="A1768" t="s">
        <v>1093</v>
      </c>
      <c r="B1768" t="s">
        <v>4224</v>
      </c>
      <c r="C1768">
        <v>48016221</v>
      </c>
      <c r="D1768" t="s">
        <v>2710</v>
      </c>
      <c r="E1768">
        <v>331225367</v>
      </c>
      <c r="F1768" t="s">
        <v>2576</v>
      </c>
      <c r="H1768" t="s">
        <v>29</v>
      </c>
      <c r="I1768">
        <v>42.358719999999998</v>
      </c>
      <c r="J1768">
        <v>-71.067980000000006</v>
      </c>
      <c r="K1768" t="s">
        <v>25</v>
      </c>
      <c r="L1768">
        <v>275</v>
      </c>
      <c r="M1768">
        <v>1</v>
      </c>
      <c r="N1768">
        <v>81</v>
      </c>
      <c r="O1768" s="1">
        <v>44812</v>
      </c>
      <c r="P1768">
        <v>4.3</v>
      </c>
      <c r="Q1768">
        <v>64</v>
      </c>
      <c r="R1768">
        <v>118</v>
      </c>
      <c r="S1768">
        <v>64</v>
      </c>
      <c r="T1768" t="s">
        <v>316</v>
      </c>
    </row>
    <row r="1769" spans="1:20" x14ac:dyDescent="0.2">
      <c r="A1769" t="s">
        <v>1093</v>
      </c>
      <c r="B1769" t="s">
        <v>4224</v>
      </c>
      <c r="C1769">
        <v>48018582</v>
      </c>
      <c r="D1769" t="s">
        <v>2711</v>
      </c>
      <c r="E1769">
        <v>3637081</v>
      </c>
      <c r="F1769" t="s">
        <v>111</v>
      </c>
      <c r="H1769" t="s">
        <v>29</v>
      </c>
      <c r="I1769">
        <v>42.365229999999997</v>
      </c>
      <c r="J1769">
        <v>-71.054519999999997</v>
      </c>
      <c r="K1769" t="s">
        <v>25</v>
      </c>
      <c r="L1769">
        <v>1000</v>
      </c>
      <c r="M1769">
        <v>1</v>
      </c>
      <c r="N1769">
        <v>0</v>
      </c>
      <c r="Q1769">
        <v>13</v>
      </c>
      <c r="R1769">
        <v>242</v>
      </c>
      <c r="S1769">
        <v>0</v>
      </c>
      <c r="T1769" t="s">
        <v>112</v>
      </c>
    </row>
    <row r="1770" spans="1:20" x14ac:dyDescent="0.2">
      <c r="A1770" t="s">
        <v>1093</v>
      </c>
      <c r="B1770" t="s">
        <v>4224</v>
      </c>
      <c r="C1770">
        <v>48026370</v>
      </c>
      <c r="D1770" t="s">
        <v>2712</v>
      </c>
      <c r="E1770">
        <v>260643536</v>
      </c>
      <c r="F1770" t="s">
        <v>2713</v>
      </c>
      <c r="H1770" t="s">
        <v>32</v>
      </c>
      <c r="I1770">
        <v>42.353659999999998</v>
      </c>
      <c r="J1770">
        <v>-71.078149999999994</v>
      </c>
      <c r="K1770" t="s">
        <v>25</v>
      </c>
      <c r="L1770">
        <v>265</v>
      </c>
      <c r="M1770">
        <v>2</v>
      </c>
      <c r="N1770">
        <v>69</v>
      </c>
      <c r="O1770" s="1">
        <v>44801</v>
      </c>
      <c r="P1770">
        <v>3.58</v>
      </c>
      <c r="Q1770">
        <v>1</v>
      </c>
      <c r="R1770">
        <v>117</v>
      </c>
      <c r="S1770">
        <v>38</v>
      </c>
      <c r="T1770" t="s">
        <v>316</v>
      </c>
    </row>
    <row r="1771" spans="1:20" x14ac:dyDescent="0.2">
      <c r="A1771" t="s">
        <v>1093</v>
      </c>
      <c r="B1771" t="s">
        <v>4224</v>
      </c>
      <c r="C1771">
        <v>48026506</v>
      </c>
      <c r="D1771" t="s">
        <v>2605</v>
      </c>
      <c r="E1771">
        <v>212359760</v>
      </c>
      <c r="F1771" t="s">
        <v>2381</v>
      </c>
      <c r="H1771" t="s">
        <v>32</v>
      </c>
      <c r="I1771">
        <v>42.35342</v>
      </c>
      <c r="J1771">
        <v>-71.063789999999997</v>
      </c>
      <c r="K1771" t="s">
        <v>25</v>
      </c>
      <c r="L1771">
        <v>249</v>
      </c>
      <c r="M1771">
        <v>1</v>
      </c>
      <c r="N1771">
        <v>98</v>
      </c>
      <c r="O1771" s="1">
        <v>44808</v>
      </c>
      <c r="P1771">
        <v>4.9800000000000004</v>
      </c>
      <c r="Q1771">
        <v>31</v>
      </c>
      <c r="R1771">
        <v>291</v>
      </c>
      <c r="S1771">
        <v>60</v>
      </c>
      <c r="T1771" t="s">
        <v>316</v>
      </c>
    </row>
    <row r="1772" spans="1:20" x14ac:dyDescent="0.2">
      <c r="A1772" t="s">
        <v>1093</v>
      </c>
      <c r="B1772" t="s">
        <v>4224</v>
      </c>
      <c r="C1772">
        <v>48026912</v>
      </c>
      <c r="D1772" t="s">
        <v>2714</v>
      </c>
      <c r="E1772">
        <v>212359760</v>
      </c>
      <c r="F1772" t="s">
        <v>2381</v>
      </c>
      <c r="H1772" t="s">
        <v>32</v>
      </c>
      <c r="I1772">
        <v>42.351289999999999</v>
      </c>
      <c r="J1772">
        <v>-71.063640000000007</v>
      </c>
      <c r="K1772" t="s">
        <v>25</v>
      </c>
      <c r="L1772">
        <v>325</v>
      </c>
      <c r="M1772">
        <v>1</v>
      </c>
      <c r="N1772">
        <v>61</v>
      </c>
      <c r="O1772" s="1">
        <v>44822</v>
      </c>
      <c r="P1772">
        <v>3.7</v>
      </c>
      <c r="Q1772">
        <v>31</v>
      </c>
      <c r="R1772">
        <v>298</v>
      </c>
      <c r="S1772">
        <v>48</v>
      </c>
      <c r="T1772" t="s">
        <v>316</v>
      </c>
    </row>
    <row r="1773" spans="1:20" x14ac:dyDescent="0.2">
      <c r="A1773" t="s">
        <v>1093</v>
      </c>
      <c r="B1773" t="s">
        <v>4224</v>
      </c>
      <c r="C1773">
        <v>48027058</v>
      </c>
      <c r="D1773" t="s">
        <v>2715</v>
      </c>
      <c r="E1773">
        <v>331225367</v>
      </c>
      <c r="F1773" t="s">
        <v>2576</v>
      </c>
      <c r="H1773" t="s">
        <v>32</v>
      </c>
      <c r="I1773">
        <v>42.352080000000001</v>
      </c>
      <c r="J1773">
        <v>-71.078249999999997</v>
      </c>
      <c r="K1773" t="s">
        <v>25</v>
      </c>
      <c r="L1773">
        <v>265</v>
      </c>
      <c r="M1773">
        <v>2</v>
      </c>
      <c r="N1773">
        <v>84</v>
      </c>
      <c r="O1773" s="1">
        <v>44809</v>
      </c>
      <c r="P1773">
        <v>4.6900000000000004</v>
      </c>
      <c r="Q1773">
        <v>64</v>
      </c>
      <c r="R1773">
        <v>132</v>
      </c>
      <c r="S1773">
        <v>65</v>
      </c>
      <c r="T1773" t="s">
        <v>316</v>
      </c>
    </row>
    <row r="1774" spans="1:20" x14ac:dyDescent="0.2">
      <c r="A1774" t="s">
        <v>1093</v>
      </c>
      <c r="B1774" t="s">
        <v>4224</v>
      </c>
      <c r="C1774">
        <v>48027264</v>
      </c>
      <c r="D1774" t="s">
        <v>2716</v>
      </c>
      <c r="E1774">
        <v>9410008</v>
      </c>
      <c r="F1774" t="s">
        <v>152</v>
      </c>
      <c r="H1774" t="s">
        <v>32</v>
      </c>
      <c r="I1774">
        <v>42.348199999999999</v>
      </c>
      <c r="J1774">
        <v>-71.083259999999996</v>
      </c>
      <c r="K1774" t="s">
        <v>25</v>
      </c>
      <c r="L1774">
        <v>658</v>
      </c>
      <c r="M1774">
        <v>10</v>
      </c>
      <c r="N1774">
        <v>40</v>
      </c>
      <c r="O1774" s="1">
        <v>44809</v>
      </c>
      <c r="P1774">
        <v>2.11</v>
      </c>
      <c r="Q1774">
        <v>19</v>
      </c>
      <c r="R1774">
        <v>138</v>
      </c>
      <c r="S1774">
        <v>23</v>
      </c>
      <c r="T1774" t="s">
        <v>2717</v>
      </c>
    </row>
    <row r="1775" spans="1:20" x14ac:dyDescent="0.2">
      <c r="A1775" t="s">
        <v>1093</v>
      </c>
      <c r="B1775" t="s">
        <v>4224</v>
      </c>
      <c r="C1775">
        <v>48027391</v>
      </c>
      <c r="D1775" t="s">
        <v>2706</v>
      </c>
      <c r="E1775">
        <v>212359760</v>
      </c>
      <c r="F1775" t="s">
        <v>2381</v>
      </c>
      <c r="H1775" t="s">
        <v>32</v>
      </c>
      <c r="I1775">
        <v>42.35313</v>
      </c>
      <c r="J1775">
        <v>-71.063779999999994</v>
      </c>
      <c r="K1775" t="s">
        <v>25</v>
      </c>
      <c r="L1775">
        <v>288</v>
      </c>
      <c r="M1775">
        <v>1</v>
      </c>
      <c r="N1775">
        <v>64</v>
      </c>
      <c r="O1775" s="1">
        <v>44823</v>
      </c>
      <c r="P1775">
        <v>3.98</v>
      </c>
      <c r="Q1775">
        <v>31</v>
      </c>
      <c r="R1775">
        <v>315</v>
      </c>
      <c r="S1775">
        <v>45</v>
      </c>
      <c r="T1775" t="s">
        <v>316</v>
      </c>
    </row>
    <row r="1776" spans="1:20" x14ac:dyDescent="0.2">
      <c r="A1776" t="s">
        <v>1093</v>
      </c>
      <c r="B1776" t="s">
        <v>4224</v>
      </c>
      <c r="C1776">
        <v>48027607</v>
      </c>
      <c r="D1776" t="s">
        <v>2718</v>
      </c>
      <c r="E1776">
        <v>212359760</v>
      </c>
      <c r="F1776" t="s">
        <v>2381</v>
      </c>
      <c r="H1776" t="s">
        <v>32</v>
      </c>
      <c r="I1776">
        <v>42.353230000000003</v>
      </c>
      <c r="J1776">
        <v>-71.063100000000006</v>
      </c>
      <c r="K1776" t="s">
        <v>25</v>
      </c>
      <c r="L1776">
        <v>229</v>
      </c>
      <c r="M1776">
        <v>1</v>
      </c>
      <c r="N1776">
        <v>36</v>
      </c>
      <c r="O1776" s="1">
        <v>44822</v>
      </c>
      <c r="P1776">
        <v>2.2200000000000002</v>
      </c>
      <c r="Q1776">
        <v>31</v>
      </c>
      <c r="R1776">
        <v>320</v>
      </c>
      <c r="S1776">
        <v>34</v>
      </c>
      <c r="T1776" t="s">
        <v>316</v>
      </c>
    </row>
    <row r="1777" spans="1:20" x14ac:dyDescent="0.2">
      <c r="A1777" t="s">
        <v>1093</v>
      </c>
      <c r="B1777" t="s">
        <v>4224</v>
      </c>
      <c r="C1777">
        <v>48027808</v>
      </c>
      <c r="D1777" t="s">
        <v>2719</v>
      </c>
      <c r="E1777">
        <v>9410008</v>
      </c>
      <c r="F1777" t="s">
        <v>152</v>
      </c>
      <c r="H1777" t="s">
        <v>29</v>
      </c>
      <c r="I1777">
        <v>42.367800000000003</v>
      </c>
      <c r="J1777">
        <v>-71.054559999999995</v>
      </c>
      <c r="K1777" t="s">
        <v>25</v>
      </c>
      <c r="L1777">
        <v>310</v>
      </c>
      <c r="M1777">
        <v>10</v>
      </c>
      <c r="N1777">
        <v>40</v>
      </c>
      <c r="O1777" s="1">
        <v>44824</v>
      </c>
      <c r="P1777">
        <v>2.04</v>
      </c>
      <c r="Q1777">
        <v>19</v>
      </c>
      <c r="R1777">
        <v>128</v>
      </c>
      <c r="S1777">
        <v>22</v>
      </c>
      <c r="T1777" t="s">
        <v>2720</v>
      </c>
    </row>
    <row r="1778" spans="1:20" x14ac:dyDescent="0.2">
      <c r="A1778" t="s">
        <v>1093</v>
      </c>
      <c r="B1778" t="s">
        <v>4224</v>
      </c>
      <c r="C1778">
        <v>48028412</v>
      </c>
      <c r="D1778" t="s">
        <v>2721</v>
      </c>
      <c r="E1778">
        <v>190891355</v>
      </c>
      <c r="F1778" t="s">
        <v>2722</v>
      </c>
      <c r="H1778" t="s">
        <v>24</v>
      </c>
      <c r="I1778">
        <v>42.35951</v>
      </c>
      <c r="J1778">
        <v>-71.131230000000002</v>
      </c>
      <c r="K1778" t="s">
        <v>21</v>
      </c>
      <c r="L1778">
        <v>69</v>
      </c>
      <c r="M1778">
        <v>29</v>
      </c>
      <c r="N1778">
        <v>26</v>
      </c>
      <c r="O1778" s="1">
        <v>44821</v>
      </c>
      <c r="P1778">
        <v>1.42</v>
      </c>
      <c r="Q1778">
        <v>4</v>
      </c>
      <c r="R1778">
        <v>75</v>
      </c>
      <c r="S1778">
        <v>17</v>
      </c>
      <c r="T1778" t="s">
        <v>2723</v>
      </c>
    </row>
    <row r="1779" spans="1:20" x14ac:dyDescent="0.2">
      <c r="A1779" t="s">
        <v>1093</v>
      </c>
      <c r="B1779" t="s">
        <v>4224</v>
      </c>
      <c r="C1779">
        <v>48040052</v>
      </c>
      <c r="D1779" t="s">
        <v>2724</v>
      </c>
      <c r="E1779">
        <v>190891355</v>
      </c>
      <c r="F1779" t="s">
        <v>2722</v>
      </c>
      <c r="H1779" t="s">
        <v>24</v>
      </c>
      <c r="I1779">
        <v>42.360340118408203</v>
      </c>
      <c r="J1779">
        <v>-71.1317138671875</v>
      </c>
      <c r="K1779" t="s">
        <v>21</v>
      </c>
      <c r="L1779">
        <v>77</v>
      </c>
      <c r="M1779">
        <v>29</v>
      </c>
      <c r="N1779">
        <v>16</v>
      </c>
      <c r="O1779" s="1">
        <v>44676</v>
      </c>
      <c r="P1779">
        <v>0.82</v>
      </c>
      <c r="Q1779">
        <v>4</v>
      </c>
      <c r="R1779">
        <v>59</v>
      </c>
      <c r="S1779">
        <v>6</v>
      </c>
      <c r="T1779" t="s">
        <v>2723</v>
      </c>
    </row>
    <row r="1780" spans="1:20" x14ac:dyDescent="0.2">
      <c r="A1780" t="s">
        <v>1093</v>
      </c>
      <c r="B1780" t="s">
        <v>4224</v>
      </c>
      <c r="C1780">
        <v>48063038</v>
      </c>
      <c r="D1780" t="s">
        <v>2725</v>
      </c>
      <c r="E1780">
        <v>266590544</v>
      </c>
      <c r="F1780" t="s">
        <v>240</v>
      </c>
      <c r="H1780" t="s">
        <v>36</v>
      </c>
      <c r="I1780">
        <v>42.411369999999998</v>
      </c>
      <c r="J1780">
        <v>-71.1233</v>
      </c>
      <c r="K1780" t="s">
        <v>25</v>
      </c>
      <c r="L1780">
        <v>74</v>
      </c>
      <c r="M1780">
        <v>30</v>
      </c>
      <c r="N1780">
        <v>0</v>
      </c>
      <c r="Q1780">
        <v>1</v>
      </c>
      <c r="R1780">
        <v>326</v>
      </c>
      <c r="S1780">
        <v>0</v>
      </c>
    </row>
    <row r="1781" spans="1:20" x14ac:dyDescent="0.2">
      <c r="A1781" t="s">
        <v>1093</v>
      </c>
      <c r="B1781" t="s">
        <v>4224</v>
      </c>
      <c r="C1781">
        <v>48080487</v>
      </c>
      <c r="D1781" t="s">
        <v>2726</v>
      </c>
      <c r="E1781">
        <v>9410008</v>
      </c>
      <c r="F1781" t="s">
        <v>152</v>
      </c>
      <c r="H1781" t="s">
        <v>29</v>
      </c>
      <c r="I1781">
        <v>42.363190000000003</v>
      </c>
      <c r="J1781">
        <v>-71.051270000000002</v>
      </c>
      <c r="K1781" t="s">
        <v>25</v>
      </c>
      <c r="L1781">
        <v>289</v>
      </c>
      <c r="M1781">
        <v>10</v>
      </c>
      <c r="N1781">
        <v>49</v>
      </c>
      <c r="O1781" s="1">
        <v>44804</v>
      </c>
      <c r="P1781">
        <v>2.52</v>
      </c>
      <c r="Q1781">
        <v>19</v>
      </c>
      <c r="R1781">
        <v>128</v>
      </c>
      <c r="S1781">
        <v>28</v>
      </c>
      <c r="T1781" t="s">
        <v>2727</v>
      </c>
    </row>
    <row r="1782" spans="1:20" x14ac:dyDescent="0.2">
      <c r="A1782" t="s">
        <v>1093</v>
      </c>
      <c r="B1782" t="s">
        <v>4224</v>
      </c>
      <c r="C1782">
        <v>48080557</v>
      </c>
      <c r="D1782" t="s">
        <v>2728</v>
      </c>
      <c r="E1782">
        <v>212359760</v>
      </c>
      <c r="F1782" t="s">
        <v>2381</v>
      </c>
      <c r="H1782" t="s">
        <v>32</v>
      </c>
      <c r="I1782">
        <v>42.352939999999997</v>
      </c>
      <c r="J1782">
        <v>-71.063209999999998</v>
      </c>
      <c r="K1782" t="s">
        <v>25</v>
      </c>
      <c r="L1782">
        <v>339</v>
      </c>
      <c r="M1782">
        <v>29</v>
      </c>
      <c r="N1782">
        <v>44</v>
      </c>
      <c r="O1782" s="1">
        <v>44530</v>
      </c>
      <c r="P1782">
        <v>2.38</v>
      </c>
      <c r="Q1782">
        <v>31</v>
      </c>
      <c r="R1782">
        <v>228</v>
      </c>
      <c r="S1782">
        <v>12</v>
      </c>
      <c r="T1782" t="s">
        <v>316</v>
      </c>
    </row>
    <row r="1783" spans="1:20" x14ac:dyDescent="0.2">
      <c r="A1783" t="s">
        <v>1093</v>
      </c>
      <c r="B1783" t="s">
        <v>4224</v>
      </c>
      <c r="C1783">
        <v>48080614</v>
      </c>
      <c r="D1783" t="s">
        <v>2729</v>
      </c>
      <c r="E1783">
        <v>9410008</v>
      </c>
      <c r="F1783" t="s">
        <v>152</v>
      </c>
      <c r="H1783" t="s">
        <v>29</v>
      </c>
      <c r="I1783">
        <v>42.367420000000003</v>
      </c>
      <c r="J1783">
        <v>-71.052490000000006</v>
      </c>
      <c r="K1783" t="s">
        <v>25</v>
      </c>
      <c r="L1783">
        <v>554</v>
      </c>
      <c r="M1783">
        <v>10</v>
      </c>
      <c r="N1783">
        <v>52</v>
      </c>
      <c r="O1783" s="1">
        <v>44807</v>
      </c>
      <c r="P1783">
        <v>2.8</v>
      </c>
      <c r="Q1783">
        <v>19</v>
      </c>
      <c r="R1783">
        <v>126</v>
      </c>
      <c r="S1783">
        <v>35</v>
      </c>
      <c r="T1783" t="s">
        <v>2730</v>
      </c>
    </row>
    <row r="1784" spans="1:20" x14ac:dyDescent="0.2">
      <c r="A1784" t="s">
        <v>1093</v>
      </c>
      <c r="B1784" t="s">
        <v>4224</v>
      </c>
      <c r="C1784">
        <v>48088551</v>
      </c>
      <c r="D1784" t="s">
        <v>2731</v>
      </c>
      <c r="E1784">
        <v>321190269</v>
      </c>
      <c r="F1784" t="s">
        <v>977</v>
      </c>
      <c r="H1784" t="s">
        <v>29</v>
      </c>
      <c r="I1784">
        <v>42.371369999999999</v>
      </c>
      <c r="J1784">
        <v>-71.085819999999998</v>
      </c>
      <c r="K1784" t="s">
        <v>25</v>
      </c>
      <c r="L1784">
        <v>125</v>
      </c>
      <c r="M1784">
        <v>91</v>
      </c>
      <c r="N1784">
        <v>1</v>
      </c>
      <c r="O1784" s="1">
        <v>44353</v>
      </c>
      <c r="P1784">
        <v>0.06</v>
      </c>
      <c r="Q1784">
        <v>2</v>
      </c>
      <c r="R1784">
        <v>130</v>
      </c>
      <c r="S1784">
        <v>0</v>
      </c>
      <c r="T1784">
        <v>123456</v>
      </c>
    </row>
    <row r="1785" spans="1:20" x14ac:dyDescent="0.2">
      <c r="A1785" t="s">
        <v>1093</v>
      </c>
      <c r="B1785" t="s">
        <v>4224</v>
      </c>
      <c r="C1785">
        <v>48092931</v>
      </c>
      <c r="D1785" t="s">
        <v>2732</v>
      </c>
      <c r="E1785">
        <v>275849638</v>
      </c>
      <c r="F1785" t="s">
        <v>2661</v>
      </c>
      <c r="H1785" t="s">
        <v>29</v>
      </c>
      <c r="I1785">
        <v>42.365099999999998</v>
      </c>
      <c r="J1785">
        <v>-71.051090000000002</v>
      </c>
      <c r="K1785" t="s">
        <v>25</v>
      </c>
      <c r="L1785">
        <v>398</v>
      </c>
      <c r="M1785">
        <v>1</v>
      </c>
      <c r="N1785">
        <v>72</v>
      </c>
      <c r="O1785" s="1">
        <v>44814</v>
      </c>
      <c r="P1785">
        <v>4.24</v>
      </c>
      <c r="Q1785">
        <v>39</v>
      </c>
      <c r="R1785">
        <v>187</v>
      </c>
      <c r="S1785">
        <v>50</v>
      </c>
      <c r="T1785" t="s">
        <v>2733</v>
      </c>
    </row>
    <row r="1786" spans="1:20" x14ac:dyDescent="0.2">
      <c r="A1786" t="s">
        <v>1093</v>
      </c>
      <c r="B1786" t="s">
        <v>4224</v>
      </c>
      <c r="C1786">
        <v>48093039</v>
      </c>
      <c r="D1786" t="s">
        <v>2734</v>
      </c>
      <c r="E1786">
        <v>275849638</v>
      </c>
      <c r="F1786" t="s">
        <v>2661</v>
      </c>
      <c r="H1786" t="s">
        <v>32</v>
      </c>
      <c r="I1786">
        <v>42.348779999999998</v>
      </c>
      <c r="J1786">
        <v>-71.094790000000003</v>
      </c>
      <c r="K1786" t="s">
        <v>25</v>
      </c>
      <c r="L1786">
        <v>607</v>
      </c>
      <c r="M1786">
        <v>1</v>
      </c>
      <c r="N1786">
        <v>128</v>
      </c>
      <c r="O1786" s="1">
        <v>44819</v>
      </c>
      <c r="P1786">
        <v>6.89</v>
      </c>
      <c r="Q1786">
        <v>39</v>
      </c>
      <c r="R1786">
        <v>146</v>
      </c>
      <c r="S1786">
        <v>101</v>
      </c>
      <c r="T1786" t="s">
        <v>2735</v>
      </c>
    </row>
    <row r="1787" spans="1:20" x14ac:dyDescent="0.2">
      <c r="A1787" t="s">
        <v>1093</v>
      </c>
      <c r="B1787" t="s">
        <v>4224</v>
      </c>
      <c r="C1787">
        <v>48093229</v>
      </c>
      <c r="D1787" t="s">
        <v>2736</v>
      </c>
      <c r="E1787">
        <v>275849638</v>
      </c>
      <c r="F1787" t="s">
        <v>2661</v>
      </c>
      <c r="H1787" t="s">
        <v>32</v>
      </c>
      <c r="I1787">
        <v>42.349640000000001</v>
      </c>
      <c r="J1787">
        <v>-71.092849999999999</v>
      </c>
      <c r="K1787" t="s">
        <v>25</v>
      </c>
      <c r="L1787">
        <v>845</v>
      </c>
      <c r="M1787">
        <v>1</v>
      </c>
      <c r="N1787">
        <v>105</v>
      </c>
      <c r="O1787" s="1">
        <v>44815</v>
      </c>
      <c r="P1787">
        <v>6.27</v>
      </c>
      <c r="Q1787">
        <v>39</v>
      </c>
      <c r="R1787">
        <v>299</v>
      </c>
      <c r="S1787">
        <v>77</v>
      </c>
      <c r="T1787" t="s">
        <v>2737</v>
      </c>
    </row>
    <row r="1788" spans="1:20" x14ac:dyDescent="0.2">
      <c r="A1788" t="s">
        <v>1093</v>
      </c>
      <c r="B1788" t="s">
        <v>4224</v>
      </c>
      <c r="C1788">
        <v>48103324</v>
      </c>
      <c r="D1788" t="s">
        <v>2738</v>
      </c>
      <c r="E1788">
        <v>275849638</v>
      </c>
      <c r="F1788" t="s">
        <v>2661</v>
      </c>
      <c r="H1788" t="s">
        <v>29</v>
      </c>
      <c r="I1788">
        <v>42.356929999999998</v>
      </c>
      <c r="J1788">
        <v>-71.053899999999999</v>
      </c>
      <c r="K1788" t="s">
        <v>25</v>
      </c>
      <c r="L1788">
        <v>408</v>
      </c>
      <c r="M1788">
        <v>1</v>
      </c>
      <c r="N1788">
        <v>108</v>
      </c>
      <c r="O1788" s="1">
        <v>44820</v>
      </c>
      <c r="P1788">
        <v>5.82</v>
      </c>
      <c r="Q1788">
        <v>39</v>
      </c>
      <c r="R1788">
        <v>101</v>
      </c>
      <c r="S1788">
        <v>82</v>
      </c>
      <c r="T1788" t="s">
        <v>2739</v>
      </c>
    </row>
    <row r="1789" spans="1:20" x14ac:dyDescent="0.2">
      <c r="A1789" t="s">
        <v>1093</v>
      </c>
      <c r="B1789" t="s">
        <v>4224</v>
      </c>
      <c r="C1789">
        <v>48103622</v>
      </c>
      <c r="D1789" t="s">
        <v>2740</v>
      </c>
      <c r="E1789">
        <v>275849638</v>
      </c>
      <c r="F1789" t="s">
        <v>2661</v>
      </c>
      <c r="H1789" t="s">
        <v>29</v>
      </c>
      <c r="I1789">
        <v>42.357219999999998</v>
      </c>
      <c r="J1789">
        <v>-71.055120000000002</v>
      </c>
      <c r="K1789" t="s">
        <v>25</v>
      </c>
      <c r="L1789">
        <v>600</v>
      </c>
      <c r="M1789">
        <v>1</v>
      </c>
      <c r="N1789">
        <v>110</v>
      </c>
      <c r="O1789" s="1">
        <v>44818</v>
      </c>
      <c r="P1789">
        <v>6.07</v>
      </c>
      <c r="Q1789">
        <v>39</v>
      </c>
      <c r="R1789">
        <v>180</v>
      </c>
      <c r="S1789">
        <v>83</v>
      </c>
      <c r="T1789" t="s">
        <v>2741</v>
      </c>
    </row>
    <row r="1790" spans="1:20" x14ac:dyDescent="0.2">
      <c r="A1790" t="s">
        <v>1093</v>
      </c>
      <c r="B1790" t="s">
        <v>4224</v>
      </c>
      <c r="C1790">
        <v>48103833</v>
      </c>
      <c r="D1790" t="s">
        <v>2742</v>
      </c>
      <c r="E1790">
        <v>275849638</v>
      </c>
      <c r="F1790" t="s">
        <v>2661</v>
      </c>
      <c r="H1790" t="s">
        <v>29</v>
      </c>
      <c r="I1790">
        <v>42.3583</v>
      </c>
      <c r="J1790">
        <v>-71.053229999999999</v>
      </c>
      <c r="K1790" t="s">
        <v>25</v>
      </c>
      <c r="L1790">
        <v>434</v>
      </c>
      <c r="M1790">
        <v>1</v>
      </c>
      <c r="N1790">
        <v>117</v>
      </c>
      <c r="O1790" s="1">
        <v>44819</v>
      </c>
      <c r="P1790">
        <v>6.14</v>
      </c>
      <c r="Q1790">
        <v>39</v>
      </c>
      <c r="R1790">
        <v>165</v>
      </c>
      <c r="S1790">
        <v>75</v>
      </c>
      <c r="T1790" t="s">
        <v>2743</v>
      </c>
    </row>
    <row r="1791" spans="1:20" x14ac:dyDescent="0.2">
      <c r="A1791" t="s">
        <v>1093</v>
      </c>
      <c r="B1791" t="s">
        <v>4224</v>
      </c>
      <c r="C1791">
        <v>48107460</v>
      </c>
      <c r="D1791" t="s">
        <v>2744</v>
      </c>
      <c r="E1791">
        <v>218493228</v>
      </c>
      <c r="F1791" t="s">
        <v>163</v>
      </c>
      <c r="H1791" t="s">
        <v>39</v>
      </c>
      <c r="I1791">
        <v>42.370150000000002</v>
      </c>
      <c r="J1791">
        <v>-71.097470000000001</v>
      </c>
      <c r="K1791" t="s">
        <v>21</v>
      </c>
      <c r="L1791">
        <v>70</v>
      </c>
      <c r="M1791">
        <v>7</v>
      </c>
      <c r="N1791">
        <v>28</v>
      </c>
      <c r="O1791" s="1">
        <v>44805</v>
      </c>
      <c r="P1791">
        <v>1.47</v>
      </c>
      <c r="Q1791">
        <v>3</v>
      </c>
      <c r="R1791">
        <v>111</v>
      </c>
      <c r="S1791">
        <v>4</v>
      </c>
    </row>
    <row r="1792" spans="1:20" x14ac:dyDescent="0.2">
      <c r="A1792" t="s">
        <v>1093</v>
      </c>
      <c r="B1792" t="s">
        <v>4224</v>
      </c>
      <c r="C1792">
        <v>48107968</v>
      </c>
      <c r="D1792" t="s">
        <v>2745</v>
      </c>
      <c r="E1792">
        <v>107434423</v>
      </c>
      <c r="F1792" t="s">
        <v>1705</v>
      </c>
      <c r="H1792" t="s">
        <v>32</v>
      </c>
      <c r="I1792">
        <v>42.334735700000003</v>
      </c>
      <c r="J1792">
        <v>-71.101862699999998</v>
      </c>
      <c r="K1792" t="s">
        <v>25</v>
      </c>
      <c r="L1792">
        <v>239</v>
      </c>
      <c r="M1792">
        <v>32</v>
      </c>
      <c r="N1792">
        <v>0</v>
      </c>
      <c r="Q1792">
        <v>383</v>
      </c>
      <c r="R1792">
        <v>195</v>
      </c>
      <c r="S1792">
        <v>0</v>
      </c>
    </row>
    <row r="1793" spans="1:20" x14ac:dyDescent="0.2">
      <c r="A1793" t="s">
        <v>1093</v>
      </c>
      <c r="B1793" t="s">
        <v>4224</v>
      </c>
      <c r="C1793">
        <v>48108594</v>
      </c>
      <c r="D1793" t="s">
        <v>2746</v>
      </c>
      <c r="E1793">
        <v>247533528</v>
      </c>
      <c r="F1793" t="s">
        <v>1884</v>
      </c>
      <c r="H1793" t="s">
        <v>127</v>
      </c>
      <c r="I1793">
        <v>42.372259999999997</v>
      </c>
      <c r="J1793">
        <v>-71.099739999999997</v>
      </c>
      <c r="K1793" t="s">
        <v>21</v>
      </c>
      <c r="L1793">
        <v>77</v>
      </c>
      <c r="M1793">
        <v>1</v>
      </c>
      <c r="N1793">
        <v>74</v>
      </c>
      <c r="O1793" s="1">
        <v>44822</v>
      </c>
      <c r="P1793">
        <v>3.8</v>
      </c>
      <c r="Q1793">
        <v>3</v>
      </c>
      <c r="R1793">
        <v>129</v>
      </c>
      <c r="S1793">
        <v>63</v>
      </c>
    </row>
    <row r="1794" spans="1:20" x14ac:dyDescent="0.2">
      <c r="A1794" t="s">
        <v>1093</v>
      </c>
      <c r="B1794" t="s">
        <v>4224</v>
      </c>
      <c r="C1794">
        <v>48120609</v>
      </c>
      <c r="D1794" t="s">
        <v>2747</v>
      </c>
      <c r="E1794">
        <v>37035419</v>
      </c>
      <c r="F1794" t="s">
        <v>417</v>
      </c>
      <c r="H1794" t="s">
        <v>24</v>
      </c>
      <c r="I1794">
        <v>42.35866</v>
      </c>
      <c r="J1794">
        <v>-71.13006</v>
      </c>
      <c r="K1794" t="s">
        <v>21</v>
      </c>
      <c r="L1794">
        <v>70</v>
      </c>
      <c r="M1794">
        <v>91</v>
      </c>
      <c r="N1794">
        <v>1</v>
      </c>
      <c r="O1794" s="1">
        <v>44546</v>
      </c>
      <c r="P1794">
        <v>0.11</v>
      </c>
      <c r="Q1794">
        <v>8</v>
      </c>
      <c r="R1794">
        <v>146</v>
      </c>
      <c r="S1794">
        <v>1</v>
      </c>
    </row>
    <row r="1795" spans="1:20" x14ac:dyDescent="0.2">
      <c r="A1795" t="s">
        <v>1093</v>
      </c>
      <c r="B1795" t="s">
        <v>4224</v>
      </c>
      <c r="C1795">
        <v>48121941</v>
      </c>
      <c r="D1795" t="s">
        <v>2748</v>
      </c>
      <c r="E1795">
        <v>373675137</v>
      </c>
      <c r="F1795" t="s">
        <v>2491</v>
      </c>
      <c r="H1795" t="s">
        <v>24</v>
      </c>
      <c r="I1795">
        <v>42.373109999999997</v>
      </c>
      <c r="J1795">
        <v>-71.122389999999996</v>
      </c>
      <c r="K1795" t="s">
        <v>25</v>
      </c>
      <c r="L1795">
        <v>180</v>
      </c>
      <c r="M1795">
        <v>29</v>
      </c>
      <c r="N1795">
        <v>7</v>
      </c>
      <c r="O1795" s="1">
        <v>44717</v>
      </c>
      <c r="P1795">
        <v>0.38</v>
      </c>
      <c r="Q1795">
        <v>81</v>
      </c>
      <c r="R1795">
        <v>274</v>
      </c>
      <c r="S1795">
        <v>2</v>
      </c>
    </row>
    <row r="1796" spans="1:20" x14ac:dyDescent="0.2">
      <c r="A1796" t="s">
        <v>1093</v>
      </c>
      <c r="B1796" t="s">
        <v>4224</v>
      </c>
      <c r="C1796">
        <v>48122230</v>
      </c>
      <c r="D1796" t="s">
        <v>2749</v>
      </c>
      <c r="E1796">
        <v>9410008</v>
      </c>
      <c r="F1796" t="s">
        <v>152</v>
      </c>
      <c r="H1796" t="s">
        <v>32</v>
      </c>
      <c r="I1796">
        <v>42.348300000000002</v>
      </c>
      <c r="J1796">
        <v>-71.089579999999998</v>
      </c>
      <c r="K1796" t="s">
        <v>25</v>
      </c>
      <c r="L1796">
        <v>522</v>
      </c>
      <c r="M1796">
        <v>10</v>
      </c>
      <c r="N1796">
        <v>46</v>
      </c>
      <c r="O1796" s="1">
        <v>44810</v>
      </c>
      <c r="P1796">
        <v>2.46</v>
      </c>
      <c r="Q1796">
        <v>19</v>
      </c>
      <c r="R1796">
        <v>140</v>
      </c>
      <c r="S1796">
        <v>29</v>
      </c>
      <c r="T1796" t="s">
        <v>2750</v>
      </c>
    </row>
    <row r="1797" spans="1:20" x14ac:dyDescent="0.2">
      <c r="A1797" t="s">
        <v>1093</v>
      </c>
      <c r="B1797" t="s">
        <v>4224</v>
      </c>
      <c r="C1797">
        <v>48131435</v>
      </c>
      <c r="D1797" t="s">
        <v>2751</v>
      </c>
      <c r="E1797">
        <v>66257167</v>
      </c>
      <c r="F1797" t="s">
        <v>1089</v>
      </c>
      <c r="H1797" t="s">
        <v>32</v>
      </c>
      <c r="I1797">
        <v>42.34901</v>
      </c>
      <c r="J1797">
        <v>-71.066599999999994</v>
      </c>
      <c r="K1797" t="s">
        <v>25</v>
      </c>
      <c r="L1797">
        <v>420</v>
      </c>
      <c r="M1797">
        <v>2</v>
      </c>
      <c r="N1797">
        <v>78</v>
      </c>
      <c r="O1797" s="1">
        <v>44813</v>
      </c>
      <c r="P1797">
        <v>4.04</v>
      </c>
      <c r="Q1797">
        <v>3</v>
      </c>
      <c r="R1797">
        <v>92</v>
      </c>
      <c r="S1797">
        <v>49</v>
      </c>
      <c r="T1797" t="s">
        <v>2752</v>
      </c>
    </row>
    <row r="1798" spans="1:20" x14ac:dyDescent="0.2">
      <c r="A1798" t="s">
        <v>1093</v>
      </c>
      <c r="B1798" t="s">
        <v>4224</v>
      </c>
      <c r="C1798">
        <v>48157277</v>
      </c>
      <c r="D1798" t="s">
        <v>2753</v>
      </c>
      <c r="E1798">
        <v>374663992</v>
      </c>
      <c r="F1798" t="s">
        <v>583</v>
      </c>
      <c r="H1798" t="s">
        <v>36</v>
      </c>
      <c r="I1798">
        <v>42.395960000000002</v>
      </c>
      <c r="J1798">
        <v>-71.128110000000007</v>
      </c>
      <c r="K1798" t="s">
        <v>25</v>
      </c>
      <c r="L1798">
        <v>150</v>
      </c>
      <c r="M1798">
        <v>2</v>
      </c>
      <c r="N1798">
        <v>85</v>
      </c>
      <c r="O1798" s="1">
        <v>44822</v>
      </c>
      <c r="P1798">
        <v>4.55</v>
      </c>
      <c r="Q1798">
        <v>1</v>
      </c>
      <c r="R1798">
        <v>43</v>
      </c>
      <c r="S1798">
        <v>64</v>
      </c>
    </row>
    <row r="1799" spans="1:20" x14ac:dyDescent="0.2">
      <c r="A1799" t="s">
        <v>1093</v>
      </c>
      <c r="B1799" t="s">
        <v>4224</v>
      </c>
      <c r="C1799">
        <v>48177073</v>
      </c>
      <c r="D1799" t="s">
        <v>2754</v>
      </c>
      <c r="E1799">
        <v>13121478</v>
      </c>
      <c r="F1799" t="s">
        <v>111</v>
      </c>
      <c r="H1799" t="s">
        <v>176</v>
      </c>
      <c r="I1799">
        <v>42.376809999999999</v>
      </c>
      <c r="J1799">
        <v>-71.164839999999998</v>
      </c>
      <c r="K1799" t="s">
        <v>25</v>
      </c>
      <c r="L1799">
        <v>179</v>
      </c>
      <c r="M1799">
        <v>91</v>
      </c>
      <c r="N1799">
        <v>3</v>
      </c>
      <c r="O1799" s="1">
        <v>44723</v>
      </c>
      <c r="P1799">
        <v>0.19</v>
      </c>
      <c r="Q1799">
        <v>1</v>
      </c>
      <c r="R1799">
        <v>289</v>
      </c>
      <c r="S1799">
        <v>2</v>
      </c>
    </row>
    <row r="1800" spans="1:20" x14ac:dyDescent="0.2">
      <c r="A1800" t="s">
        <v>1093</v>
      </c>
      <c r="B1800" t="s">
        <v>4224</v>
      </c>
      <c r="C1800">
        <v>48178732</v>
      </c>
      <c r="D1800" t="s">
        <v>2755</v>
      </c>
      <c r="E1800">
        <v>107434423</v>
      </c>
      <c r="F1800" t="s">
        <v>1705</v>
      </c>
      <c r="H1800" t="s">
        <v>20</v>
      </c>
      <c r="I1800">
        <v>42.387709999999998</v>
      </c>
      <c r="J1800">
        <v>-71.100520000000003</v>
      </c>
      <c r="K1800" t="s">
        <v>25</v>
      </c>
      <c r="L1800">
        <v>189</v>
      </c>
      <c r="M1800">
        <v>32</v>
      </c>
      <c r="N1800">
        <v>0</v>
      </c>
      <c r="Q1800">
        <v>383</v>
      </c>
      <c r="R1800">
        <v>294</v>
      </c>
      <c r="S1800">
        <v>0</v>
      </c>
    </row>
    <row r="1801" spans="1:20" x14ac:dyDescent="0.2">
      <c r="A1801" t="s">
        <v>1093</v>
      </c>
      <c r="B1801" t="s">
        <v>4224</v>
      </c>
      <c r="C1801">
        <v>48178743</v>
      </c>
      <c r="D1801" t="s">
        <v>2755</v>
      </c>
      <c r="E1801">
        <v>107434423</v>
      </c>
      <c r="F1801" t="s">
        <v>1705</v>
      </c>
      <c r="H1801" t="s">
        <v>20</v>
      </c>
      <c r="I1801">
        <v>42.387709999999998</v>
      </c>
      <c r="J1801">
        <v>-71.100520000000003</v>
      </c>
      <c r="K1801" t="s">
        <v>25</v>
      </c>
      <c r="L1801">
        <v>277</v>
      </c>
      <c r="M1801">
        <v>32</v>
      </c>
      <c r="N1801">
        <v>1</v>
      </c>
      <c r="O1801" s="1">
        <v>44432</v>
      </c>
      <c r="P1801">
        <v>0.08</v>
      </c>
      <c r="Q1801">
        <v>383</v>
      </c>
      <c r="R1801">
        <v>128</v>
      </c>
      <c r="S1801">
        <v>0</v>
      </c>
    </row>
    <row r="1802" spans="1:20" x14ac:dyDescent="0.2">
      <c r="A1802" t="s">
        <v>1093</v>
      </c>
      <c r="B1802" t="s">
        <v>4224</v>
      </c>
      <c r="C1802">
        <v>48178756</v>
      </c>
      <c r="D1802" t="s">
        <v>2756</v>
      </c>
      <c r="E1802">
        <v>107434423</v>
      </c>
      <c r="F1802" t="s">
        <v>1705</v>
      </c>
      <c r="H1802" t="s">
        <v>20</v>
      </c>
      <c r="I1802">
        <v>42.385160499999898</v>
      </c>
      <c r="J1802">
        <v>-71.117037199999999</v>
      </c>
      <c r="K1802" t="s">
        <v>25</v>
      </c>
      <c r="L1802">
        <v>201</v>
      </c>
      <c r="M1802">
        <v>32</v>
      </c>
      <c r="N1802">
        <v>0</v>
      </c>
      <c r="Q1802">
        <v>383</v>
      </c>
      <c r="R1802">
        <v>263</v>
      </c>
      <c r="S1802">
        <v>0</v>
      </c>
    </row>
    <row r="1803" spans="1:20" x14ac:dyDescent="0.2">
      <c r="A1803" t="s">
        <v>1093</v>
      </c>
      <c r="B1803" t="s">
        <v>4224</v>
      </c>
      <c r="C1803">
        <v>48178779</v>
      </c>
      <c r="D1803" t="s">
        <v>2756</v>
      </c>
      <c r="E1803">
        <v>107434423</v>
      </c>
      <c r="F1803" t="s">
        <v>1705</v>
      </c>
      <c r="H1803" t="s">
        <v>20</v>
      </c>
      <c r="I1803">
        <v>42.385091000000003</v>
      </c>
      <c r="J1803">
        <v>-71.117030799999995</v>
      </c>
      <c r="K1803" t="s">
        <v>25</v>
      </c>
      <c r="L1803">
        <v>215</v>
      </c>
      <c r="M1803">
        <v>32</v>
      </c>
      <c r="N1803">
        <v>0</v>
      </c>
      <c r="Q1803">
        <v>383</v>
      </c>
      <c r="R1803">
        <v>238</v>
      </c>
      <c r="S1803">
        <v>0</v>
      </c>
    </row>
    <row r="1804" spans="1:20" x14ac:dyDescent="0.2">
      <c r="A1804" t="s">
        <v>1093</v>
      </c>
      <c r="B1804" t="s">
        <v>4224</v>
      </c>
      <c r="C1804">
        <v>48178793</v>
      </c>
      <c r="D1804" t="s">
        <v>2756</v>
      </c>
      <c r="E1804">
        <v>107434423</v>
      </c>
      <c r="F1804" t="s">
        <v>1705</v>
      </c>
      <c r="H1804" t="s">
        <v>20</v>
      </c>
      <c r="I1804">
        <v>42.385160499999898</v>
      </c>
      <c r="J1804">
        <v>-71.117037199999999</v>
      </c>
      <c r="K1804" t="s">
        <v>25</v>
      </c>
      <c r="L1804">
        <v>252</v>
      </c>
      <c r="M1804">
        <v>32</v>
      </c>
      <c r="N1804">
        <v>0</v>
      </c>
      <c r="Q1804">
        <v>383</v>
      </c>
      <c r="R1804">
        <v>0</v>
      </c>
      <c r="S1804">
        <v>0</v>
      </c>
    </row>
    <row r="1805" spans="1:20" x14ac:dyDescent="0.2">
      <c r="A1805" t="s">
        <v>1093</v>
      </c>
      <c r="B1805" t="s">
        <v>4224</v>
      </c>
      <c r="C1805">
        <v>48178816</v>
      </c>
      <c r="D1805" t="s">
        <v>2756</v>
      </c>
      <c r="E1805">
        <v>107434423</v>
      </c>
      <c r="F1805" t="s">
        <v>1705</v>
      </c>
      <c r="H1805" t="s">
        <v>20</v>
      </c>
      <c r="I1805">
        <v>42.385440000000003</v>
      </c>
      <c r="J1805">
        <v>-71.116669999999999</v>
      </c>
      <c r="K1805" t="s">
        <v>25</v>
      </c>
      <c r="L1805">
        <v>313</v>
      </c>
      <c r="M1805">
        <v>32</v>
      </c>
      <c r="N1805">
        <v>2</v>
      </c>
      <c r="O1805" s="1">
        <v>44679</v>
      </c>
      <c r="P1805">
        <v>0.17</v>
      </c>
      <c r="Q1805">
        <v>383</v>
      </c>
      <c r="R1805">
        <v>0</v>
      </c>
      <c r="S1805">
        <v>2</v>
      </c>
    </row>
    <row r="1806" spans="1:20" x14ac:dyDescent="0.2">
      <c r="A1806" t="s">
        <v>1093</v>
      </c>
      <c r="B1806" t="s">
        <v>4224</v>
      </c>
      <c r="C1806">
        <v>48178837</v>
      </c>
      <c r="D1806" t="s">
        <v>2756</v>
      </c>
      <c r="E1806">
        <v>107434423</v>
      </c>
      <c r="F1806" t="s">
        <v>1705</v>
      </c>
      <c r="H1806" t="s">
        <v>20</v>
      </c>
      <c r="I1806">
        <v>42.385440000000003</v>
      </c>
      <c r="J1806">
        <v>-71.116669999999999</v>
      </c>
      <c r="K1806" t="s">
        <v>25</v>
      </c>
      <c r="L1806">
        <v>240</v>
      </c>
      <c r="M1806">
        <v>32</v>
      </c>
      <c r="N1806">
        <v>0</v>
      </c>
      <c r="Q1806">
        <v>383</v>
      </c>
      <c r="R1806">
        <v>180</v>
      </c>
      <c r="S1806">
        <v>0</v>
      </c>
    </row>
    <row r="1807" spans="1:20" x14ac:dyDescent="0.2">
      <c r="A1807" t="s">
        <v>1093</v>
      </c>
      <c r="B1807" t="s">
        <v>4224</v>
      </c>
      <c r="C1807">
        <v>48178848</v>
      </c>
      <c r="D1807" t="s">
        <v>2756</v>
      </c>
      <c r="E1807">
        <v>107434423</v>
      </c>
      <c r="F1807" t="s">
        <v>1705</v>
      </c>
      <c r="H1807" t="s">
        <v>20</v>
      </c>
      <c r="I1807">
        <v>42.385091000000003</v>
      </c>
      <c r="J1807">
        <v>-71.117030799999995</v>
      </c>
      <c r="K1807" t="s">
        <v>25</v>
      </c>
      <c r="L1807">
        <v>307</v>
      </c>
      <c r="M1807">
        <v>32</v>
      </c>
      <c r="N1807">
        <v>0</v>
      </c>
      <c r="Q1807">
        <v>383</v>
      </c>
      <c r="R1807">
        <v>112</v>
      </c>
      <c r="S1807">
        <v>0</v>
      </c>
    </row>
    <row r="1808" spans="1:20" x14ac:dyDescent="0.2">
      <c r="A1808" t="s">
        <v>1093</v>
      </c>
      <c r="B1808" t="s">
        <v>4224</v>
      </c>
      <c r="C1808">
        <v>48199944</v>
      </c>
      <c r="D1808" t="s">
        <v>2757</v>
      </c>
      <c r="E1808">
        <v>388872888</v>
      </c>
      <c r="F1808" t="s">
        <v>2758</v>
      </c>
      <c r="H1808" t="s">
        <v>29</v>
      </c>
      <c r="I1808">
        <v>42.387749999999997</v>
      </c>
      <c r="J1808">
        <v>-71.084500000000006</v>
      </c>
      <c r="K1808" t="s">
        <v>21</v>
      </c>
      <c r="L1808">
        <v>97</v>
      </c>
      <c r="M1808">
        <v>2</v>
      </c>
      <c r="N1808">
        <v>33</v>
      </c>
      <c r="O1808" s="1">
        <v>44813</v>
      </c>
      <c r="P1808">
        <v>1.82</v>
      </c>
      <c r="Q1808">
        <v>8</v>
      </c>
      <c r="R1808">
        <v>222</v>
      </c>
      <c r="S1808">
        <v>18</v>
      </c>
    </row>
    <row r="1809" spans="1:20" x14ac:dyDescent="0.2">
      <c r="A1809" t="s">
        <v>1093</v>
      </c>
      <c r="B1809" t="s">
        <v>4224</v>
      </c>
      <c r="C1809">
        <v>48206409</v>
      </c>
      <c r="D1809" t="s">
        <v>2759</v>
      </c>
      <c r="E1809">
        <v>20857768</v>
      </c>
      <c r="F1809" t="s">
        <v>2692</v>
      </c>
      <c r="H1809" t="s">
        <v>29</v>
      </c>
      <c r="I1809">
        <v>42.358649999999997</v>
      </c>
      <c r="J1809">
        <v>-71.062449999999998</v>
      </c>
      <c r="K1809" t="s">
        <v>25</v>
      </c>
      <c r="L1809">
        <v>299</v>
      </c>
      <c r="M1809">
        <v>9</v>
      </c>
      <c r="N1809">
        <v>12</v>
      </c>
      <c r="O1809" s="1">
        <v>44741</v>
      </c>
      <c r="P1809">
        <v>0.64</v>
      </c>
      <c r="Q1809">
        <v>3</v>
      </c>
      <c r="R1809">
        <v>74</v>
      </c>
      <c r="S1809">
        <v>7</v>
      </c>
      <c r="T1809" t="s">
        <v>112</v>
      </c>
    </row>
    <row r="1810" spans="1:20" x14ac:dyDescent="0.2">
      <c r="A1810" t="s">
        <v>1093</v>
      </c>
      <c r="B1810" t="s">
        <v>4224</v>
      </c>
      <c r="C1810">
        <v>48208129</v>
      </c>
      <c r="D1810" t="s">
        <v>2760</v>
      </c>
      <c r="E1810">
        <v>23046591</v>
      </c>
      <c r="F1810" t="s">
        <v>2580</v>
      </c>
      <c r="H1810" t="s">
        <v>51</v>
      </c>
      <c r="I1810">
        <v>42.380270000000003</v>
      </c>
      <c r="J1810">
        <v>-71.091489999999993</v>
      </c>
      <c r="K1810" t="s">
        <v>25</v>
      </c>
      <c r="L1810">
        <v>120</v>
      </c>
      <c r="M1810">
        <v>91</v>
      </c>
      <c r="N1810">
        <v>1</v>
      </c>
      <c r="O1810" s="1">
        <v>44375</v>
      </c>
      <c r="P1810">
        <v>7.0000000000000007E-2</v>
      </c>
      <c r="Q1810">
        <v>2</v>
      </c>
      <c r="R1810">
        <v>83</v>
      </c>
      <c r="S1810">
        <v>0</v>
      </c>
    </row>
    <row r="1811" spans="1:20" x14ac:dyDescent="0.2">
      <c r="A1811" t="s">
        <v>1093</v>
      </c>
      <c r="B1811" t="s">
        <v>4224</v>
      </c>
      <c r="C1811">
        <v>48231177</v>
      </c>
      <c r="D1811" t="s">
        <v>2761</v>
      </c>
      <c r="E1811">
        <v>316148588</v>
      </c>
      <c r="F1811" t="s">
        <v>2762</v>
      </c>
      <c r="H1811" t="s">
        <v>32</v>
      </c>
      <c r="I1811">
        <v>42.354179999999999</v>
      </c>
      <c r="J1811">
        <v>-71.062669999999997</v>
      </c>
      <c r="K1811" t="s">
        <v>25</v>
      </c>
      <c r="L1811">
        <v>167</v>
      </c>
      <c r="M1811">
        <v>2</v>
      </c>
      <c r="N1811">
        <v>46</v>
      </c>
      <c r="O1811" s="1">
        <v>44802</v>
      </c>
      <c r="P1811">
        <v>2.52</v>
      </c>
      <c r="Q1811">
        <v>6</v>
      </c>
      <c r="R1811">
        <v>162</v>
      </c>
      <c r="S1811">
        <v>33</v>
      </c>
      <c r="T1811" t="s">
        <v>1895</v>
      </c>
    </row>
    <row r="1812" spans="1:20" x14ac:dyDescent="0.2">
      <c r="A1812" t="s">
        <v>1093</v>
      </c>
      <c r="B1812" t="s">
        <v>4224</v>
      </c>
      <c r="C1812">
        <v>48243005</v>
      </c>
      <c r="D1812" t="s">
        <v>2763</v>
      </c>
      <c r="E1812">
        <v>373675137</v>
      </c>
      <c r="F1812" t="s">
        <v>2491</v>
      </c>
      <c r="H1812" t="s">
        <v>36</v>
      </c>
      <c r="I1812">
        <v>42.392699999999998</v>
      </c>
      <c r="J1812">
        <v>-71.132270000000005</v>
      </c>
      <c r="K1812" t="s">
        <v>21</v>
      </c>
      <c r="L1812">
        <v>190</v>
      </c>
      <c r="M1812">
        <v>29</v>
      </c>
      <c r="N1812">
        <v>2</v>
      </c>
      <c r="O1812" s="1">
        <v>44773</v>
      </c>
      <c r="P1812">
        <v>0.71</v>
      </c>
      <c r="Q1812">
        <v>81</v>
      </c>
      <c r="R1812">
        <v>291</v>
      </c>
      <c r="S1812">
        <v>2</v>
      </c>
    </row>
    <row r="1813" spans="1:20" x14ac:dyDescent="0.2">
      <c r="A1813" t="s">
        <v>1093</v>
      </c>
      <c r="B1813" t="s">
        <v>4224</v>
      </c>
      <c r="C1813">
        <v>48246976</v>
      </c>
      <c r="D1813" t="s">
        <v>2764</v>
      </c>
      <c r="E1813">
        <v>316148588</v>
      </c>
      <c r="F1813" t="s">
        <v>2762</v>
      </c>
      <c r="H1813" t="s">
        <v>32</v>
      </c>
      <c r="I1813">
        <v>42.35407</v>
      </c>
      <c r="J1813">
        <v>-71.061189999999996</v>
      </c>
      <c r="K1813" t="s">
        <v>25</v>
      </c>
      <c r="L1813">
        <v>148</v>
      </c>
      <c r="M1813">
        <v>2</v>
      </c>
      <c r="N1813">
        <v>27</v>
      </c>
      <c r="O1813" s="1">
        <v>44808</v>
      </c>
      <c r="P1813">
        <v>1.65</v>
      </c>
      <c r="Q1813">
        <v>6</v>
      </c>
      <c r="R1813">
        <v>158</v>
      </c>
      <c r="S1813">
        <v>23</v>
      </c>
      <c r="T1813" t="s">
        <v>1895</v>
      </c>
    </row>
    <row r="1814" spans="1:20" x14ac:dyDescent="0.2">
      <c r="A1814" t="s">
        <v>1093</v>
      </c>
      <c r="B1814" t="s">
        <v>4224</v>
      </c>
      <c r="C1814">
        <v>48248044</v>
      </c>
      <c r="D1814" t="s">
        <v>2765</v>
      </c>
      <c r="E1814">
        <v>316148588</v>
      </c>
      <c r="F1814" t="s">
        <v>2762</v>
      </c>
      <c r="H1814" t="s">
        <v>29</v>
      </c>
      <c r="I1814">
        <v>42.356200000000001</v>
      </c>
      <c r="J1814">
        <v>-71.061369999999997</v>
      </c>
      <c r="K1814" t="s">
        <v>25</v>
      </c>
      <c r="L1814">
        <v>167</v>
      </c>
      <c r="M1814">
        <v>2</v>
      </c>
      <c r="N1814">
        <v>51</v>
      </c>
      <c r="O1814" s="1">
        <v>44809</v>
      </c>
      <c r="P1814">
        <v>3.03</v>
      </c>
      <c r="Q1814">
        <v>6</v>
      </c>
      <c r="R1814">
        <v>157</v>
      </c>
      <c r="S1814">
        <v>38</v>
      </c>
      <c r="T1814" t="s">
        <v>1895</v>
      </c>
    </row>
    <row r="1815" spans="1:20" x14ac:dyDescent="0.2">
      <c r="A1815" t="s">
        <v>1093</v>
      </c>
      <c r="B1815" t="s">
        <v>4224</v>
      </c>
      <c r="C1815">
        <v>48268174</v>
      </c>
      <c r="D1815" t="s">
        <v>2766</v>
      </c>
      <c r="E1815">
        <v>373675137</v>
      </c>
      <c r="F1815" t="s">
        <v>2491</v>
      </c>
      <c r="H1815" t="s">
        <v>24</v>
      </c>
      <c r="I1815">
        <v>42.3748</v>
      </c>
      <c r="J1815">
        <v>-71.122450000000001</v>
      </c>
      <c r="K1815" t="s">
        <v>25</v>
      </c>
      <c r="L1815">
        <v>180</v>
      </c>
      <c r="M1815">
        <v>29</v>
      </c>
      <c r="N1815">
        <v>0</v>
      </c>
      <c r="Q1815">
        <v>81</v>
      </c>
      <c r="R1815">
        <v>203</v>
      </c>
      <c r="S1815">
        <v>0</v>
      </c>
    </row>
    <row r="1816" spans="1:20" x14ac:dyDescent="0.2">
      <c r="A1816" t="s">
        <v>1093</v>
      </c>
      <c r="B1816" t="s">
        <v>4224</v>
      </c>
      <c r="C1816">
        <v>48282351</v>
      </c>
      <c r="D1816" t="s">
        <v>2767</v>
      </c>
      <c r="E1816">
        <v>9410008</v>
      </c>
      <c r="F1816" t="s">
        <v>152</v>
      </c>
      <c r="H1816" t="s">
        <v>32</v>
      </c>
      <c r="I1816">
        <v>42.350900000000003</v>
      </c>
      <c r="J1816">
        <v>-71.089190000000002</v>
      </c>
      <c r="K1816" t="s">
        <v>25</v>
      </c>
      <c r="L1816">
        <v>329</v>
      </c>
      <c r="M1816">
        <v>10</v>
      </c>
      <c r="N1816">
        <v>55</v>
      </c>
      <c r="O1816" s="1">
        <v>44794</v>
      </c>
      <c r="P1816">
        <v>3.03</v>
      </c>
      <c r="Q1816">
        <v>19</v>
      </c>
      <c r="R1816">
        <v>130</v>
      </c>
      <c r="S1816">
        <v>35</v>
      </c>
      <c r="T1816" t="s">
        <v>2768</v>
      </c>
    </row>
    <row r="1817" spans="1:20" x14ac:dyDescent="0.2">
      <c r="A1817" t="s">
        <v>1093</v>
      </c>
      <c r="B1817" t="s">
        <v>4224</v>
      </c>
      <c r="C1817">
        <v>48282995</v>
      </c>
      <c r="D1817" t="s">
        <v>2769</v>
      </c>
      <c r="E1817">
        <v>389667772</v>
      </c>
      <c r="F1817" t="s">
        <v>2770</v>
      </c>
      <c r="H1817" t="s">
        <v>39</v>
      </c>
      <c r="I1817">
        <v>42.364820000000002</v>
      </c>
      <c r="J1817">
        <v>-71.099119999999999</v>
      </c>
      <c r="K1817" t="s">
        <v>21</v>
      </c>
      <c r="L1817">
        <v>91</v>
      </c>
      <c r="M1817">
        <v>1</v>
      </c>
      <c r="N1817">
        <v>123</v>
      </c>
      <c r="O1817" s="1">
        <v>44823</v>
      </c>
      <c r="P1817">
        <v>8.3699999999999992</v>
      </c>
      <c r="Q1817">
        <v>2</v>
      </c>
      <c r="R1817">
        <v>127</v>
      </c>
      <c r="S1817">
        <v>113</v>
      </c>
      <c r="T1817" t="s">
        <v>2771</v>
      </c>
    </row>
    <row r="1818" spans="1:20" x14ac:dyDescent="0.2">
      <c r="A1818" t="s">
        <v>1093</v>
      </c>
      <c r="B1818" t="s">
        <v>4224</v>
      </c>
      <c r="C1818">
        <v>48285207</v>
      </c>
      <c r="D1818" t="s">
        <v>2772</v>
      </c>
      <c r="E1818">
        <v>380623623</v>
      </c>
      <c r="F1818" t="s">
        <v>2773</v>
      </c>
      <c r="H1818" t="s">
        <v>24</v>
      </c>
      <c r="I1818">
        <v>42.374369999999999</v>
      </c>
      <c r="J1818">
        <v>-71.122029999999995</v>
      </c>
      <c r="K1818" t="s">
        <v>25</v>
      </c>
      <c r="L1818">
        <v>180</v>
      </c>
      <c r="M1818">
        <v>29</v>
      </c>
      <c r="N1818">
        <v>2</v>
      </c>
      <c r="O1818" s="1">
        <v>44799</v>
      </c>
      <c r="P1818">
        <v>1.76</v>
      </c>
      <c r="Q1818">
        <v>10</v>
      </c>
      <c r="R1818">
        <v>296</v>
      </c>
      <c r="S1818">
        <v>2</v>
      </c>
    </row>
    <row r="1819" spans="1:20" x14ac:dyDescent="0.2">
      <c r="A1819" t="s">
        <v>1093</v>
      </c>
      <c r="B1819" t="s">
        <v>4224</v>
      </c>
      <c r="C1819">
        <v>48285608</v>
      </c>
      <c r="D1819" t="s">
        <v>2774</v>
      </c>
      <c r="E1819">
        <v>388391823</v>
      </c>
      <c r="F1819" t="s">
        <v>2775</v>
      </c>
      <c r="H1819" t="s">
        <v>32</v>
      </c>
      <c r="I1819">
        <v>42.354289999999999</v>
      </c>
      <c r="J1819">
        <v>-71.061179999999993</v>
      </c>
      <c r="K1819" t="s">
        <v>25</v>
      </c>
      <c r="L1819">
        <v>495</v>
      </c>
      <c r="M1819">
        <v>3</v>
      </c>
      <c r="N1819">
        <v>46</v>
      </c>
      <c r="O1819" s="1">
        <v>44800</v>
      </c>
      <c r="P1819">
        <v>2.5</v>
      </c>
      <c r="Q1819">
        <v>1</v>
      </c>
      <c r="R1819">
        <v>69</v>
      </c>
      <c r="S1819">
        <v>30</v>
      </c>
      <c r="T1819" t="s">
        <v>2776</v>
      </c>
    </row>
    <row r="1820" spans="1:20" x14ac:dyDescent="0.2">
      <c r="A1820" t="s">
        <v>1093</v>
      </c>
      <c r="B1820" t="s">
        <v>4224</v>
      </c>
      <c r="C1820">
        <v>48286373</v>
      </c>
      <c r="D1820" t="s">
        <v>2777</v>
      </c>
      <c r="E1820">
        <v>389667772</v>
      </c>
      <c r="F1820" t="s">
        <v>2770</v>
      </c>
      <c r="H1820" t="s">
        <v>39</v>
      </c>
      <c r="I1820">
        <v>42.364570000000001</v>
      </c>
      <c r="J1820">
        <v>-71.098749999999995</v>
      </c>
      <c r="K1820" t="s">
        <v>21</v>
      </c>
      <c r="L1820">
        <v>80</v>
      </c>
      <c r="M1820">
        <v>1</v>
      </c>
      <c r="N1820">
        <v>98</v>
      </c>
      <c r="O1820" s="1">
        <v>44820</v>
      </c>
      <c r="P1820">
        <v>6.74</v>
      </c>
      <c r="Q1820">
        <v>2</v>
      </c>
      <c r="R1820">
        <v>107</v>
      </c>
      <c r="S1820">
        <v>88</v>
      </c>
      <c r="T1820" t="s">
        <v>2771</v>
      </c>
    </row>
    <row r="1821" spans="1:20" x14ac:dyDescent="0.2">
      <c r="A1821" t="s">
        <v>1093</v>
      </c>
      <c r="B1821" t="s">
        <v>4224</v>
      </c>
      <c r="C1821">
        <v>48297633</v>
      </c>
      <c r="D1821" t="s">
        <v>2778</v>
      </c>
      <c r="E1821">
        <v>9410008</v>
      </c>
      <c r="F1821" t="s">
        <v>152</v>
      </c>
      <c r="H1821" t="s">
        <v>29</v>
      </c>
      <c r="I1821">
        <v>42.366340000000001</v>
      </c>
      <c r="J1821">
        <v>-71.056129999999996</v>
      </c>
      <c r="K1821" t="s">
        <v>25</v>
      </c>
      <c r="L1821">
        <v>300</v>
      </c>
      <c r="M1821">
        <v>10</v>
      </c>
      <c r="N1821">
        <v>44</v>
      </c>
      <c r="O1821" s="1">
        <v>44800</v>
      </c>
      <c r="P1821">
        <v>2.31</v>
      </c>
      <c r="Q1821">
        <v>19</v>
      </c>
      <c r="R1821">
        <v>129</v>
      </c>
      <c r="S1821">
        <v>29</v>
      </c>
      <c r="T1821" t="s">
        <v>2779</v>
      </c>
    </row>
    <row r="1822" spans="1:20" x14ac:dyDescent="0.2">
      <c r="A1822" t="s">
        <v>1093</v>
      </c>
      <c r="B1822" t="s">
        <v>4224</v>
      </c>
      <c r="C1822">
        <v>48327218</v>
      </c>
      <c r="D1822" t="s">
        <v>2780</v>
      </c>
      <c r="E1822">
        <v>365116307</v>
      </c>
      <c r="F1822" t="s">
        <v>2414</v>
      </c>
      <c r="H1822" t="s">
        <v>39</v>
      </c>
      <c r="I1822">
        <v>42.366480000000003</v>
      </c>
      <c r="J1822">
        <v>-71.101870000000005</v>
      </c>
      <c r="K1822" t="s">
        <v>25</v>
      </c>
      <c r="L1822">
        <v>198</v>
      </c>
      <c r="M1822">
        <v>30</v>
      </c>
      <c r="N1822">
        <v>24</v>
      </c>
      <c r="O1822" s="1">
        <v>44808</v>
      </c>
      <c r="P1822">
        <v>1.77</v>
      </c>
      <c r="Q1822">
        <v>30</v>
      </c>
      <c r="R1822">
        <v>185</v>
      </c>
      <c r="S1822">
        <v>21</v>
      </c>
    </row>
    <row r="1823" spans="1:20" x14ac:dyDescent="0.2">
      <c r="A1823" t="s">
        <v>1093</v>
      </c>
      <c r="B1823" t="s">
        <v>4224</v>
      </c>
      <c r="C1823">
        <v>48328187</v>
      </c>
      <c r="D1823" t="s">
        <v>2781</v>
      </c>
      <c r="E1823">
        <v>365116307</v>
      </c>
      <c r="F1823" t="s">
        <v>2414</v>
      </c>
      <c r="H1823" t="s">
        <v>39</v>
      </c>
      <c r="I1823">
        <v>42.366399999999999</v>
      </c>
      <c r="J1823">
        <v>-71.102919999999997</v>
      </c>
      <c r="K1823" t="s">
        <v>25</v>
      </c>
      <c r="L1823">
        <v>170</v>
      </c>
      <c r="M1823">
        <v>30</v>
      </c>
      <c r="N1823">
        <v>15</v>
      </c>
      <c r="O1823" s="1">
        <v>44813</v>
      </c>
      <c r="P1823">
        <v>0.92</v>
      </c>
      <c r="Q1823">
        <v>30</v>
      </c>
      <c r="R1823">
        <v>198</v>
      </c>
      <c r="S1823">
        <v>14</v>
      </c>
    </row>
    <row r="1824" spans="1:20" x14ac:dyDescent="0.2">
      <c r="A1824" t="s">
        <v>1093</v>
      </c>
      <c r="B1824" t="s">
        <v>4224</v>
      </c>
      <c r="C1824">
        <v>48335399</v>
      </c>
      <c r="D1824" t="s">
        <v>2782</v>
      </c>
      <c r="E1824">
        <v>373675137</v>
      </c>
      <c r="F1824" t="s">
        <v>2491</v>
      </c>
      <c r="H1824" t="s">
        <v>24</v>
      </c>
      <c r="I1824">
        <v>42.373159999999999</v>
      </c>
      <c r="J1824">
        <v>-71.124189999999999</v>
      </c>
      <c r="K1824" t="s">
        <v>25</v>
      </c>
      <c r="L1824">
        <v>249</v>
      </c>
      <c r="M1824">
        <v>29</v>
      </c>
      <c r="N1824">
        <v>2</v>
      </c>
      <c r="O1824" s="1">
        <v>44800</v>
      </c>
      <c r="P1824">
        <v>0.3</v>
      </c>
      <c r="Q1824">
        <v>81</v>
      </c>
      <c r="R1824">
        <v>144</v>
      </c>
      <c r="S1824">
        <v>2</v>
      </c>
    </row>
    <row r="1825" spans="1:20" x14ac:dyDescent="0.2">
      <c r="A1825" t="s">
        <v>1093</v>
      </c>
      <c r="B1825" t="s">
        <v>4224</v>
      </c>
      <c r="C1825">
        <v>48340105</v>
      </c>
      <c r="D1825" t="s">
        <v>2783</v>
      </c>
      <c r="E1825">
        <v>365116307</v>
      </c>
      <c r="F1825" t="s">
        <v>2414</v>
      </c>
      <c r="H1825" t="s">
        <v>127</v>
      </c>
      <c r="I1825">
        <v>42.366669999999999</v>
      </c>
      <c r="J1825">
        <v>-71.102959999999996</v>
      </c>
      <c r="K1825" t="s">
        <v>25</v>
      </c>
      <c r="L1825">
        <v>198</v>
      </c>
      <c r="M1825">
        <v>30</v>
      </c>
      <c r="N1825">
        <v>22</v>
      </c>
      <c r="O1825" s="1">
        <v>44715</v>
      </c>
      <c r="P1825">
        <v>1.38</v>
      </c>
      <c r="Q1825">
        <v>30</v>
      </c>
      <c r="R1825">
        <v>140</v>
      </c>
      <c r="S1825">
        <v>17</v>
      </c>
    </row>
    <row r="1826" spans="1:20" x14ac:dyDescent="0.2">
      <c r="A1826" t="s">
        <v>1093</v>
      </c>
      <c r="B1826" t="s">
        <v>4224</v>
      </c>
      <c r="C1826">
        <v>48348843</v>
      </c>
      <c r="D1826" t="s">
        <v>2784</v>
      </c>
      <c r="E1826">
        <v>365116307</v>
      </c>
      <c r="F1826" t="s">
        <v>2414</v>
      </c>
      <c r="H1826" t="s">
        <v>127</v>
      </c>
      <c r="I1826">
        <v>42.366750000000003</v>
      </c>
      <c r="J1826">
        <v>-71.103139999999996</v>
      </c>
      <c r="K1826" t="s">
        <v>25</v>
      </c>
      <c r="L1826">
        <v>149</v>
      </c>
      <c r="M1826">
        <v>30</v>
      </c>
      <c r="N1826">
        <v>12</v>
      </c>
      <c r="O1826" s="1">
        <v>44802</v>
      </c>
      <c r="P1826">
        <v>0.71</v>
      </c>
      <c r="Q1826">
        <v>30</v>
      </c>
      <c r="R1826">
        <v>259</v>
      </c>
      <c r="S1826">
        <v>8</v>
      </c>
    </row>
    <row r="1827" spans="1:20" x14ac:dyDescent="0.2">
      <c r="A1827" t="s">
        <v>1093</v>
      </c>
      <c r="B1827" t="s">
        <v>4224</v>
      </c>
      <c r="C1827">
        <v>48357656</v>
      </c>
      <c r="D1827" t="s">
        <v>2785</v>
      </c>
      <c r="E1827">
        <v>25610777</v>
      </c>
      <c r="F1827" t="s">
        <v>192</v>
      </c>
      <c r="H1827" t="s">
        <v>29</v>
      </c>
      <c r="I1827">
        <v>42.380989999999997</v>
      </c>
      <c r="J1827">
        <v>-71.07038</v>
      </c>
      <c r="K1827" t="s">
        <v>25</v>
      </c>
      <c r="L1827">
        <v>293</v>
      </c>
      <c r="M1827">
        <v>4</v>
      </c>
      <c r="N1827">
        <v>47</v>
      </c>
      <c r="O1827" s="1">
        <v>44815</v>
      </c>
      <c r="P1827">
        <v>3.13</v>
      </c>
      <c r="Q1827">
        <v>1</v>
      </c>
      <c r="R1827">
        <v>202</v>
      </c>
      <c r="S1827">
        <v>39</v>
      </c>
      <c r="T1827" t="s">
        <v>2786</v>
      </c>
    </row>
    <row r="1828" spans="1:20" x14ac:dyDescent="0.2">
      <c r="A1828" t="s">
        <v>1093</v>
      </c>
      <c r="B1828" t="s">
        <v>4224</v>
      </c>
      <c r="C1828">
        <v>48361088</v>
      </c>
      <c r="D1828" t="s">
        <v>2787</v>
      </c>
      <c r="E1828">
        <v>183914990</v>
      </c>
      <c r="F1828" t="s">
        <v>2529</v>
      </c>
      <c r="H1828" t="s">
        <v>32</v>
      </c>
      <c r="I1828">
        <v>42.354080000000003</v>
      </c>
      <c r="J1828">
        <v>-71.063370000000006</v>
      </c>
      <c r="K1828" t="s">
        <v>21</v>
      </c>
      <c r="L1828">
        <v>112</v>
      </c>
      <c r="M1828">
        <v>2</v>
      </c>
      <c r="N1828">
        <v>146</v>
      </c>
      <c r="O1828" s="1">
        <v>44810</v>
      </c>
      <c r="P1828">
        <v>8.74</v>
      </c>
      <c r="Q1828">
        <v>10</v>
      </c>
      <c r="R1828">
        <v>178</v>
      </c>
      <c r="S1828">
        <v>92</v>
      </c>
      <c r="T1828" t="s">
        <v>1857</v>
      </c>
    </row>
    <row r="1829" spans="1:20" x14ac:dyDescent="0.2">
      <c r="A1829" t="s">
        <v>1093</v>
      </c>
      <c r="B1829" t="s">
        <v>4224</v>
      </c>
      <c r="C1829">
        <v>48401788</v>
      </c>
      <c r="D1829" t="s">
        <v>2788</v>
      </c>
      <c r="E1829">
        <v>238174972</v>
      </c>
      <c r="F1829" t="s">
        <v>2789</v>
      </c>
      <c r="H1829" t="s">
        <v>131</v>
      </c>
      <c r="I1829">
        <v>42.348730000000003</v>
      </c>
      <c r="J1829">
        <v>-71.119540000000001</v>
      </c>
      <c r="K1829" t="s">
        <v>25</v>
      </c>
      <c r="L1829">
        <v>175</v>
      </c>
      <c r="M1829">
        <v>15</v>
      </c>
      <c r="N1829">
        <v>1</v>
      </c>
      <c r="O1829" s="1">
        <v>44388</v>
      </c>
      <c r="P1829">
        <v>7.0000000000000007E-2</v>
      </c>
      <c r="Q1829">
        <v>1</v>
      </c>
      <c r="R1829">
        <v>118</v>
      </c>
      <c r="S1829">
        <v>0</v>
      </c>
    </row>
    <row r="1830" spans="1:20" x14ac:dyDescent="0.2">
      <c r="A1830" t="s">
        <v>1093</v>
      </c>
      <c r="B1830" t="s">
        <v>4224</v>
      </c>
      <c r="C1830">
        <v>48423808</v>
      </c>
      <c r="D1830" t="s">
        <v>2759</v>
      </c>
      <c r="E1830">
        <v>20857768</v>
      </c>
      <c r="F1830" t="s">
        <v>2692</v>
      </c>
      <c r="H1830" t="s">
        <v>29</v>
      </c>
      <c r="I1830">
        <v>42.358539999999998</v>
      </c>
      <c r="J1830">
        <v>-71.062850999999995</v>
      </c>
      <c r="K1830" t="s">
        <v>25</v>
      </c>
      <c r="L1830">
        <v>299</v>
      </c>
      <c r="M1830">
        <v>9</v>
      </c>
      <c r="N1830">
        <v>5</v>
      </c>
      <c r="O1830" s="1">
        <v>44710</v>
      </c>
      <c r="P1830">
        <v>0.28000000000000003</v>
      </c>
      <c r="Q1830">
        <v>3</v>
      </c>
      <c r="R1830">
        <v>73</v>
      </c>
      <c r="S1830">
        <v>4</v>
      </c>
      <c r="T1830" t="s">
        <v>112</v>
      </c>
    </row>
    <row r="1831" spans="1:20" x14ac:dyDescent="0.2">
      <c r="A1831" t="s">
        <v>1093</v>
      </c>
      <c r="B1831" t="s">
        <v>4224</v>
      </c>
      <c r="C1831">
        <v>48439840</v>
      </c>
      <c r="D1831" t="s">
        <v>2790</v>
      </c>
      <c r="E1831">
        <v>275849638</v>
      </c>
      <c r="F1831" t="s">
        <v>2661</v>
      </c>
      <c r="H1831" t="s">
        <v>29</v>
      </c>
      <c r="I1831">
        <v>42.358930000000001</v>
      </c>
      <c r="J1831">
        <v>-71.05395</v>
      </c>
      <c r="K1831" t="s">
        <v>25</v>
      </c>
      <c r="L1831">
        <v>309</v>
      </c>
      <c r="M1831">
        <v>1</v>
      </c>
      <c r="N1831">
        <v>117</v>
      </c>
      <c r="O1831" s="1">
        <v>44821</v>
      </c>
      <c r="P1831">
        <v>6.3</v>
      </c>
      <c r="Q1831">
        <v>39</v>
      </c>
      <c r="R1831">
        <v>157</v>
      </c>
      <c r="S1831">
        <v>82</v>
      </c>
      <c r="T1831" t="s">
        <v>2791</v>
      </c>
    </row>
    <row r="1832" spans="1:20" x14ac:dyDescent="0.2">
      <c r="A1832" t="s">
        <v>1093</v>
      </c>
      <c r="B1832" t="s">
        <v>4224</v>
      </c>
      <c r="C1832">
        <v>48450883</v>
      </c>
      <c r="D1832" t="s">
        <v>2792</v>
      </c>
      <c r="E1832">
        <v>9410008</v>
      </c>
      <c r="F1832" t="s">
        <v>152</v>
      </c>
      <c r="H1832" t="s">
        <v>29</v>
      </c>
      <c r="I1832">
        <v>42.359789999999997</v>
      </c>
      <c r="J1832">
        <v>-71.070080000000004</v>
      </c>
      <c r="K1832" t="s">
        <v>25</v>
      </c>
      <c r="L1832">
        <v>336</v>
      </c>
      <c r="M1832">
        <v>10</v>
      </c>
      <c r="N1832">
        <v>49</v>
      </c>
      <c r="O1832" s="1">
        <v>44809</v>
      </c>
      <c r="P1832">
        <v>2.67</v>
      </c>
      <c r="Q1832">
        <v>19</v>
      </c>
      <c r="R1832">
        <v>121</v>
      </c>
      <c r="S1832">
        <v>27</v>
      </c>
      <c r="T1832" t="s">
        <v>2793</v>
      </c>
    </row>
    <row r="1833" spans="1:20" x14ac:dyDescent="0.2">
      <c r="A1833" t="s">
        <v>1093</v>
      </c>
      <c r="B1833" t="s">
        <v>4224</v>
      </c>
      <c r="C1833">
        <v>48454886</v>
      </c>
      <c r="D1833" t="s">
        <v>2794</v>
      </c>
      <c r="E1833">
        <v>107434423</v>
      </c>
      <c r="F1833" t="s">
        <v>1705</v>
      </c>
      <c r="H1833" t="s">
        <v>32</v>
      </c>
      <c r="I1833">
        <v>42.350513900000003</v>
      </c>
      <c r="J1833">
        <v>-71.089843999999999</v>
      </c>
      <c r="K1833" t="s">
        <v>25</v>
      </c>
      <c r="L1833">
        <v>386</v>
      </c>
      <c r="M1833">
        <v>32</v>
      </c>
      <c r="N1833">
        <v>0</v>
      </c>
      <c r="Q1833">
        <v>383</v>
      </c>
      <c r="R1833">
        <v>111</v>
      </c>
      <c r="S1833">
        <v>0</v>
      </c>
    </row>
    <row r="1834" spans="1:20" x14ac:dyDescent="0.2">
      <c r="A1834" t="s">
        <v>1093</v>
      </c>
      <c r="B1834" t="s">
        <v>4224</v>
      </c>
      <c r="C1834">
        <v>48456676</v>
      </c>
      <c r="D1834" t="s">
        <v>2795</v>
      </c>
      <c r="E1834">
        <v>107434423</v>
      </c>
      <c r="F1834" t="s">
        <v>1705</v>
      </c>
      <c r="H1834" t="s">
        <v>20</v>
      </c>
      <c r="I1834">
        <v>42.385160499999898</v>
      </c>
      <c r="J1834">
        <v>-71.117037199999999</v>
      </c>
      <c r="K1834" t="s">
        <v>25</v>
      </c>
      <c r="L1834">
        <v>360</v>
      </c>
      <c r="M1834">
        <v>32</v>
      </c>
      <c r="N1834">
        <v>0</v>
      </c>
      <c r="Q1834">
        <v>383</v>
      </c>
      <c r="R1834">
        <v>19</v>
      </c>
      <c r="S1834">
        <v>0</v>
      </c>
    </row>
    <row r="1835" spans="1:20" x14ac:dyDescent="0.2">
      <c r="A1835" t="s">
        <v>1093</v>
      </c>
      <c r="B1835" t="s">
        <v>4224</v>
      </c>
      <c r="C1835">
        <v>48466008</v>
      </c>
      <c r="D1835" t="s">
        <v>2796</v>
      </c>
      <c r="E1835">
        <v>43217109</v>
      </c>
      <c r="F1835" t="s">
        <v>1657</v>
      </c>
      <c r="H1835" t="s">
        <v>32</v>
      </c>
      <c r="I1835">
        <v>42.338360000000002</v>
      </c>
      <c r="J1835">
        <v>-71.076130000000006</v>
      </c>
      <c r="K1835" t="s">
        <v>25</v>
      </c>
      <c r="L1835">
        <v>399</v>
      </c>
      <c r="M1835">
        <v>2</v>
      </c>
      <c r="N1835">
        <v>25</v>
      </c>
      <c r="O1835" s="1">
        <v>44813</v>
      </c>
      <c r="P1835">
        <v>1.41</v>
      </c>
      <c r="Q1835">
        <v>1</v>
      </c>
      <c r="R1835">
        <v>334</v>
      </c>
      <c r="S1835">
        <v>17</v>
      </c>
      <c r="T1835" t="s">
        <v>2797</v>
      </c>
    </row>
    <row r="1836" spans="1:20" x14ac:dyDescent="0.2">
      <c r="A1836" t="s">
        <v>1093</v>
      </c>
      <c r="B1836" t="s">
        <v>4224</v>
      </c>
      <c r="C1836">
        <v>48488417</v>
      </c>
      <c r="D1836" t="s">
        <v>2707</v>
      </c>
      <c r="E1836">
        <v>212359760</v>
      </c>
      <c r="F1836" t="s">
        <v>2381</v>
      </c>
      <c r="H1836" t="s">
        <v>32</v>
      </c>
      <c r="I1836">
        <v>42.351819999999996</v>
      </c>
      <c r="J1836">
        <v>-71.063329999999993</v>
      </c>
      <c r="K1836" t="s">
        <v>25</v>
      </c>
      <c r="L1836">
        <v>285</v>
      </c>
      <c r="M1836">
        <v>29</v>
      </c>
      <c r="N1836">
        <v>26</v>
      </c>
      <c r="O1836" s="1">
        <v>44507</v>
      </c>
      <c r="P1836">
        <v>1.38</v>
      </c>
      <c r="Q1836">
        <v>31</v>
      </c>
      <c r="R1836">
        <v>341</v>
      </c>
      <c r="S1836">
        <v>6</v>
      </c>
      <c r="T1836" t="s">
        <v>316</v>
      </c>
    </row>
    <row r="1837" spans="1:20" x14ac:dyDescent="0.2">
      <c r="A1837" t="s">
        <v>1093</v>
      </c>
      <c r="B1837" t="s">
        <v>4224</v>
      </c>
      <c r="C1837">
        <v>48506943</v>
      </c>
      <c r="D1837" t="s">
        <v>2798</v>
      </c>
      <c r="E1837">
        <v>9793577</v>
      </c>
      <c r="F1837" t="s">
        <v>2799</v>
      </c>
      <c r="H1837" t="s">
        <v>84</v>
      </c>
      <c r="I1837">
        <v>42.371079999999999</v>
      </c>
      <c r="J1837">
        <v>-71.115409999999997</v>
      </c>
      <c r="K1837" t="s">
        <v>25</v>
      </c>
      <c r="L1837">
        <v>165</v>
      </c>
      <c r="M1837">
        <v>5</v>
      </c>
      <c r="N1837">
        <v>2</v>
      </c>
      <c r="O1837" s="1">
        <v>44779</v>
      </c>
      <c r="P1837">
        <v>0.15</v>
      </c>
      <c r="Q1837">
        <v>6</v>
      </c>
      <c r="R1837">
        <v>1</v>
      </c>
      <c r="S1837">
        <v>1</v>
      </c>
    </row>
    <row r="1838" spans="1:20" x14ac:dyDescent="0.2">
      <c r="A1838" t="s">
        <v>1093</v>
      </c>
      <c r="B1838" t="s">
        <v>4224</v>
      </c>
      <c r="C1838">
        <v>48530677</v>
      </c>
      <c r="D1838" t="s">
        <v>2800</v>
      </c>
      <c r="E1838">
        <v>757253</v>
      </c>
      <c r="F1838" t="s">
        <v>2801</v>
      </c>
      <c r="H1838" t="s">
        <v>32</v>
      </c>
      <c r="I1838">
        <v>42.353180000000002</v>
      </c>
      <c r="J1838">
        <v>-71.063460000000006</v>
      </c>
      <c r="K1838" t="s">
        <v>25</v>
      </c>
      <c r="L1838">
        <v>193</v>
      </c>
      <c r="M1838">
        <v>1</v>
      </c>
      <c r="N1838">
        <v>81</v>
      </c>
      <c r="O1838" s="1">
        <v>44822</v>
      </c>
      <c r="P1838">
        <v>4.4400000000000004</v>
      </c>
      <c r="Q1838">
        <v>3</v>
      </c>
      <c r="R1838">
        <v>337</v>
      </c>
      <c r="S1838">
        <v>51</v>
      </c>
      <c r="T1838" t="s">
        <v>112</v>
      </c>
    </row>
    <row r="1839" spans="1:20" x14ac:dyDescent="0.2">
      <c r="A1839" t="s">
        <v>1093</v>
      </c>
      <c r="B1839" t="s">
        <v>4224</v>
      </c>
      <c r="C1839">
        <v>48548801</v>
      </c>
      <c r="D1839" t="s">
        <v>2802</v>
      </c>
      <c r="E1839">
        <v>388872888</v>
      </c>
      <c r="F1839" t="s">
        <v>2758</v>
      </c>
      <c r="H1839" t="s">
        <v>29</v>
      </c>
      <c r="I1839">
        <v>42.38879</v>
      </c>
      <c r="J1839">
        <v>-71.082589999999996</v>
      </c>
      <c r="K1839" t="s">
        <v>21</v>
      </c>
      <c r="L1839">
        <v>110</v>
      </c>
      <c r="M1839">
        <v>2</v>
      </c>
      <c r="N1839">
        <v>32</v>
      </c>
      <c r="O1839" s="1">
        <v>44804</v>
      </c>
      <c r="P1839">
        <v>2.02</v>
      </c>
      <c r="Q1839">
        <v>8</v>
      </c>
      <c r="R1839">
        <v>185</v>
      </c>
      <c r="S1839">
        <v>20</v>
      </c>
    </row>
    <row r="1840" spans="1:20" x14ac:dyDescent="0.2">
      <c r="A1840" t="s">
        <v>1093</v>
      </c>
      <c r="B1840" t="s">
        <v>4224</v>
      </c>
      <c r="C1840">
        <v>48597887</v>
      </c>
      <c r="D1840" t="s">
        <v>2803</v>
      </c>
      <c r="E1840">
        <v>107434423</v>
      </c>
      <c r="F1840" t="s">
        <v>1705</v>
      </c>
      <c r="H1840" t="s">
        <v>32</v>
      </c>
      <c r="I1840">
        <v>42.338839999999998</v>
      </c>
      <c r="J1840">
        <v>-71.081770000000006</v>
      </c>
      <c r="K1840" t="s">
        <v>25</v>
      </c>
      <c r="L1840">
        <v>209</v>
      </c>
      <c r="M1840">
        <v>32</v>
      </c>
      <c r="N1840">
        <v>0</v>
      </c>
      <c r="Q1840">
        <v>383</v>
      </c>
      <c r="R1840">
        <v>344</v>
      </c>
      <c r="S1840">
        <v>0</v>
      </c>
    </row>
    <row r="1841" spans="1:20" x14ac:dyDescent="0.2">
      <c r="A1841" t="s">
        <v>1093</v>
      </c>
      <c r="B1841" t="s">
        <v>4224</v>
      </c>
      <c r="C1841">
        <v>48597894</v>
      </c>
      <c r="D1841" t="s">
        <v>2803</v>
      </c>
      <c r="E1841">
        <v>107434423</v>
      </c>
      <c r="F1841" t="s">
        <v>1705</v>
      </c>
      <c r="H1841" t="s">
        <v>32</v>
      </c>
      <c r="I1841">
        <v>42.338839999999998</v>
      </c>
      <c r="J1841">
        <v>-71.081770000000006</v>
      </c>
      <c r="K1841" t="s">
        <v>25</v>
      </c>
      <c r="L1841">
        <v>227</v>
      </c>
      <c r="M1841">
        <v>32</v>
      </c>
      <c r="N1841">
        <v>0</v>
      </c>
      <c r="Q1841">
        <v>383</v>
      </c>
      <c r="R1841">
        <v>269</v>
      </c>
      <c r="S1841">
        <v>0</v>
      </c>
    </row>
    <row r="1842" spans="1:20" x14ac:dyDescent="0.2">
      <c r="A1842" t="s">
        <v>1093</v>
      </c>
      <c r="B1842" t="s">
        <v>4224</v>
      </c>
      <c r="C1842">
        <v>48597943</v>
      </c>
      <c r="D1842" t="s">
        <v>2803</v>
      </c>
      <c r="E1842">
        <v>107434423</v>
      </c>
      <c r="F1842" t="s">
        <v>1705</v>
      </c>
      <c r="H1842" t="s">
        <v>32</v>
      </c>
      <c r="I1842">
        <v>42.338839999999998</v>
      </c>
      <c r="J1842">
        <v>-71.081770000000006</v>
      </c>
      <c r="K1842" t="s">
        <v>25</v>
      </c>
      <c r="L1842">
        <v>306</v>
      </c>
      <c r="M1842">
        <v>32</v>
      </c>
      <c r="N1842">
        <v>0</v>
      </c>
      <c r="Q1842">
        <v>383</v>
      </c>
      <c r="R1842">
        <v>119</v>
      </c>
      <c r="S1842">
        <v>0</v>
      </c>
    </row>
    <row r="1843" spans="1:20" x14ac:dyDescent="0.2">
      <c r="A1843" t="s">
        <v>1093</v>
      </c>
      <c r="B1843" t="s">
        <v>4224</v>
      </c>
      <c r="C1843">
        <v>48597948</v>
      </c>
      <c r="D1843" t="s">
        <v>2803</v>
      </c>
      <c r="E1843">
        <v>107434423</v>
      </c>
      <c r="F1843" t="s">
        <v>1705</v>
      </c>
      <c r="H1843" t="s">
        <v>32</v>
      </c>
      <c r="I1843">
        <v>42.338839999999998</v>
      </c>
      <c r="J1843">
        <v>-71.081770000000006</v>
      </c>
      <c r="K1843" t="s">
        <v>25</v>
      </c>
      <c r="L1843">
        <v>218</v>
      </c>
      <c r="M1843">
        <v>32</v>
      </c>
      <c r="N1843">
        <v>1</v>
      </c>
      <c r="O1843" s="1">
        <v>44444</v>
      </c>
      <c r="P1843">
        <v>0.08</v>
      </c>
      <c r="Q1843">
        <v>383</v>
      </c>
      <c r="R1843">
        <v>296</v>
      </c>
      <c r="S1843">
        <v>0</v>
      </c>
    </row>
    <row r="1844" spans="1:20" x14ac:dyDescent="0.2">
      <c r="A1844" t="s">
        <v>1093</v>
      </c>
      <c r="B1844" t="s">
        <v>4224</v>
      </c>
      <c r="C1844">
        <v>48597957</v>
      </c>
      <c r="D1844" t="s">
        <v>2803</v>
      </c>
      <c r="E1844">
        <v>107434423</v>
      </c>
      <c r="F1844" t="s">
        <v>1705</v>
      </c>
      <c r="H1844" t="s">
        <v>32</v>
      </c>
      <c r="I1844">
        <v>42.338839999999998</v>
      </c>
      <c r="J1844">
        <v>-71.081770000000006</v>
      </c>
      <c r="K1844" t="s">
        <v>25</v>
      </c>
      <c r="L1844">
        <v>217</v>
      </c>
      <c r="M1844">
        <v>32</v>
      </c>
      <c r="N1844">
        <v>0</v>
      </c>
      <c r="Q1844">
        <v>383</v>
      </c>
      <c r="R1844">
        <v>277</v>
      </c>
      <c r="S1844">
        <v>0</v>
      </c>
    </row>
    <row r="1845" spans="1:20" x14ac:dyDescent="0.2">
      <c r="A1845" t="s">
        <v>1093</v>
      </c>
      <c r="B1845" t="s">
        <v>4224</v>
      </c>
      <c r="C1845">
        <v>48601192</v>
      </c>
      <c r="D1845" t="s">
        <v>2804</v>
      </c>
      <c r="E1845">
        <v>275849638</v>
      </c>
      <c r="F1845" t="s">
        <v>2661</v>
      </c>
      <c r="H1845" t="s">
        <v>29</v>
      </c>
      <c r="I1845">
        <v>42.357039999999998</v>
      </c>
      <c r="J1845">
        <v>-71.053520000000006</v>
      </c>
      <c r="K1845" t="s">
        <v>25</v>
      </c>
      <c r="L1845">
        <v>410</v>
      </c>
      <c r="M1845">
        <v>1</v>
      </c>
      <c r="N1845">
        <v>104</v>
      </c>
      <c r="O1845" s="1">
        <v>44821</v>
      </c>
      <c r="P1845">
        <v>5.77</v>
      </c>
      <c r="Q1845">
        <v>39</v>
      </c>
      <c r="R1845">
        <v>166</v>
      </c>
      <c r="S1845">
        <v>75</v>
      </c>
      <c r="T1845" t="s">
        <v>2805</v>
      </c>
    </row>
    <row r="1846" spans="1:20" x14ac:dyDescent="0.2">
      <c r="A1846" t="s">
        <v>1093</v>
      </c>
      <c r="B1846" t="s">
        <v>4224</v>
      </c>
      <c r="C1846">
        <v>48601455</v>
      </c>
      <c r="D1846" t="s">
        <v>2806</v>
      </c>
      <c r="E1846">
        <v>275849638</v>
      </c>
      <c r="F1846" t="s">
        <v>2661</v>
      </c>
      <c r="H1846" t="s">
        <v>29</v>
      </c>
      <c r="I1846">
        <v>42.358750000000001</v>
      </c>
      <c r="J1846">
        <v>-71.053610000000006</v>
      </c>
      <c r="K1846" t="s">
        <v>25</v>
      </c>
      <c r="L1846">
        <v>319</v>
      </c>
      <c r="M1846">
        <v>1</v>
      </c>
      <c r="N1846">
        <v>112</v>
      </c>
      <c r="O1846" s="1">
        <v>44816</v>
      </c>
      <c r="P1846">
        <v>6.89</v>
      </c>
      <c r="Q1846">
        <v>39</v>
      </c>
      <c r="R1846">
        <v>163</v>
      </c>
      <c r="S1846">
        <v>83</v>
      </c>
      <c r="T1846" t="s">
        <v>2807</v>
      </c>
    </row>
    <row r="1847" spans="1:20" x14ac:dyDescent="0.2">
      <c r="A1847" t="s">
        <v>1093</v>
      </c>
      <c r="B1847" t="s">
        <v>4224</v>
      </c>
      <c r="C1847">
        <v>48601985</v>
      </c>
      <c r="D1847" t="s">
        <v>2808</v>
      </c>
      <c r="E1847">
        <v>275849638</v>
      </c>
      <c r="F1847" t="s">
        <v>2661</v>
      </c>
      <c r="H1847" t="s">
        <v>29</v>
      </c>
      <c r="I1847">
        <v>42.358879999999999</v>
      </c>
      <c r="J1847">
        <v>-71.055319999999995</v>
      </c>
      <c r="K1847" t="s">
        <v>25</v>
      </c>
      <c r="L1847">
        <v>405</v>
      </c>
      <c r="M1847">
        <v>1</v>
      </c>
      <c r="N1847">
        <v>114</v>
      </c>
      <c r="O1847" s="1">
        <v>44817</v>
      </c>
      <c r="P1847">
        <v>6.21</v>
      </c>
      <c r="Q1847">
        <v>39</v>
      </c>
      <c r="R1847">
        <v>128</v>
      </c>
      <c r="S1847">
        <v>85</v>
      </c>
      <c r="T1847" t="s">
        <v>2809</v>
      </c>
    </row>
    <row r="1848" spans="1:20" x14ac:dyDescent="0.2">
      <c r="A1848" t="s">
        <v>1093</v>
      </c>
      <c r="B1848" t="s">
        <v>4224</v>
      </c>
      <c r="C1848">
        <v>48602234</v>
      </c>
      <c r="D1848" t="s">
        <v>2810</v>
      </c>
      <c r="E1848">
        <v>275849638</v>
      </c>
      <c r="F1848" t="s">
        <v>2661</v>
      </c>
      <c r="H1848" t="s">
        <v>29</v>
      </c>
      <c r="I1848">
        <v>42.35745</v>
      </c>
      <c r="J1848">
        <v>-71.053299999999993</v>
      </c>
      <c r="K1848" t="s">
        <v>25</v>
      </c>
      <c r="L1848">
        <v>392</v>
      </c>
      <c r="M1848">
        <v>1</v>
      </c>
      <c r="N1848">
        <v>114</v>
      </c>
      <c r="O1848" s="1">
        <v>44818</v>
      </c>
      <c r="P1848">
        <v>6.21</v>
      </c>
      <c r="Q1848">
        <v>39</v>
      </c>
      <c r="R1848">
        <v>159</v>
      </c>
      <c r="S1848">
        <v>78</v>
      </c>
      <c r="T1848" t="s">
        <v>2811</v>
      </c>
    </row>
    <row r="1849" spans="1:20" x14ac:dyDescent="0.2">
      <c r="A1849" t="s">
        <v>1093</v>
      </c>
      <c r="B1849" t="s">
        <v>4224</v>
      </c>
      <c r="C1849">
        <v>48602602</v>
      </c>
      <c r="D1849" t="s">
        <v>2812</v>
      </c>
      <c r="E1849">
        <v>275849638</v>
      </c>
      <c r="F1849" t="s">
        <v>2661</v>
      </c>
      <c r="H1849" t="s">
        <v>29</v>
      </c>
      <c r="I1849">
        <v>42.358890000000002</v>
      </c>
      <c r="J1849">
        <v>-71.053370000000001</v>
      </c>
      <c r="K1849" t="s">
        <v>25</v>
      </c>
      <c r="L1849">
        <v>282</v>
      </c>
      <c r="M1849">
        <v>1</v>
      </c>
      <c r="N1849">
        <v>97</v>
      </c>
      <c r="O1849" s="1">
        <v>44819</v>
      </c>
      <c r="P1849">
        <v>5.72</v>
      </c>
      <c r="Q1849">
        <v>39</v>
      </c>
      <c r="R1849">
        <v>169</v>
      </c>
      <c r="S1849">
        <v>69</v>
      </c>
      <c r="T1849" t="s">
        <v>2813</v>
      </c>
    </row>
    <row r="1850" spans="1:20" x14ac:dyDescent="0.2">
      <c r="A1850" t="s">
        <v>1093</v>
      </c>
      <c r="B1850" t="s">
        <v>4224</v>
      </c>
      <c r="C1850">
        <v>48606573</v>
      </c>
      <c r="D1850" t="s">
        <v>2814</v>
      </c>
      <c r="E1850">
        <v>45011296</v>
      </c>
      <c r="F1850" t="s">
        <v>2563</v>
      </c>
      <c r="H1850" t="s">
        <v>127</v>
      </c>
      <c r="I1850">
        <v>42.369790000000002</v>
      </c>
      <c r="J1850">
        <v>-71.104089999999999</v>
      </c>
      <c r="K1850" t="s">
        <v>21</v>
      </c>
      <c r="L1850">
        <v>299</v>
      </c>
      <c r="M1850">
        <v>2</v>
      </c>
      <c r="N1850">
        <v>18</v>
      </c>
      <c r="O1850" s="1">
        <v>44815</v>
      </c>
      <c r="P1850">
        <v>1.01</v>
      </c>
      <c r="Q1850">
        <v>19</v>
      </c>
      <c r="R1850">
        <v>20</v>
      </c>
      <c r="S1850">
        <v>10</v>
      </c>
    </row>
    <row r="1851" spans="1:20" x14ac:dyDescent="0.2">
      <c r="A1851" t="s">
        <v>1093</v>
      </c>
      <c r="B1851" t="s">
        <v>4224</v>
      </c>
      <c r="C1851">
        <v>48640925</v>
      </c>
      <c r="D1851" t="s">
        <v>2815</v>
      </c>
      <c r="E1851">
        <v>9793577</v>
      </c>
      <c r="F1851" t="s">
        <v>2799</v>
      </c>
      <c r="H1851" t="s">
        <v>70</v>
      </c>
      <c r="I1851">
        <v>42.38664</v>
      </c>
      <c r="J1851">
        <v>-71.125280000000004</v>
      </c>
      <c r="K1851" t="s">
        <v>25</v>
      </c>
      <c r="L1851">
        <v>165</v>
      </c>
      <c r="M1851">
        <v>30</v>
      </c>
      <c r="N1851">
        <v>6</v>
      </c>
      <c r="O1851" s="1">
        <v>44782</v>
      </c>
      <c r="P1851">
        <v>0.4</v>
      </c>
      <c r="Q1851">
        <v>6</v>
      </c>
      <c r="R1851">
        <v>107</v>
      </c>
      <c r="S1851">
        <v>4</v>
      </c>
    </row>
    <row r="1852" spans="1:20" x14ac:dyDescent="0.2">
      <c r="A1852" t="s">
        <v>1093</v>
      </c>
      <c r="B1852" t="s">
        <v>4224</v>
      </c>
      <c r="C1852">
        <v>48643097</v>
      </c>
      <c r="D1852" t="s">
        <v>2816</v>
      </c>
      <c r="E1852">
        <v>9793577</v>
      </c>
      <c r="F1852" t="s">
        <v>2799</v>
      </c>
      <c r="H1852" t="s">
        <v>70</v>
      </c>
      <c r="I1852">
        <v>42.387880000000003</v>
      </c>
      <c r="J1852">
        <v>-71.123699999999999</v>
      </c>
      <c r="K1852" t="s">
        <v>25</v>
      </c>
      <c r="L1852">
        <v>155</v>
      </c>
      <c r="M1852">
        <v>30</v>
      </c>
      <c r="N1852">
        <v>4</v>
      </c>
      <c r="O1852" s="1">
        <v>44804</v>
      </c>
      <c r="P1852">
        <v>0.28000000000000003</v>
      </c>
      <c r="Q1852">
        <v>6</v>
      </c>
      <c r="R1852">
        <v>86</v>
      </c>
      <c r="S1852">
        <v>2</v>
      </c>
    </row>
    <row r="1853" spans="1:20" x14ac:dyDescent="0.2">
      <c r="A1853" t="s">
        <v>1093</v>
      </c>
      <c r="B1853" t="s">
        <v>4224</v>
      </c>
      <c r="C1853">
        <v>48678923</v>
      </c>
      <c r="D1853" t="s">
        <v>2817</v>
      </c>
      <c r="E1853">
        <v>2006852</v>
      </c>
      <c r="F1853" t="s">
        <v>366</v>
      </c>
      <c r="H1853" t="s">
        <v>32</v>
      </c>
      <c r="I1853">
        <v>42.350729999999999</v>
      </c>
      <c r="J1853">
        <v>-71.085440000000006</v>
      </c>
      <c r="K1853" t="s">
        <v>25</v>
      </c>
      <c r="L1853">
        <v>393</v>
      </c>
      <c r="M1853">
        <v>2</v>
      </c>
      <c r="N1853">
        <v>47</v>
      </c>
      <c r="O1853" s="1">
        <v>44809</v>
      </c>
      <c r="P1853">
        <v>2.7</v>
      </c>
      <c r="Q1853">
        <v>7</v>
      </c>
      <c r="R1853">
        <v>331</v>
      </c>
      <c r="S1853">
        <v>31</v>
      </c>
      <c r="T1853" t="s">
        <v>2818</v>
      </c>
    </row>
    <row r="1854" spans="1:20" x14ac:dyDescent="0.2">
      <c r="A1854" t="s">
        <v>1093</v>
      </c>
      <c r="B1854" t="s">
        <v>4224</v>
      </c>
      <c r="C1854">
        <v>48713521</v>
      </c>
      <c r="D1854" t="s">
        <v>2819</v>
      </c>
      <c r="E1854">
        <v>275849638</v>
      </c>
      <c r="F1854" t="s">
        <v>2661</v>
      </c>
      <c r="H1854" t="s">
        <v>32</v>
      </c>
      <c r="I1854">
        <v>42.349159999999998</v>
      </c>
      <c r="J1854">
        <v>-71.092659999999995</v>
      </c>
      <c r="K1854" t="s">
        <v>25</v>
      </c>
      <c r="L1854">
        <v>260</v>
      </c>
      <c r="M1854">
        <v>1</v>
      </c>
      <c r="N1854">
        <v>88</v>
      </c>
      <c r="O1854" s="1">
        <v>44820</v>
      </c>
      <c r="P1854">
        <v>4.92</v>
      </c>
      <c r="Q1854">
        <v>39</v>
      </c>
      <c r="R1854">
        <v>175</v>
      </c>
      <c r="S1854">
        <v>60</v>
      </c>
      <c r="T1854" t="s">
        <v>2820</v>
      </c>
    </row>
    <row r="1855" spans="1:20" x14ac:dyDescent="0.2">
      <c r="A1855" t="s">
        <v>1093</v>
      </c>
      <c r="B1855" t="s">
        <v>4224</v>
      </c>
      <c r="C1855">
        <v>48805065</v>
      </c>
      <c r="D1855" t="s">
        <v>2821</v>
      </c>
      <c r="E1855">
        <v>365116307</v>
      </c>
      <c r="F1855" t="s">
        <v>2414</v>
      </c>
      <c r="H1855" t="s">
        <v>29</v>
      </c>
      <c r="I1855">
        <v>42.355449999999998</v>
      </c>
      <c r="J1855">
        <v>-71.060879999999997</v>
      </c>
      <c r="K1855" t="s">
        <v>25</v>
      </c>
      <c r="L1855">
        <v>579</v>
      </c>
      <c r="M1855">
        <v>1</v>
      </c>
      <c r="N1855">
        <v>97</v>
      </c>
      <c r="O1855" s="1">
        <v>44821</v>
      </c>
      <c r="P1855">
        <v>5.8</v>
      </c>
      <c r="Q1855">
        <v>30</v>
      </c>
      <c r="R1855">
        <v>141</v>
      </c>
      <c r="S1855">
        <v>73</v>
      </c>
      <c r="T1855" t="s">
        <v>2822</v>
      </c>
    </row>
    <row r="1856" spans="1:20" x14ac:dyDescent="0.2">
      <c r="A1856" t="s">
        <v>1093</v>
      </c>
      <c r="B1856" t="s">
        <v>4224</v>
      </c>
      <c r="C1856">
        <v>48805748</v>
      </c>
      <c r="D1856" t="s">
        <v>2823</v>
      </c>
      <c r="E1856">
        <v>365116307</v>
      </c>
      <c r="F1856" t="s">
        <v>2414</v>
      </c>
      <c r="H1856" t="s">
        <v>29</v>
      </c>
      <c r="I1856">
        <v>42.355310000000003</v>
      </c>
      <c r="J1856">
        <v>-71.060479999999998</v>
      </c>
      <c r="K1856" t="s">
        <v>25</v>
      </c>
      <c r="L1856">
        <v>565</v>
      </c>
      <c r="M1856">
        <v>1</v>
      </c>
      <c r="N1856">
        <v>122</v>
      </c>
      <c r="O1856" s="1">
        <v>44820</v>
      </c>
      <c r="P1856">
        <v>7</v>
      </c>
      <c r="Q1856">
        <v>30</v>
      </c>
      <c r="R1856">
        <v>122</v>
      </c>
      <c r="S1856">
        <v>95</v>
      </c>
      <c r="T1856" t="s">
        <v>2824</v>
      </c>
    </row>
    <row r="1857" spans="1:20" x14ac:dyDescent="0.2">
      <c r="A1857" t="s">
        <v>1093</v>
      </c>
      <c r="B1857" t="s">
        <v>4224</v>
      </c>
      <c r="C1857">
        <v>48807191</v>
      </c>
      <c r="D1857" t="s">
        <v>2825</v>
      </c>
      <c r="E1857">
        <v>365116307</v>
      </c>
      <c r="F1857" t="s">
        <v>2414</v>
      </c>
      <c r="H1857" t="s">
        <v>29</v>
      </c>
      <c r="I1857">
        <v>42.355359999999997</v>
      </c>
      <c r="J1857">
        <v>-71.06035</v>
      </c>
      <c r="K1857" t="s">
        <v>25</v>
      </c>
      <c r="L1857">
        <v>434</v>
      </c>
      <c r="M1857">
        <v>1</v>
      </c>
      <c r="N1857">
        <v>89</v>
      </c>
      <c r="O1857" s="1">
        <v>44813</v>
      </c>
      <c r="P1857">
        <v>5.0999999999999996</v>
      </c>
      <c r="Q1857">
        <v>30</v>
      </c>
      <c r="R1857">
        <v>148</v>
      </c>
      <c r="S1857">
        <v>67</v>
      </c>
      <c r="T1857" t="s">
        <v>2826</v>
      </c>
    </row>
    <row r="1858" spans="1:20" x14ac:dyDescent="0.2">
      <c r="A1858" t="s">
        <v>1093</v>
      </c>
      <c r="B1858" t="s">
        <v>4224</v>
      </c>
      <c r="C1858">
        <v>48809197</v>
      </c>
      <c r="D1858" t="s">
        <v>2827</v>
      </c>
      <c r="E1858">
        <v>365116307</v>
      </c>
      <c r="F1858" t="s">
        <v>2414</v>
      </c>
      <c r="H1858" t="s">
        <v>29</v>
      </c>
      <c r="I1858">
        <v>42.357340000000001</v>
      </c>
      <c r="J1858">
        <v>-71.062430000000006</v>
      </c>
      <c r="K1858" t="s">
        <v>25</v>
      </c>
      <c r="L1858">
        <v>557</v>
      </c>
      <c r="M1858">
        <v>1</v>
      </c>
      <c r="N1858">
        <v>123</v>
      </c>
      <c r="O1858" s="1">
        <v>44820</v>
      </c>
      <c r="P1858">
        <v>6.95</v>
      </c>
      <c r="Q1858">
        <v>30</v>
      </c>
      <c r="R1858">
        <v>26</v>
      </c>
      <c r="S1858">
        <v>88</v>
      </c>
      <c r="T1858" t="s">
        <v>2828</v>
      </c>
    </row>
    <row r="1859" spans="1:20" x14ac:dyDescent="0.2">
      <c r="A1859" t="s">
        <v>1093</v>
      </c>
      <c r="B1859" t="s">
        <v>4224</v>
      </c>
      <c r="C1859">
        <v>48868816</v>
      </c>
      <c r="D1859" t="s">
        <v>2829</v>
      </c>
      <c r="E1859">
        <v>375204509</v>
      </c>
      <c r="F1859" t="s">
        <v>2830</v>
      </c>
      <c r="H1859" t="s">
        <v>32</v>
      </c>
      <c r="I1859">
        <v>42.354509999999998</v>
      </c>
      <c r="J1859">
        <v>-71.060040000000001</v>
      </c>
      <c r="K1859" t="s">
        <v>25</v>
      </c>
      <c r="L1859">
        <v>213</v>
      </c>
      <c r="M1859">
        <v>180</v>
      </c>
      <c r="N1859">
        <v>0</v>
      </c>
      <c r="Q1859">
        <v>1</v>
      </c>
      <c r="R1859">
        <v>365</v>
      </c>
      <c r="S1859">
        <v>0</v>
      </c>
    </row>
    <row r="1860" spans="1:20" x14ac:dyDescent="0.2">
      <c r="A1860" t="s">
        <v>1093</v>
      </c>
      <c r="B1860" t="s">
        <v>4224</v>
      </c>
      <c r="C1860">
        <v>48881055</v>
      </c>
      <c r="D1860" t="s">
        <v>2831</v>
      </c>
      <c r="E1860">
        <v>22541573</v>
      </c>
      <c r="F1860" t="s">
        <v>907</v>
      </c>
      <c r="H1860" t="s">
        <v>32</v>
      </c>
      <c r="I1860">
        <v>42.343989999999998</v>
      </c>
      <c r="J1860">
        <v>-71.098230000000001</v>
      </c>
      <c r="K1860" t="s">
        <v>25</v>
      </c>
      <c r="L1860">
        <v>345</v>
      </c>
      <c r="M1860">
        <v>30</v>
      </c>
      <c r="N1860">
        <v>0</v>
      </c>
      <c r="Q1860">
        <v>39</v>
      </c>
      <c r="R1860">
        <v>346</v>
      </c>
      <c r="S1860">
        <v>0</v>
      </c>
    </row>
    <row r="1861" spans="1:20" x14ac:dyDescent="0.2">
      <c r="A1861" t="s">
        <v>1093</v>
      </c>
      <c r="B1861" t="s">
        <v>4224</v>
      </c>
      <c r="C1861">
        <v>48883519</v>
      </c>
      <c r="D1861" t="s">
        <v>2832</v>
      </c>
      <c r="E1861">
        <v>275849638</v>
      </c>
      <c r="F1861" t="s">
        <v>2661</v>
      </c>
      <c r="H1861" t="s">
        <v>32</v>
      </c>
      <c r="I1861">
        <v>42.351309999999998</v>
      </c>
      <c r="J1861">
        <v>-71.065309999999997</v>
      </c>
      <c r="K1861" t="s">
        <v>25</v>
      </c>
      <c r="L1861">
        <v>364</v>
      </c>
      <c r="M1861">
        <v>1</v>
      </c>
      <c r="N1861">
        <v>86</v>
      </c>
      <c r="O1861" s="1">
        <v>44819</v>
      </c>
      <c r="P1861">
        <v>5.23</v>
      </c>
      <c r="Q1861">
        <v>39</v>
      </c>
      <c r="R1861">
        <v>120</v>
      </c>
      <c r="S1861">
        <v>71</v>
      </c>
      <c r="T1861" t="s">
        <v>2833</v>
      </c>
    </row>
    <row r="1862" spans="1:20" x14ac:dyDescent="0.2">
      <c r="A1862" t="s">
        <v>1093</v>
      </c>
      <c r="B1862" t="s">
        <v>4224</v>
      </c>
      <c r="C1862">
        <v>48926497</v>
      </c>
      <c r="D1862" t="s">
        <v>2541</v>
      </c>
      <c r="E1862">
        <v>107434423</v>
      </c>
      <c r="F1862" t="s">
        <v>1705</v>
      </c>
      <c r="H1862" t="s">
        <v>39</v>
      </c>
      <c r="I1862">
        <v>42.363799999999998</v>
      </c>
      <c r="J1862">
        <v>-71.099789999999999</v>
      </c>
      <c r="K1862" t="s">
        <v>25</v>
      </c>
      <c r="L1862">
        <v>272</v>
      </c>
      <c r="M1862">
        <v>32</v>
      </c>
      <c r="N1862">
        <v>1</v>
      </c>
      <c r="O1862" s="1">
        <v>44551</v>
      </c>
      <c r="P1862">
        <v>0.11</v>
      </c>
      <c r="Q1862">
        <v>383</v>
      </c>
      <c r="R1862">
        <v>119</v>
      </c>
      <c r="S1862">
        <v>1</v>
      </c>
    </row>
    <row r="1863" spans="1:20" x14ac:dyDescent="0.2">
      <c r="A1863" t="s">
        <v>1093</v>
      </c>
      <c r="B1863" t="s">
        <v>4224</v>
      </c>
      <c r="C1863">
        <v>48926609</v>
      </c>
      <c r="D1863" t="s">
        <v>2542</v>
      </c>
      <c r="E1863">
        <v>107434423</v>
      </c>
      <c r="F1863" t="s">
        <v>1705</v>
      </c>
      <c r="H1863" t="s">
        <v>39</v>
      </c>
      <c r="I1863">
        <v>42.363803300000001</v>
      </c>
      <c r="J1863">
        <v>-71.099792600000001</v>
      </c>
      <c r="K1863" t="s">
        <v>25</v>
      </c>
      <c r="L1863">
        <v>201</v>
      </c>
      <c r="M1863">
        <v>32</v>
      </c>
      <c r="N1863">
        <v>1</v>
      </c>
      <c r="O1863" s="1">
        <v>44607</v>
      </c>
      <c r="P1863">
        <v>0.14000000000000001</v>
      </c>
      <c r="Q1863">
        <v>383</v>
      </c>
      <c r="R1863">
        <v>355</v>
      </c>
      <c r="S1863">
        <v>1</v>
      </c>
    </row>
    <row r="1864" spans="1:20" x14ac:dyDescent="0.2">
      <c r="A1864" t="s">
        <v>1093</v>
      </c>
      <c r="B1864" t="s">
        <v>4224</v>
      </c>
      <c r="C1864">
        <v>48926618</v>
      </c>
      <c r="D1864" t="s">
        <v>2542</v>
      </c>
      <c r="E1864">
        <v>107434423</v>
      </c>
      <c r="F1864" t="s">
        <v>1705</v>
      </c>
      <c r="H1864" t="s">
        <v>39</v>
      </c>
      <c r="I1864">
        <v>42.363803300000001</v>
      </c>
      <c r="J1864">
        <v>-71.099792600000001</v>
      </c>
      <c r="K1864" t="s">
        <v>25</v>
      </c>
      <c r="L1864">
        <v>274</v>
      </c>
      <c r="M1864">
        <v>32</v>
      </c>
      <c r="N1864">
        <v>0</v>
      </c>
      <c r="Q1864">
        <v>383</v>
      </c>
      <c r="R1864">
        <v>115</v>
      </c>
      <c r="S1864">
        <v>0</v>
      </c>
    </row>
    <row r="1865" spans="1:20" x14ac:dyDescent="0.2">
      <c r="A1865" t="s">
        <v>1093</v>
      </c>
      <c r="B1865" t="s">
        <v>4224</v>
      </c>
      <c r="C1865">
        <v>48926831</v>
      </c>
      <c r="D1865" t="s">
        <v>2834</v>
      </c>
      <c r="E1865">
        <v>107434423</v>
      </c>
      <c r="F1865" t="s">
        <v>1705</v>
      </c>
      <c r="H1865" t="s">
        <v>39</v>
      </c>
      <c r="I1865">
        <v>42.364750000000001</v>
      </c>
      <c r="J1865">
        <v>-71.099940000000004</v>
      </c>
      <c r="K1865" t="s">
        <v>25</v>
      </c>
      <c r="L1865">
        <v>303</v>
      </c>
      <c r="M1865">
        <v>32</v>
      </c>
      <c r="N1865">
        <v>0</v>
      </c>
      <c r="Q1865">
        <v>383</v>
      </c>
      <c r="R1865">
        <v>345</v>
      </c>
      <c r="S1865">
        <v>0</v>
      </c>
    </row>
    <row r="1866" spans="1:20" x14ac:dyDescent="0.2">
      <c r="A1866" t="s">
        <v>1093</v>
      </c>
      <c r="B1866" t="s">
        <v>4224</v>
      </c>
      <c r="C1866">
        <v>48954898</v>
      </c>
      <c r="D1866" t="s">
        <v>1880</v>
      </c>
      <c r="E1866">
        <v>316148588</v>
      </c>
      <c r="F1866" t="s">
        <v>2762</v>
      </c>
      <c r="H1866" t="s">
        <v>32</v>
      </c>
      <c r="I1866">
        <v>42.354179999999999</v>
      </c>
      <c r="J1866">
        <v>-71.063180000000003</v>
      </c>
      <c r="K1866" t="s">
        <v>21</v>
      </c>
      <c r="L1866">
        <v>103</v>
      </c>
      <c r="M1866">
        <v>2</v>
      </c>
      <c r="N1866">
        <v>16</v>
      </c>
      <c r="O1866" s="1">
        <v>44799</v>
      </c>
      <c r="P1866">
        <v>4.17</v>
      </c>
      <c r="Q1866">
        <v>6</v>
      </c>
      <c r="R1866">
        <v>18</v>
      </c>
      <c r="S1866">
        <v>16</v>
      </c>
      <c r="T1866" t="s">
        <v>1855</v>
      </c>
    </row>
    <row r="1867" spans="1:20" x14ac:dyDescent="0.2">
      <c r="A1867" t="s">
        <v>1093</v>
      </c>
      <c r="B1867" t="s">
        <v>4224</v>
      </c>
      <c r="C1867">
        <v>48958084</v>
      </c>
      <c r="D1867" t="s">
        <v>2835</v>
      </c>
      <c r="E1867">
        <v>394741679</v>
      </c>
      <c r="F1867" t="s">
        <v>2836</v>
      </c>
      <c r="H1867" t="s">
        <v>36</v>
      </c>
      <c r="I1867">
        <v>42.399650000000001</v>
      </c>
      <c r="J1867">
        <v>-71.12003</v>
      </c>
      <c r="K1867" t="s">
        <v>25</v>
      </c>
      <c r="L1867">
        <v>114</v>
      </c>
      <c r="M1867">
        <v>4</v>
      </c>
      <c r="N1867">
        <v>2</v>
      </c>
      <c r="O1867" s="1">
        <v>44805</v>
      </c>
      <c r="P1867">
        <v>0.25</v>
      </c>
      <c r="Q1867">
        <v>15</v>
      </c>
      <c r="R1867">
        <v>232</v>
      </c>
      <c r="S1867">
        <v>2</v>
      </c>
    </row>
    <row r="1868" spans="1:20" x14ac:dyDescent="0.2">
      <c r="A1868" t="s">
        <v>1093</v>
      </c>
      <c r="B1868" t="s">
        <v>4224</v>
      </c>
      <c r="C1868">
        <v>48968265</v>
      </c>
      <c r="D1868" t="s">
        <v>2837</v>
      </c>
      <c r="E1868">
        <v>123799374</v>
      </c>
      <c r="F1868" t="s">
        <v>2838</v>
      </c>
      <c r="H1868" t="s">
        <v>36</v>
      </c>
      <c r="I1868">
        <v>42.412759999999999</v>
      </c>
      <c r="J1868">
        <v>-71.132630000000006</v>
      </c>
      <c r="K1868" t="s">
        <v>21</v>
      </c>
      <c r="L1868">
        <v>69</v>
      </c>
      <c r="M1868">
        <v>3</v>
      </c>
      <c r="N1868">
        <v>23</v>
      </c>
      <c r="O1868" s="1">
        <v>44513</v>
      </c>
      <c r="P1868">
        <v>1.31</v>
      </c>
      <c r="Q1868">
        <v>1</v>
      </c>
      <c r="R1868">
        <v>0</v>
      </c>
      <c r="S1868">
        <v>10</v>
      </c>
    </row>
    <row r="1869" spans="1:20" x14ac:dyDescent="0.2">
      <c r="A1869" t="s">
        <v>1093</v>
      </c>
      <c r="B1869" t="s">
        <v>4224</v>
      </c>
      <c r="C1869">
        <v>48971352</v>
      </c>
      <c r="D1869" t="s">
        <v>2839</v>
      </c>
      <c r="E1869">
        <v>25244802</v>
      </c>
      <c r="F1869" t="s">
        <v>911</v>
      </c>
      <c r="H1869" t="s">
        <v>24</v>
      </c>
      <c r="I1869">
        <v>42.348120000000002</v>
      </c>
      <c r="J1869">
        <v>-71.136009999999999</v>
      </c>
      <c r="K1869" t="s">
        <v>25</v>
      </c>
      <c r="L1869">
        <v>279</v>
      </c>
      <c r="M1869">
        <v>2</v>
      </c>
      <c r="N1869">
        <v>72</v>
      </c>
      <c r="O1869" s="1">
        <v>44819</v>
      </c>
      <c r="P1869">
        <v>4.07</v>
      </c>
      <c r="Q1869">
        <v>1</v>
      </c>
      <c r="R1869">
        <v>56</v>
      </c>
      <c r="S1869">
        <v>53</v>
      </c>
      <c r="T1869" t="s">
        <v>2840</v>
      </c>
    </row>
    <row r="1870" spans="1:20" x14ac:dyDescent="0.2">
      <c r="A1870" t="s">
        <v>1093</v>
      </c>
      <c r="B1870" t="s">
        <v>4224</v>
      </c>
      <c r="C1870">
        <v>48975118</v>
      </c>
      <c r="D1870" t="s">
        <v>2841</v>
      </c>
      <c r="E1870">
        <v>156125739</v>
      </c>
      <c r="F1870" t="s">
        <v>2842</v>
      </c>
      <c r="H1870" t="s">
        <v>51</v>
      </c>
      <c r="I1870">
        <v>42.381300000000003</v>
      </c>
      <c r="J1870">
        <v>-71.09796</v>
      </c>
      <c r="K1870" t="s">
        <v>25</v>
      </c>
      <c r="L1870">
        <v>236</v>
      </c>
      <c r="M1870">
        <v>2</v>
      </c>
      <c r="N1870">
        <v>131</v>
      </c>
      <c r="O1870" s="1">
        <v>44820</v>
      </c>
      <c r="P1870">
        <v>7.75</v>
      </c>
      <c r="Q1870">
        <v>1</v>
      </c>
      <c r="R1870">
        <v>137</v>
      </c>
      <c r="S1870">
        <v>87</v>
      </c>
    </row>
    <row r="1871" spans="1:20" x14ac:dyDescent="0.2">
      <c r="A1871" t="s">
        <v>1093</v>
      </c>
      <c r="B1871" t="s">
        <v>4224</v>
      </c>
      <c r="C1871">
        <v>48988149</v>
      </c>
      <c r="D1871" t="s">
        <v>2843</v>
      </c>
      <c r="E1871">
        <v>34191455</v>
      </c>
      <c r="F1871" t="s">
        <v>845</v>
      </c>
      <c r="H1871" t="s">
        <v>20</v>
      </c>
      <c r="I1871">
        <v>42.386229999999998</v>
      </c>
      <c r="J1871">
        <v>-71.110200000000006</v>
      </c>
      <c r="K1871" t="s">
        <v>21</v>
      </c>
      <c r="L1871">
        <v>105</v>
      </c>
      <c r="M1871">
        <v>25</v>
      </c>
      <c r="N1871">
        <v>5</v>
      </c>
      <c r="O1871" s="1">
        <v>44717</v>
      </c>
      <c r="P1871">
        <v>0.54</v>
      </c>
      <c r="Q1871">
        <v>18</v>
      </c>
      <c r="R1871">
        <v>187</v>
      </c>
      <c r="S1871">
        <v>5</v>
      </c>
    </row>
    <row r="1872" spans="1:20" x14ac:dyDescent="0.2">
      <c r="A1872" t="s">
        <v>1093</v>
      </c>
      <c r="B1872" t="s">
        <v>4224</v>
      </c>
      <c r="C1872">
        <v>48990536</v>
      </c>
      <c r="D1872" t="s">
        <v>2844</v>
      </c>
      <c r="E1872">
        <v>107434423</v>
      </c>
      <c r="F1872" t="s">
        <v>1705</v>
      </c>
      <c r="H1872" t="s">
        <v>36</v>
      </c>
      <c r="I1872">
        <v>42.398380000000003</v>
      </c>
      <c r="J1872">
        <v>-71.133799999999994</v>
      </c>
      <c r="K1872" t="s">
        <v>25</v>
      </c>
      <c r="L1872">
        <v>384</v>
      </c>
      <c r="M1872">
        <v>32</v>
      </c>
      <c r="N1872">
        <v>0</v>
      </c>
      <c r="Q1872">
        <v>383</v>
      </c>
      <c r="R1872">
        <v>137</v>
      </c>
      <c r="S1872">
        <v>0</v>
      </c>
    </row>
    <row r="1873" spans="1:20" x14ac:dyDescent="0.2">
      <c r="A1873" t="s">
        <v>1093</v>
      </c>
      <c r="B1873" t="s">
        <v>4224</v>
      </c>
      <c r="C1873">
        <v>49011641</v>
      </c>
      <c r="D1873" t="s">
        <v>2845</v>
      </c>
      <c r="E1873">
        <v>25654103</v>
      </c>
      <c r="F1873" t="s">
        <v>719</v>
      </c>
      <c r="H1873" t="s">
        <v>127</v>
      </c>
      <c r="I1873">
        <v>42.377870000000001</v>
      </c>
      <c r="J1873">
        <v>-71.102000000000004</v>
      </c>
      <c r="K1873" t="s">
        <v>21</v>
      </c>
      <c r="L1873">
        <v>50</v>
      </c>
      <c r="M1873">
        <v>91</v>
      </c>
      <c r="N1873">
        <v>1</v>
      </c>
      <c r="O1873" s="1">
        <v>44548</v>
      </c>
      <c r="P1873">
        <v>0.11</v>
      </c>
      <c r="Q1873">
        <v>9</v>
      </c>
      <c r="R1873">
        <v>23</v>
      </c>
      <c r="S1873">
        <v>1</v>
      </c>
    </row>
    <row r="1874" spans="1:20" x14ac:dyDescent="0.2">
      <c r="A1874" t="s">
        <v>1093</v>
      </c>
      <c r="B1874" t="s">
        <v>4224</v>
      </c>
      <c r="C1874">
        <v>49024263</v>
      </c>
      <c r="D1874" t="s">
        <v>2846</v>
      </c>
      <c r="E1874">
        <v>162705378</v>
      </c>
      <c r="F1874" t="s">
        <v>1434</v>
      </c>
      <c r="H1874" t="s">
        <v>29</v>
      </c>
      <c r="I1874">
        <v>42.358910000000002</v>
      </c>
      <c r="J1874">
        <v>-71.066149999999993</v>
      </c>
      <c r="K1874" t="s">
        <v>25</v>
      </c>
      <c r="L1874">
        <v>144</v>
      </c>
      <c r="M1874">
        <v>1</v>
      </c>
      <c r="N1874">
        <v>137</v>
      </c>
      <c r="O1874" s="1">
        <v>44810</v>
      </c>
      <c r="P1874">
        <v>8.73</v>
      </c>
      <c r="Q1874">
        <v>4</v>
      </c>
      <c r="R1874">
        <v>162</v>
      </c>
      <c r="S1874">
        <v>105</v>
      </c>
      <c r="T1874" t="s">
        <v>2847</v>
      </c>
    </row>
    <row r="1875" spans="1:20" x14ac:dyDescent="0.2">
      <c r="A1875" t="s">
        <v>1093</v>
      </c>
      <c r="B1875" t="s">
        <v>4224</v>
      </c>
      <c r="C1875">
        <v>49024833</v>
      </c>
      <c r="D1875" t="s">
        <v>2848</v>
      </c>
      <c r="E1875">
        <v>331225367</v>
      </c>
      <c r="F1875" t="s">
        <v>2576</v>
      </c>
      <c r="H1875" t="s">
        <v>32</v>
      </c>
      <c r="I1875">
        <v>42.349519999999998</v>
      </c>
      <c r="J1875">
        <v>-71.088930000000005</v>
      </c>
      <c r="K1875" t="s">
        <v>25</v>
      </c>
      <c r="L1875">
        <v>255</v>
      </c>
      <c r="M1875">
        <v>1</v>
      </c>
      <c r="N1875">
        <v>83</v>
      </c>
      <c r="O1875" s="1">
        <v>44809</v>
      </c>
      <c r="P1875">
        <v>4.83</v>
      </c>
      <c r="Q1875">
        <v>64</v>
      </c>
      <c r="R1875">
        <v>106</v>
      </c>
      <c r="S1875">
        <v>59</v>
      </c>
      <c r="T1875" t="s">
        <v>316</v>
      </c>
    </row>
    <row r="1876" spans="1:20" x14ac:dyDescent="0.2">
      <c r="A1876" t="s">
        <v>1093</v>
      </c>
      <c r="B1876" t="s">
        <v>4224</v>
      </c>
      <c r="C1876">
        <v>49041122</v>
      </c>
      <c r="D1876" t="s">
        <v>2849</v>
      </c>
      <c r="E1876">
        <v>3637081</v>
      </c>
      <c r="F1876" t="s">
        <v>111</v>
      </c>
      <c r="H1876" t="s">
        <v>29</v>
      </c>
      <c r="I1876">
        <v>42.36609</v>
      </c>
      <c r="J1876">
        <v>-71.054230000000004</v>
      </c>
      <c r="K1876" t="s">
        <v>25</v>
      </c>
      <c r="L1876">
        <v>211</v>
      </c>
      <c r="M1876">
        <v>1</v>
      </c>
      <c r="N1876">
        <v>163</v>
      </c>
      <c r="O1876" s="1">
        <v>44809</v>
      </c>
      <c r="P1876">
        <v>9.66</v>
      </c>
      <c r="Q1876">
        <v>13</v>
      </c>
      <c r="R1876">
        <v>179</v>
      </c>
      <c r="S1876">
        <v>111</v>
      </c>
      <c r="T1876" t="s">
        <v>112</v>
      </c>
    </row>
    <row r="1877" spans="1:20" x14ac:dyDescent="0.2">
      <c r="A1877" t="s">
        <v>1093</v>
      </c>
      <c r="B1877" t="s">
        <v>4224</v>
      </c>
      <c r="C1877">
        <v>49042690</v>
      </c>
      <c r="D1877" t="s">
        <v>2850</v>
      </c>
      <c r="E1877">
        <v>159978864</v>
      </c>
      <c r="F1877" t="s">
        <v>2318</v>
      </c>
      <c r="H1877" t="s">
        <v>32</v>
      </c>
      <c r="I1877">
        <v>42.344859999999997</v>
      </c>
      <c r="J1877">
        <v>-71.071420000000003</v>
      </c>
      <c r="K1877" t="s">
        <v>25</v>
      </c>
      <c r="L1877">
        <v>213</v>
      </c>
      <c r="M1877">
        <v>29</v>
      </c>
      <c r="N1877">
        <v>0</v>
      </c>
      <c r="Q1877">
        <v>2</v>
      </c>
      <c r="R1877">
        <v>326</v>
      </c>
      <c r="S1877">
        <v>0</v>
      </c>
    </row>
    <row r="1878" spans="1:20" x14ac:dyDescent="0.2">
      <c r="A1878" t="s">
        <v>1093</v>
      </c>
      <c r="B1878" t="s">
        <v>4224</v>
      </c>
      <c r="C1878">
        <v>49052551</v>
      </c>
      <c r="D1878" t="s">
        <v>2851</v>
      </c>
      <c r="E1878">
        <v>394741679</v>
      </c>
      <c r="F1878" t="s">
        <v>2836</v>
      </c>
      <c r="H1878" t="s">
        <v>131</v>
      </c>
      <c r="I1878">
        <v>42.359610000000004</v>
      </c>
      <c r="J1878">
        <v>-71.106099999999998</v>
      </c>
      <c r="K1878" t="s">
        <v>21</v>
      </c>
      <c r="L1878">
        <v>58</v>
      </c>
      <c r="M1878">
        <v>30</v>
      </c>
      <c r="N1878">
        <v>5</v>
      </c>
      <c r="O1878" s="1">
        <v>44745</v>
      </c>
      <c r="P1878">
        <v>0.38</v>
      </c>
      <c r="Q1878">
        <v>15</v>
      </c>
      <c r="R1878">
        <v>233</v>
      </c>
      <c r="S1878">
        <v>3</v>
      </c>
    </row>
    <row r="1879" spans="1:20" x14ac:dyDescent="0.2">
      <c r="A1879" t="s">
        <v>1093</v>
      </c>
      <c r="B1879" t="s">
        <v>4224</v>
      </c>
      <c r="C1879">
        <v>49073289</v>
      </c>
      <c r="D1879" t="s">
        <v>2852</v>
      </c>
      <c r="E1879">
        <v>394741679</v>
      </c>
      <c r="F1879" t="s">
        <v>2836</v>
      </c>
      <c r="H1879" t="s">
        <v>131</v>
      </c>
      <c r="I1879">
        <v>42.361130000000003</v>
      </c>
      <c r="J1879">
        <v>-71.107330000000005</v>
      </c>
      <c r="K1879" t="s">
        <v>21</v>
      </c>
      <c r="L1879">
        <v>53</v>
      </c>
      <c r="M1879">
        <v>30</v>
      </c>
      <c r="N1879">
        <v>2</v>
      </c>
      <c r="O1879" s="1">
        <v>44727</v>
      </c>
      <c r="P1879">
        <v>0.16</v>
      </c>
      <c r="Q1879">
        <v>15</v>
      </c>
      <c r="R1879">
        <v>174</v>
      </c>
      <c r="S1879">
        <v>1</v>
      </c>
    </row>
    <row r="1880" spans="1:20" x14ac:dyDescent="0.2">
      <c r="A1880" t="s">
        <v>1093</v>
      </c>
      <c r="B1880" t="s">
        <v>4224</v>
      </c>
      <c r="C1880">
        <v>49075129</v>
      </c>
      <c r="D1880" t="s">
        <v>2853</v>
      </c>
      <c r="E1880">
        <v>4061992</v>
      </c>
      <c r="F1880" t="s">
        <v>995</v>
      </c>
      <c r="H1880" t="s">
        <v>29</v>
      </c>
      <c r="I1880">
        <v>42.35915</v>
      </c>
      <c r="J1880">
        <v>-71.068110000000004</v>
      </c>
      <c r="K1880" t="s">
        <v>25</v>
      </c>
      <c r="L1880">
        <v>249</v>
      </c>
      <c r="M1880">
        <v>29</v>
      </c>
      <c r="N1880">
        <v>0</v>
      </c>
      <c r="Q1880">
        <v>6</v>
      </c>
      <c r="R1880">
        <v>127</v>
      </c>
      <c r="S1880">
        <v>0</v>
      </c>
    </row>
    <row r="1881" spans="1:20" x14ac:dyDescent="0.2">
      <c r="A1881" t="s">
        <v>1093</v>
      </c>
      <c r="B1881" t="s">
        <v>4224</v>
      </c>
      <c r="C1881">
        <v>49076821</v>
      </c>
      <c r="D1881" t="s">
        <v>2854</v>
      </c>
      <c r="E1881">
        <v>275849638</v>
      </c>
      <c r="F1881" t="s">
        <v>2661</v>
      </c>
      <c r="H1881" t="s">
        <v>32</v>
      </c>
      <c r="I1881">
        <v>42.351439999999997</v>
      </c>
      <c r="J1881">
        <v>-71.067300000000003</v>
      </c>
      <c r="K1881" t="s">
        <v>25</v>
      </c>
      <c r="L1881">
        <v>340</v>
      </c>
      <c r="M1881">
        <v>1</v>
      </c>
      <c r="N1881">
        <v>96</v>
      </c>
      <c r="O1881" s="1">
        <v>44820</v>
      </c>
      <c r="P1881">
        <v>5.82</v>
      </c>
      <c r="Q1881">
        <v>39</v>
      </c>
      <c r="R1881">
        <v>200</v>
      </c>
      <c r="S1881">
        <v>76</v>
      </c>
      <c r="T1881" t="s">
        <v>2855</v>
      </c>
    </row>
    <row r="1882" spans="1:20" x14ac:dyDescent="0.2">
      <c r="A1882" t="s">
        <v>1093</v>
      </c>
      <c r="B1882" t="s">
        <v>4224</v>
      </c>
      <c r="C1882">
        <v>49123007</v>
      </c>
      <c r="D1882" t="s">
        <v>2856</v>
      </c>
      <c r="E1882">
        <v>43184915</v>
      </c>
      <c r="F1882" t="s">
        <v>50</v>
      </c>
      <c r="H1882" t="s">
        <v>29</v>
      </c>
      <c r="I1882">
        <v>42.362769999999998</v>
      </c>
      <c r="J1882">
        <v>-71.050460000000001</v>
      </c>
      <c r="K1882" t="s">
        <v>25</v>
      </c>
      <c r="L1882">
        <v>588</v>
      </c>
      <c r="M1882">
        <v>6</v>
      </c>
      <c r="N1882">
        <v>22</v>
      </c>
      <c r="O1882" s="1">
        <v>44820</v>
      </c>
      <c r="P1882">
        <v>1.48</v>
      </c>
      <c r="Q1882">
        <v>1</v>
      </c>
      <c r="R1882">
        <v>295</v>
      </c>
      <c r="S1882">
        <v>16</v>
      </c>
      <c r="T1882" t="s">
        <v>2857</v>
      </c>
    </row>
    <row r="1883" spans="1:20" x14ac:dyDescent="0.2">
      <c r="A1883" t="s">
        <v>1093</v>
      </c>
      <c r="B1883" t="s">
        <v>4224</v>
      </c>
      <c r="C1883">
        <v>49126810</v>
      </c>
      <c r="D1883" t="s">
        <v>2858</v>
      </c>
      <c r="E1883">
        <v>328087660</v>
      </c>
      <c r="F1883" t="s">
        <v>2344</v>
      </c>
      <c r="H1883" t="s">
        <v>29</v>
      </c>
      <c r="I1883">
        <v>42.358559999999997</v>
      </c>
      <c r="J1883">
        <v>-71.068359999999998</v>
      </c>
      <c r="K1883" t="s">
        <v>25</v>
      </c>
      <c r="L1883">
        <v>245</v>
      </c>
      <c r="M1883">
        <v>32</v>
      </c>
      <c r="N1883">
        <v>0</v>
      </c>
      <c r="Q1883">
        <v>2</v>
      </c>
      <c r="R1883">
        <v>214</v>
      </c>
      <c r="S1883">
        <v>0</v>
      </c>
    </row>
    <row r="1884" spans="1:20" x14ac:dyDescent="0.2">
      <c r="A1884" t="s">
        <v>1093</v>
      </c>
      <c r="B1884" t="s">
        <v>4224</v>
      </c>
      <c r="C1884">
        <v>49132024</v>
      </c>
      <c r="D1884" t="s">
        <v>2859</v>
      </c>
      <c r="E1884">
        <v>69357285</v>
      </c>
      <c r="F1884" t="s">
        <v>1339</v>
      </c>
      <c r="H1884" t="s">
        <v>36</v>
      </c>
      <c r="I1884">
        <v>42.394500000000001</v>
      </c>
      <c r="J1884">
        <v>-71.104849999999999</v>
      </c>
      <c r="K1884" t="s">
        <v>25</v>
      </c>
      <c r="L1884">
        <v>109</v>
      </c>
      <c r="M1884">
        <v>90</v>
      </c>
      <c r="N1884">
        <v>0</v>
      </c>
      <c r="Q1884">
        <v>1</v>
      </c>
      <c r="R1884">
        <v>264</v>
      </c>
      <c r="S1884">
        <v>0</v>
      </c>
    </row>
    <row r="1885" spans="1:20" x14ac:dyDescent="0.2">
      <c r="A1885" t="s">
        <v>1093</v>
      </c>
      <c r="B1885" t="s">
        <v>4224</v>
      </c>
      <c r="C1885">
        <v>49138557</v>
      </c>
      <c r="D1885" t="s">
        <v>2860</v>
      </c>
      <c r="E1885">
        <v>394741679</v>
      </c>
      <c r="F1885" t="s">
        <v>2836</v>
      </c>
      <c r="H1885" t="s">
        <v>131</v>
      </c>
      <c r="I1885">
        <v>42.361440000000002</v>
      </c>
      <c r="J1885">
        <v>-71.107349999999997</v>
      </c>
      <c r="K1885" t="s">
        <v>21</v>
      </c>
      <c r="L1885">
        <v>76</v>
      </c>
      <c r="M1885">
        <v>30</v>
      </c>
      <c r="N1885">
        <v>4</v>
      </c>
      <c r="O1885" s="1">
        <v>44716</v>
      </c>
      <c r="P1885">
        <v>0.31</v>
      </c>
      <c r="Q1885">
        <v>15</v>
      </c>
      <c r="R1885">
        <v>170</v>
      </c>
      <c r="S1885">
        <v>3</v>
      </c>
    </row>
    <row r="1886" spans="1:20" x14ac:dyDescent="0.2">
      <c r="A1886" t="s">
        <v>1093</v>
      </c>
      <c r="B1886" t="s">
        <v>4224</v>
      </c>
      <c r="C1886">
        <v>49176957</v>
      </c>
      <c r="D1886" t="s">
        <v>2861</v>
      </c>
      <c r="E1886">
        <v>331225367</v>
      </c>
      <c r="F1886" t="s">
        <v>2576</v>
      </c>
      <c r="H1886" t="s">
        <v>32</v>
      </c>
      <c r="I1886">
        <v>42.351869999999998</v>
      </c>
      <c r="J1886">
        <v>-71.077849999999998</v>
      </c>
      <c r="K1886" t="s">
        <v>25</v>
      </c>
      <c r="L1886">
        <v>265</v>
      </c>
      <c r="M1886">
        <v>2</v>
      </c>
      <c r="N1886">
        <v>62</v>
      </c>
      <c r="O1886" s="1">
        <v>44805</v>
      </c>
      <c r="P1886">
        <v>3.68</v>
      </c>
      <c r="Q1886">
        <v>64</v>
      </c>
      <c r="R1886">
        <v>97</v>
      </c>
      <c r="S1886">
        <v>46</v>
      </c>
      <c r="T1886" t="s">
        <v>316</v>
      </c>
    </row>
    <row r="1887" spans="1:20" x14ac:dyDescent="0.2">
      <c r="A1887" t="s">
        <v>1093</v>
      </c>
      <c r="B1887" t="s">
        <v>4224</v>
      </c>
      <c r="C1887">
        <v>49188782</v>
      </c>
      <c r="D1887" t="s">
        <v>2862</v>
      </c>
      <c r="E1887">
        <v>107434423</v>
      </c>
      <c r="F1887" t="s">
        <v>1705</v>
      </c>
      <c r="H1887" t="s">
        <v>32</v>
      </c>
      <c r="I1887">
        <v>42.346510000000002</v>
      </c>
      <c r="J1887">
        <v>-71.103210000000004</v>
      </c>
      <c r="K1887" t="s">
        <v>25</v>
      </c>
      <c r="L1887">
        <v>293</v>
      </c>
      <c r="M1887">
        <v>32</v>
      </c>
      <c r="N1887">
        <v>0</v>
      </c>
      <c r="Q1887">
        <v>383</v>
      </c>
      <c r="R1887">
        <v>335</v>
      </c>
      <c r="S1887">
        <v>0</v>
      </c>
    </row>
    <row r="1888" spans="1:20" x14ac:dyDescent="0.2">
      <c r="A1888" t="s">
        <v>1093</v>
      </c>
      <c r="B1888" t="s">
        <v>4224</v>
      </c>
      <c r="C1888">
        <v>49188871</v>
      </c>
      <c r="D1888" t="s">
        <v>2862</v>
      </c>
      <c r="E1888">
        <v>107434423</v>
      </c>
      <c r="F1888" t="s">
        <v>1705</v>
      </c>
      <c r="H1888" t="s">
        <v>32</v>
      </c>
      <c r="I1888">
        <v>42.346510000000002</v>
      </c>
      <c r="J1888">
        <v>-71.103210000000004</v>
      </c>
      <c r="K1888" t="s">
        <v>25</v>
      </c>
      <c r="L1888">
        <v>438</v>
      </c>
      <c r="M1888">
        <v>32</v>
      </c>
      <c r="N1888">
        <v>0</v>
      </c>
      <c r="Q1888">
        <v>383</v>
      </c>
      <c r="R1888">
        <v>130</v>
      </c>
      <c r="S1888">
        <v>0</v>
      </c>
    </row>
    <row r="1889" spans="1:20" x14ac:dyDescent="0.2">
      <c r="A1889" t="s">
        <v>1093</v>
      </c>
      <c r="B1889" t="s">
        <v>4224</v>
      </c>
      <c r="C1889">
        <v>49188886</v>
      </c>
      <c r="D1889" t="s">
        <v>2862</v>
      </c>
      <c r="E1889">
        <v>107434423</v>
      </c>
      <c r="F1889" t="s">
        <v>1705</v>
      </c>
      <c r="H1889" t="s">
        <v>32</v>
      </c>
      <c r="I1889">
        <v>42.346510000000002</v>
      </c>
      <c r="J1889">
        <v>-71.103210000000004</v>
      </c>
      <c r="K1889" t="s">
        <v>25</v>
      </c>
      <c r="L1889">
        <v>487</v>
      </c>
      <c r="M1889">
        <v>32</v>
      </c>
      <c r="N1889">
        <v>0</v>
      </c>
      <c r="Q1889">
        <v>383</v>
      </c>
      <c r="R1889">
        <v>103</v>
      </c>
      <c r="S1889">
        <v>0</v>
      </c>
    </row>
    <row r="1890" spans="1:20" x14ac:dyDescent="0.2">
      <c r="A1890" t="s">
        <v>1093</v>
      </c>
      <c r="B1890" t="s">
        <v>4224</v>
      </c>
      <c r="C1890">
        <v>49188948</v>
      </c>
      <c r="D1890" t="s">
        <v>2863</v>
      </c>
      <c r="E1890">
        <v>107434423</v>
      </c>
      <c r="F1890" t="s">
        <v>1705</v>
      </c>
      <c r="H1890" t="s">
        <v>32</v>
      </c>
      <c r="I1890">
        <v>42.346513199999997</v>
      </c>
      <c r="J1890">
        <v>-71.103213600000004</v>
      </c>
      <c r="K1890" t="s">
        <v>25</v>
      </c>
      <c r="L1890">
        <v>284</v>
      </c>
      <c r="M1890">
        <v>32</v>
      </c>
      <c r="N1890">
        <v>0</v>
      </c>
      <c r="Q1890">
        <v>383</v>
      </c>
      <c r="R1890">
        <v>274</v>
      </c>
      <c r="S1890">
        <v>0</v>
      </c>
    </row>
    <row r="1891" spans="1:20" x14ac:dyDescent="0.2">
      <c r="A1891" t="s">
        <v>1093</v>
      </c>
      <c r="B1891" t="s">
        <v>4224</v>
      </c>
      <c r="C1891">
        <v>49194329</v>
      </c>
      <c r="D1891" t="s">
        <v>2864</v>
      </c>
      <c r="E1891">
        <v>331225367</v>
      </c>
      <c r="F1891" t="s">
        <v>2576</v>
      </c>
      <c r="H1891" t="s">
        <v>29</v>
      </c>
      <c r="I1891">
        <v>42.358780000000003</v>
      </c>
      <c r="J1891">
        <v>-71.065510000000003</v>
      </c>
      <c r="K1891" t="s">
        <v>25</v>
      </c>
      <c r="L1891">
        <v>327</v>
      </c>
      <c r="M1891">
        <v>1</v>
      </c>
      <c r="N1891">
        <v>50</v>
      </c>
      <c r="O1891" s="1">
        <v>44819</v>
      </c>
      <c r="P1891">
        <v>3.03</v>
      </c>
      <c r="Q1891">
        <v>64</v>
      </c>
      <c r="R1891">
        <v>140</v>
      </c>
      <c r="S1891">
        <v>40</v>
      </c>
      <c r="T1891" t="s">
        <v>316</v>
      </c>
    </row>
    <row r="1892" spans="1:20" x14ac:dyDescent="0.2">
      <c r="A1892" t="s">
        <v>1093</v>
      </c>
      <c r="B1892" t="s">
        <v>4224</v>
      </c>
      <c r="C1892">
        <v>49201633</v>
      </c>
      <c r="D1892" t="s">
        <v>2863</v>
      </c>
      <c r="E1892">
        <v>107434423</v>
      </c>
      <c r="F1892" t="s">
        <v>1705</v>
      </c>
      <c r="H1892" t="s">
        <v>32</v>
      </c>
      <c r="I1892">
        <v>42.346513199999997</v>
      </c>
      <c r="J1892">
        <v>-71.103213600000004</v>
      </c>
      <c r="K1892" t="s">
        <v>25</v>
      </c>
      <c r="L1892">
        <v>393</v>
      </c>
      <c r="M1892">
        <v>32</v>
      </c>
      <c r="N1892">
        <v>1</v>
      </c>
      <c r="O1892" s="1">
        <v>44728</v>
      </c>
      <c r="P1892">
        <v>0.3</v>
      </c>
      <c r="Q1892">
        <v>383</v>
      </c>
      <c r="R1892">
        <v>96</v>
      </c>
      <c r="S1892">
        <v>1</v>
      </c>
    </row>
    <row r="1893" spans="1:20" x14ac:dyDescent="0.2">
      <c r="A1893" t="s">
        <v>1093</v>
      </c>
      <c r="B1893" t="s">
        <v>4224</v>
      </c>
      <c r="C1893">
        <v>49214672</v>
      </c>
      <c r="D1893" t="s">
        <v>2865</v>
      </c>
      <c r="E1893">
        <v>394741679</v>
      </c>
      <c r="F1893" t="s">
        <v>2836</v>
      </c>
      <c r="H1893" t="s">
        <v>131</v>
      </c>
      <c r="I1893">
        <v>42.359450000000002</v>
      </c>
      <c r="J1893">
        <v>-71.107870000000005</v>
      </c>
      <c r="K1893" t="s">
        <v>21</v>
      </c>
      <c r="L1893">
        <v>75</v>
      </c>
      <c r="M1893">
        <v>30</v>
      </c>
      <c r="N1893">
        <v>4</v>
      </c>
      <c r="O1893" s="1">
        <v>44787</v>
      </c>
      <c r="P1893">
        <v>0.45</v>
      </c>
      <c r="Q1893">
        <v>15</v>
      </c>
      <c r="R1893">
        <v>175</v>
      </c>
      <c r="S1893">
        <v>4</v>
      </c>
    </row>
    <row r="1894" spans="1:20" x14ac:dyDescent="0.2">
      <c r="A1894" t="s">
        <v>1093</v>
      </c>
      <c r="B1894" t="s">
        <v>4224</v>
      </c>
      <c r="C1894">
        <v>49257300</v>
      </c>
      <c r="D1894" t="s">
        <v>2866</v>
      </c>
      <c r="E1894">
        <v>285344759</v>
      </c>
      <c r="F1894" t="s">
        <v>2115</v>
      </c>
      <c r="H1894" t="s">
        <v>32</v>
      </c>
      <c r="I1894">
        <v>42.34957</v>
      </c>
      <c r="J1894">
        <v>-71.06841</v>
      </c>
      <c r="K1894" t="s">
        <v>21</v>
      </c>
      <c r="L1894">
        <v>131</v>
      </c>
      <c r="M1894">
        <v>3</v>
      </c>
      <c r="N1894">
        <v>17</v>
      </c>
      <c r="O1894" s="1">
        <v>44798</v>
      </c>
      <c r="P1894">
        <v>1.02</v>
      </c>
      <c r="Q1894">
        <v>33</v>
      </c>
      <c r="R1894">
        <v>167</v>
      </c>
      <c r="S1894">
        <v>11</v>
      </c>
      <c r="T1894" t="s">
        <v>2867</v>
      </c>
    </row>
    <row r="1895" spans="1:20" x14ac:dyDescent="0.2">
      <c r="A1895" t="s">
        <v>1093</v>
      </c>
      <c r="B1895" t="s">
        <v>4224</v>
      </c>
      <c r="C1895">
        <v>49258187</v>
      </c>
      <c r="D1895" t="s">
        <v>2868</v>
      </c>
      <c r="E1895">
        <v>285344759</v>
      </c>
      <c r="F1895" t="s">
        <v>2115</v>
      </c>
      <c r="H1895" t="s">
        <v>32</v>
      </c>
      <c r="I1895">
        <v>42.349350000000001</v>
      </c>
      <c r="J1895">
        <v>-71.069779999999994</v>
      </c>
      <c r="K1895" t="s">
        <v>65</v>
      </c>
      <c r="L1895">
        <v>116</v>
      </c>
      <c r="M1895">
        <v>1</v>
      </c>
      <c r="N1895">
        <v>15</v>
      </c>
      <c r="O1895" s="1">
        <v>44804</v>
      </c>
      <c r="P1895">
        <v>3.88</v>
      </c>
      <c r="Q1895">
        <v>33</v>
      </c>
      <c r="R1895">
        <v>156</v>
      </c>
      <c r="S1895">
        <v>15</v>
      </c>
      <c r="T1895" t="s">
        <v>2867</v>
      </c>
    </row>
    <row r="1896" spans="1:20" x14ac:dyDescent="0.2">
      <c r="A1896" t="s">
        <v>1093</v>
      </c>
      <c r="B1896" t="s">
        <v>4224</v>
      </c>
      <c r="C1896">
        <v>49281641</v>
      </c>
      <c r="D1896" t="s">
        <v>2869</v>
      </c>
      <c r="E1896">
        <v>107434423</v>
      </c>
      <c r="F1896" t="s">
        <v>1705</v>
      </c>
      <c r="H1896" t="s">
        <v>24</v>
      </c>
      <c r="I1896">
        <v>42.374609999999997</v>
      </c>
      <c r="J1896">
        <v>-71.122450000000001</v>
      </c>
      <c r="K1896" t="s">
        <v>25</v>
      </c>
      <c r="L1896">
        <v>262</v>
      </c>
      <c r="M1896">
        <v>32</v>
      </c>
      <c r="N1896">
        <v>0</v>
      </c>
      <c r="Q1896">
        <v>383</v>
      </c>
      <c r="R1896">
        <v>263</v>
      </c>
      <c r="S1896">
        <v>0</v>
      </c>
    </row>
    <row r="1897" spans="1:20" x14ac:dyDescent="0.2">
      <c r="A1897" t="s">
        <v>1093</v>
      </c>
      <c r="B1897" t="s">
        <v>4224</v>
      </c>
      <c r="C1897">
        <v>49281654</v>
      </c>
      <c r="D1897" t="s">
        <v>2870</v>
      </c>
      <c r="E1897">
        <v>107434423</v>
      </c>
      <c r="F1897" t="s">
        <v>1705</v>
      </c>
      <c r="H1897" t="s">
        <v>24</v>
      </c>
      <c r="I1897">
        <v>42.374609999999997</v>
      </c>
      <c r="J1897">
        <v>-71.122450000000001</v>
      </c>
      <c r="K1897" t="s">
        <v>25</v>
      </c>
      <c r="L1897">
        <v>382</v>
      </c>
      <c r="M1897">
        <v>32</v>
      </c>
      <c r="N1897">
        <v>0</v>
      </c>
      <c r="Q1897">
        <v>383</v>
      </c>
      <c r="R1897">
        <v>51</v>
      </c>
      <c r="S1897">
        <v>0</v>
      </c>
    </row>
    <row r="1898" spans="1:20" x14ac:dyDescent="0.2">
      <c r="A1898" t="s">
        <v>1093</v>
      </c>
      <c r="B1898" t="s">
        <v>4224</v>
      </c>
      <c r="C1898">
        <v>49281729</v>
      </c>
      <c r="D1898" t="s">
        <v>2871</v>
      </c>
      <c r="E1898">
        <v>107434423</v>
      </c>
      <c r="F1898" t="s">
        <v>1705</v>
      </c>
      <c r="H1898" t="s">
        <v>24</v>
      </c>
      <c r="I1898">
        <v>42.374609999999997</v>
      </c>
      <c r="J1898">
        <v>-71.122450000000001</v>
      </c>
      <c r="K1898" t="s">
        <v>25</v>
      </c>
      <c r="L1898">
        <v>294</v>
      </c>
      <c r="M1898">
        <v>32</v>
      </c>
      <c r="N1898">
        <v>0</v>
      </c>
      <c r="Q1898">
        <v>383</v>
      </c>
      <c r="R1898">
        <v>276</v>
      </c>
      <c r="S1898">
        <v>0</v>
      </c>
    </row>
    <row r="1899" spans="1:20" x14ac:dyDescent="0.2">
      <c r="A1899" t="s">
        <v>1093</v>
      </c>
      <c r="B1899" t="s">
        <v>4224</v>
      </c>
      <c r="C1899">
        <v>49281749</v>
      </c>
      <c r="D1899" t="s">
        <v>2872</v>
      </c>
      <c r="E1899">
        <v>107434423</v>
      </c>
      <c r="F1899" t="s">
        <v>1705</v>
      </c>
      <c r="H1899" t="s">
        <v>70</v>
      </c>
      <c r="I1899">
        <v>42.380175000000001</v>
      </c>
      <c r="J1899">
        <v>-71.1207189</v>
      </c>
      <c r="K1899" t="s">
        <v>25</v>
      </c>
      <c r="L1899">
        <v>270</v>
      </c>
      <c r="M1899">
        <v>32</v>
      </c>
      <c r="N1899">
        <v>0</v>
      </c>
      <c r="Q1899">
        <v>383</v>
      </c>
      <c r="R1899">
        <v>188</v>
      </c>
      <c r="S1899">
        <v>0</v>
      </c>
    </row>
    <row r="1900" spans="1:20" x14ac:dyDescent="0.2">
      <c r="A1900" t="s">
        <v>1093</v>
      </c>
      <c r="B1900" t="s">
        <v>4224</v>
      </c>
      <c r="C1900">
        <v>49281855</v>
      </c>
      <c r="D1900" t="s">
        <v>2873</v>
      </c>
      <c r="E1900">
        <v>107434423</v>
      </c>
      <c r="F1900" t="s">
        <v>1705</v>
      </c>
      <c r="H1900" t="s">
        <v>70</v>
      </c>
      <c r="I1900">
        <v>42.380180000000003</v>
      </c>
      <c r="J1900">
        <v>-71.120720000000006</v>
      </c>
      <c r="K1900" t="s">
        <v>25</v>
      </c>
      <c r="L1900">
        <v>235</v>
      </c>
      <c r="M1900">
        <v>32</v>
      </c>
      <c r="N1900">
        <v>1</v>
      </c>
      <c r="O1900" s="1">
        <v>44546</v>
      </c>
      <c r="P1900">
        <v>0.11</v>
      </c>
      <c r="Q1900">
        <v>383</v>
      </c>
      <c r="R1900">
        <v>300</v>
      </c>
      <c r="S1900">
        <v>1</v>
      </c>
    </row>
    <row r="1901" spans="1:20" x14ac:dyDescent="0.2">
      <c r="A1901" t="s">
        <v>1093</v>
      </c>
      <c r="B1901" t="s">
        <v>4224</v>
      </c>
      <c r="C1901">
        <v>49300336</v>
      </c>
      <c r="D1901" t="s">
        <v>2874</v>
      </c>
      <c r="E1901">
        <v>107434423</v>
      </c>
      <c r="F1901" t="s">
        <v>1705</v>
      </c>
      <c r="H1901" t="s">
        <v>29</v>
      </c>
      <c r="I1901">
        <v>42.364873799999899</v>
      </c>
      <c r="J1901">
        <v>-71.083042800000001</v>
      </c>
      <c r="K1901" t="s">
        <v>25</v>
      </c>
      <c r="L1901">
        <v>303</v>
      </c>
      <c r="M1901">
        <v>32</v>
      </c>
      <c r="N1901">
        <v>0</v>
      </c>
      <c r="Q1901">
        <v>383</v>
      </c>
      <c r="R1901">
        <v>166</v>
      </c>
      <c r="S1901">
        <v>0</v>
      </c>
    </row>
    <row r="1902" spans="1:20" x14ac:dyDescent="0.2">
      <c r="A1902" t="s">
        <v>1093</v>
      </c>
      <c r="B1902" t="s">
        <v>4224</v>
      </c>
      <c r="C1902">
        <v>49300348</v>
      </c>
      <c r="D1902" t="s">
        <v>2875</v>
      </c>
      <c r="E1902">
        <v>107434423</v>
      </c>
      <c r="F1902" t="s">
        <v>1705</v>
      </c>
      <c r="H1902" t="s">
        <v>29</v>
      </c>
      <c r="I1902">
        <v>42.364873799999899</v>
      </c>
      <c r="J1902">
        <v>-71.083042800000001</v>
      </c>
      <c r="K1902" t="s">
        <v>25</v>
      </c>
      <c r="L1902">
        <v>232</v>
      </c>
      <c r="M1902">
        <v>32</v>
      </c>
      <c r="N1902">
        <v>0</v>
      </c>
      <c r="Q1902">
        <v>383</v>
      </c>
      <c r="R1902">
        <v>303</v>
      </c>
      <c r="S1902">
        <v>0</v>
      </c>
    </row>
    <row r="1903" spans="1:20" x14ac:dyDescent="0.2">
      <c r="A1903" t="s">
        <v>1093</v>
      </c>
      <c r="B1903" t="s">
        <v>4224</v>
      </c>
      <c r="C1903">
        <v>49313516</v>
      </c>
      <c r="D1903" t="s">
        <v>2876</v>
      </c>
      <c r="E1903">
        <v>306990060</v>
      </c>
      <c r="F1903" t="s">
        <v>1522</v>
      </c>
      <c r="H1903" t="s">
        <v>29</v>
      </c>
      <c r="I1903">
        <v>42.360489999999999</v>
      </c>
      <c r="J1903">
        <v>-71.068569999999994</v>
      </c>
      <c r="K1903" t="s">
        <v>25</v>
      </c>
      <c r="L1903">
        <v>167</v>
      </c>
      <c r="M1903">
        <v>32</v>
      </c>
      <c r="N1903">
        <v>0</v>
      </c>
      <c r="Q1903">
        <v>1</v>
      </c>
      <c r="R1903">
        <v>303</v>
      </c>
      <c r="S1903">
        <v>0</v>
      </c>
    </row>
    <row r="1904" spans="1:20" x14ac:dyDescent="0.2">
      <c r="A1904" t="s">
        <v>1093</v>
      </c>
      <c r="B1904" t="s">
        <v>4224</v>
      </c>
      <c r="C1904">
        <v>49332619</v>
      </c>
      <c r="D1904" t="s">
        <v>2877</v>
      </c>
      <c r="E1904">
        <v>107434423</v>
      </c>
      <c r="F1904" t="s">
        <v>1705</v>
      </c>
      <c r="H1904" t="s">
        <v>131</v>
      </c>
      <c r="I1904">
        <v>42.339289999999998</v>
      </c>
      <c r="J1904">
        <v>-71.117980000000003</v>
      </c>
      <c r="K1904" t="s">
        <v>25</v>
      </c>
      <c r="L1904">
        <v>180</v>
      </c>
      <c r="M1904">
        <v>32</v>
      </c>
      <c r="N1904">
        <v>0</v>
      </c>
      <c r="Q1904">
        <v>383</v>
      </c>
      <c r="R1904">
        <v>296</v>
      </c>
      <c r="S1904">
        <v>0</v>
      </c>
    </row>
    <row r="1905" spans="1:20" x14ac:dyDescent="0.2">
      <c r="A1905" t="s">
        <v>1093</v>
      </c>
      <c r="B1905" t="s">
        <v>4224</v>
      </c>
      <c r="C1905">
        <v>49332658</v>
      </c>
      <c r="D1905" t="s">
        <v>2877</v>
      </c>
      <c r="E1905">
        <v>107434423</v>
      </c>
      <c r="F1905" t="s">
        <v>1705</v>
      </c>
      <c r="H1905" t="s">
        <v>131</v>
      </c>
      <c r="I1905">
        <v>42.339383300000001</v>
      </c>
      <c r="J1905">
        <v>-71.118032599999907</v>
      </c>
      <c r="K1905" t="s">
        <v>25</v>
      </c>
      <c r="L1905">
        <v>174</v>
      </c>
      <c r="M1905">
        <v>32</v>
      </c>
      <c r="N1905">
        <v>0</v>
      </c>
      <c r="Q1905">
        <v>383</v>
      </c>
      <c r="R1905">
        <v>309</v>
      </c>
      <c r="S1905">
        <v>0</v>
      </c>
    </row>
    <row r="1906" spans="1:20" x14ac:dyDescent="0.2">
      <c r="A1906" t="s">
        <v>1093</v>
      </c>
      <c r="B1906" t="s">
        <v>4224</v>
      </c>
      <c r="C1906">
        <v>49332756</v>
      </c>
      <c r="D1906" t="s">
        <v>2878</v>
      </c>
      <c r="E1906">
        <v>107434423</v>
      </c>
      <c r="F1906" t="s">
        <v>1705</v>
      </c>
      <c r="H1906" t="s">
        <v>131</v>
      </c>
      <c r="I1906">
        <v>42.338900000000002</v>
      </c>
      <c r="J1906">
        <v>-71.118799999999993</v>
      </c>
      <c r="K1906" t="s">
        <v>25</v>
      </c>
      <c r="L1906">
        <v>233</v>
      </c>
      <c r="M1906">
        <v>32</v>
      </c>
      <c r="N1906">
        <v>1</v>
      </c>
      <c r="O1906" s="1">
        <v>44461</v>
      </c>
      <c r="P1906">
        <v>0.08</v>
      </c>
      <c r="Q1906">
        <v>383</v>
      </c>
      <c r="R1906">
        <v>211</v>
      </c>
      <c r="S1906">
        <v>1</v>
      </c>
    </row>
    <row r="1907" spans="1:20" x14ac:dyDescent="0.2">
      <c r="A1907" t="s">
        <v>1093</v>
      </c>
      <c r="B1907" t="s">
        <v>4224</v>
      </c>
      <c r="C1907">
        <v>49332762</v>
      </c>
      <c r="D1907" t="s">
        <v>2874</v>
      </c>
      <c r="E1907">
        <v>107434423</v>
      </c>
      <c r="F1907" t="s">
        <v>1705</v>
      </c>
      <c r="H1907" t="s">
        <v>29</v>
      </c>
      <c r="I1907">
        <v>42.364052800000003</v>
      </c>
      <c r="J1907">
        <v>-71.083571599999999</v>
      </c>
      <c r="K1907" t="s">
        <v>25</v>
      </c>
      <c r="L1907">
        <v>293</v>
      </c>
      <c r="M1907">
        <v>32</v>
      </c>
      <c r="N1907">
        <v>0</v>
      </c>
      <c r="Q1907">
        <v>383</v>
      </c>
      <c r="R1907">
        <v>0</v>
      </c>
      <c r="S1907">
        <v>0</v>
      </c>
    </row>
    <row r="1908" spans="1:20" x14ac:dyDescent="0.2">
      <c r="A1908" t="s">
        <v>1093</v>
      </c>
      <c r="B1908" t="s">
        <v>4224</v>
      </c>
      <c r="C1908">
        <v>49355363</v>
      </c>
      <c r="D1908" t="s">
        <v>2873</v>
      </c>
      <c r="E1908">
        <v>107434423</v>
      </c>
      <c r="F1908" t="s">
        <v>1705</v>
      </c>
      <c r="H1908" t="s">
        <v>70</v>
      </c>
      <c r="I1908">
        <v>42.380042499999902</v>
      </c>
      <c r="J1908">
        <v>-71.1204793</v>
      </c>
      <c r="K1908" t="s">
        <v>25</v>
      </c>
      <c r="L1908">
        <v>226</v>
      </c>
      <c r="M1908">
        <v>32</v>
      </c>
      <c r="N1908">
        <v>0</v>
      </c>
      <c r="Q1908">
        <v>383</v>
      </c>
      <c r="R1908">
        <v>354</v>
      </c>
      <c r="S1908">
        <v>0</v>
      </c>
    </row>
    <row r="1909" spans="1:20" x14ac:dyDescent="0.2">
      <c r="A1909" t="s">
        <v>1093</v>
      </c>
      <c r="B1909" t="s">
        <v>4224</v>
      </c>
      <c r="C1909">
        <v>49364638</v>
      </c>
      <c r="D1909" t="s">
        <v>2879</v>
      </c>
      <c r="E1909">
        <v>331225367</v>
      </c>
      <c r="F1909" t="s">
        <v>2576</v>
      </c>
      <c r="H1909" t="s">
        <v>32</v>
      </c>
      <c r="I1909">
        <v>42.342460000000003</v>
      </c>
      <c r="J1909">
        <v>-71.10145</v>
      </c>
      <c r="K1909" t="s">
        <v>25</v>
      </c>
      <c r="L1909">
        <v>314</v>
      </c>
      <c r="M1909">
        <v>2</v>
      </c>
      <c r="N1909">
        <v>79</v>
      </c>
      <c r="O1909" s="1">
        <v>44812</v>
      </c>
      <c r="P1909">
        <v>4.6399999999999997</v>
      </c>
      <c r="Q1909">
        <v>64</v>
      </c>
      <c r="R1909">
        <v>133</v>
      </c>
      <c r="S1909">
        <v>61</v>
      </c>
      <c r="T1909" t="s">
        <v>316</v>
      </c>
    </row>
    <row r="1910" spans="1:20" x14ac:dyDescent="0.2">
      <c r="A1910" t="s">
        <v>1093</v>
      </c>
      <c r="B1910" t="s">
        <v>4224</v>
      </c>
      <c r="C1910">
        <v>49367732</v>
      </c>
      <c r="D1910" t="s">
        <v>2880</v>
      </c>
      <c r="E1910">
        <v>394741679</v>
      </c>
      <c r="F1910" t="s">
        <v>2836</v>
      </c>
      <c r="H1910" t="s">
        <v>36</v>
      </c>
      <c r="I1910">
        <v>42.399290000000001</v>
      </c>
      <c r="J1910">
        <v>-71.119330000000005</v>
      </c>
      <c r="K1910" t="s">
        <v>21</v>
      </c>
      <c r="L1910">
        <v>69</v>
      </c>
      <c r="M1910">
        <v>2</v>
      </c>
      <c r="N1910">
        <v>4</v>
      </c>
      <c r="O1910" s="1">
        <v>44794</v>
      </c>
      <c r="P1910">
        <v>0.31</v>
      </c>
      <c r="Q1910">
        <v>15</v>
      </c>
      <c r="R1910">
        <v>203</v>
      </c>
      <c r="S1910">
        <v>3</v>
      </c>
    </row>
    <row r="1911" spans="1:20" x14ac:dyDescent="0.2">
      <c r="A1911" t="s">
        <v>1093</v>
      </c>
      <c r="B1911" t="s">
        <v>4224</v>
      </c>
      <c r="C1911">
        <v>49370404</v>
      </c>
      <c r="D1911" t="s">
        <v>2881</v>
      </c>
      <c r="E1911">
        <v>133407298</v>
      </c>
      <c r="F1911" t="s">
        <v>2882</v>
      </c>
      <c r="H1911" t="s">
        <v>29</v>
      </c>
      <c r="I1911">
        <v>42.364109999999997</v>
      </c>
      <c r="J1911">
        <v>-71.081659999999999</v>
      </c>
      <c r="K1911" t="s">
        <v>25</v>
      </c>
      <c r="L1911">
        <v>110</v>
      </c>
      <c r="M1911">
        <v>2</v>
      </c>
      <c r="N1911">
        <v>8</v>
      </c>
      <c r="O1911" s="1">
        <v>44420</v>
      </c>
      <c r="P1911">
        <v>0.53</v>
      </c>
      <c r="Q1911">
        <v>1</v>
      </c>
      <c r="R1911">
        <v>0</v>
      </c>
      <c r="S1911">
        <v>0</v>
      </c>
      <c r="T1911" t="s">
        <v>2883</v>
      </c>
    </row>
    <row r="1912" spans="1:20" x14ac:dyDescent="0.2">
      <c r="A1912" t="s">
        <v>1093</v>
      </c>
      <c r="B1912" t="s">
        <v>4224</v>
      </c>
      <c r="C1912">
        <v>49380084</v>
      </c>
      <c r="D1912" t="s">
        <v>2884</v>
      </c>
      <c r="E1912">
        <v>394741679</v>
      </c>
      <c r="F1912" t="s">
        <v>2836</v>
      </c>
      <c r="H1912" t="s">
        <v>36</v>
      </c>
      <c r="I1912">
        <v>42.399970000000003</v>
      </c>
      <c r="J1912">
        <v>-71.118189999999998</v>
      </c>
      <c r="K1912" t="s">
        <v>21</v>
      </c>
      <c r="L1912">
        <v>58</v>
      </c>
      <c r="M1912">
        <v>28</v>
      </c>
      <c r="N1912">
        <v>3</v>
      </c>
      <c r="O1912" s="1">
        <v>44659</v>
      </c>
      <c r="P1912">
        <v>0.2</v>
      </c>
      <c r="Q1912">
        <v>15</v>
      </c>
      <c r="R1912">
        <v>0</v>
      </c>
      <c r="S1912">
        <v>1</v>
      </c>
    </row>
    <row r="1913" spans="1:20" x14ac:dyDescent="0.2">
      <c r="A1913" t="s">
        <v>1093</v>
      </c>
      <c r="B1913" t="s">
        <v>4224</v>
      </c>
      <c r="C1913">
        <v>49380273</v>
      </c>
      <c r="D1913" t="s">
        <v>2885</v>
      </c>
      <c r="E1913">
        <v>16510817</v>
      </c>
      <c r="F1913" t="s">
        <v>192</v>
      </c>
      <c r="H1913" t="s">
        <v>51</v>
      </c>
      <c r="I1913">
        <v>42.373089999999998</v>
      </c>
      <c r="J1913">
        <v>-71.098529999999997</v>
      </c>
      <c r="K1913" t="s">
        <v>25</v>
      </c>
      <c r="L1913">
        <v>220</v>
      </c>
      <c r="M1913">
        <v>3</v>
      </c>
      <c r="N1913">
        <v>44</v>
      </c>
      <c r="O1913" s="1">
        <v>44810</v>
      </c>
      <c r="P1913">
        <v>3</v>
      </c>
      <c r="Q1913">
        <v>1</v>
      </c>
      <c r="R1913">
        <v>0</v>
      </c>
      <c r="S1913">
        <v>31</v>
      </c>
    </row>
    <row r="1914" spans="1:20" x14ac:dyDescent="0.2">
      <c r="A1914" t="s">
        <v>1093</v>
      </c>
      <c r="B1914" t="s">
        <v>4224</v>
      </c>
      <c r="C1914">
        <v>49381421</v>
      </c>
      <c r="D1914" t="s">
        <v>2886</v>
      </c>
      <c r="E1914">
        <v>9793577</v>
      </c>
      <c r="F1914" t="s">
        <v>2799</v>
      </c>
      <c r="H1914" t="s">
        <v>84</v>
      </c>
      <c r="I1914">
        <v>42.369349999999997</v>
      </c>
      <c r="J1914">
        <v>-71.114159999999998</v>
      </c>
      <c r="K1914" t="s">
        <v>25</v>
      </c>
      <c r="L1914">
        <v>164</v>
      </c>
      <c r="M1914">
        <v>30</v>
      </c>
      <c r="N1914">
        <v>2</v>
      </c>
      <c r="O1914" s="1">
        <v>44793</v>
      </c>
      <c r="P1914">
        <v>0.14000000000000001</v>
      </c>
      <c r="Q1914">
        <v>6</v>
      </c>
      <c r="R1914">
        <v>103</v>
      </c>
      <c r="S1914">
        <v>1</v>
      </c>
    </row>
    <row r="1915" spans="1:20" x14ac:dyDescent="0.2">
      <c r="A1915" t="s">
        <v>1093</v>
      </c>
      <c r="B1915" t="s">
        <v>4224</v>
      </c>
      <c r="C1915">
        <v>49382833</v>
      </c>
      <c r="D1915" t="s">
        <v>2887</v>
      </c>
      <c r="E1915">
        <v>394741679</v>
      </c>
      <c r="F1915" t="s">
        <v>2836</v>
      </c>
      <c r="H1915" t="s">
        <v>84</v>
      </c>
      <c r="I1915">
        <v>42.366030000000002</v>
      </c>
      <c r="J1915">
        <v>-71.111410000000006</v>
      </c>
      <c r="K1915" t="s">
        <v>25</v>
      </c>
      <c r="L1915">
        <v>115</v>
      </c>
      <c r="M1915">
        <v>30</v>
      </c>
      <c r="N1915">
        <v>5</v>
      </c>
      <c r="O1915" s="1">
        <v>44804</v>
      </c>
      <c r="P1915">
        <v>0.37</v>
      </c>
      <c r="Q1915">
        <v>15</v>
      </c>
      <c r="R1915">
        <v>177</v>
      </c>
      <c r="S1915">
        <v>3</v>
      </c>
    </row>
    <row r="1916" spans="1:20" x14ac:dyDescent="0.2">
      <c r="A1916" t="s">
        <v>1093</v>
      </c>
      <c r="B1916" t="s">
        <v>4224</v>
      </c>
      <c r="C1916">
        <v>49414402</v>
      </c>
      <c r="D1916" t="s">
        <v>2888</v>
      </c>
      <c r="E1916">
        <v>248263858</v>
      </c>
      <c r="F1916" t="s">
        <v>1113</v>
      </c>
      <c r="H1916" t="s">
        <v>39</v>
      </c>
      <c r="I1916">
        <v>42.368659999999998</v>
      </c>
      <c r="J1916">
        <v>-71.098849999999999</v>
      </c>
      <c r="K1916" t="s">
        <v>21</v>
      </c>
      <c r="L1916">
        <v>80</v>
      </c>
      <c r="M1916">
        <v>1</v>
      </c>
      <c r="N1916">
        <v>126</v>
      </c>
      <c r="O1916" s="1">
        <v>44824</v>
      </c>
      <c r="P1916">
        <v>7.35</v>
      </c>
      <c r="Q1916">
        <v>1</v>
      </c>
      <c r="R1916">
        <v>144</v>
      </c>
      <c r="S1916">
        <v>75</v>
      </c>
    </row>
    <row r="1917" spans="1:20" x14ac:dyDescent="0.2">
      <c r="A1917" t="s">
        <v>1093</v>
      </c>
      <c r="B1917" t="s">
        <v>4224</v>
      </c>
      <c r="C1917">
        <v>49424441</v>
      </c>
      <c r="D1917" t="s">
        <v>2718</v>
      </c>
      <c r="E1917">
        <v>212359760</v>
      </c>
      <c r="F1917" t="s">
        <v>2381</v>
      </c>
      <c r="H1917" t="s">
        <v>32</v>
      </c>
      <c r="I1917">
        <v>42.352829999999997</v>
      </c>
      <c r="J1917">
        <v>-71.063770000000005</v>
      </c>
      <c r="K1917" t="s">
        <v>25</v>
      </c>
      <c r="L1917">
        <v>300</v>
      </c>
      <c r="M1917">
        <v>29</v>
      </c>
      <c r="N1917">
        <v>36</v>
      </c>
      <c r="O1917" s="1">
        <v>44773</v>
      </c>
      <c r="P1917">
        <v>2.12</v>
      </c>
      <c r="Q1917">
        <v>31</v>
      </c>
      <c r="R1917">
        <v>319</v>
      </c>
      <c r="S1917">
        <v>13</v>
      </c>
      <c r="T1917" t="s">
        <v>316</v>
      </c>
    </row>
    <row r="1918" spans="1:20" x14ac:dyDescent="0.2">
      <c r="A1918" t="s">
        <v>1093</v>
      </c>
      <c r="B1918" t="s">
        <v>4224</v>
      </c>
      <c r="C1918">
        <v>49433758</v>
      </c>
      <c r="D1918" t="s">
        <v>2889</v>
      </c>
      <c r="E1918">
        <v>394741679</v>
      </c>
      <c r="F1918" t="s">
        <v>2836</v>
      </c>
      <c r="H1918" t="s">
        <v>36</v>
      </c>
      <c r="I1918">
        <v>42.400849999999998</v>
      </c>
      <c r="J1918">
        <v>-71.119290000000007</v>
      </c>
      <c r="K1918" t="s">
        <v>21</v>
      </c>
      <c r="L1918">
        <v>83</v>
      </c>
      <c r="M1918">
        <v>3</v>
      </c>
      <c r="N1918">
        <v>6</v>
      </c>
      <c r="O1918" s="1">
        <v>44724</v>
      </c>
      <c r="P1918">
        <v>0.36</v>
      </c>
      <c r="Q1918">
        <v>15</v>
      </c>
      <c r="R1918">
        <v>280</v>
      </c>
      <c r="S1918">
        <v>5</v>
      </c>
    </row>
    <row r="1919" spans="1:20" x14ac:dyDescent="0.2">
      <c r="A1919" t="s">
        <v>1093</v>
      </c>
      <c r="B1919" t="s">
        <v>4224</v>
      </c>
      <c r="C1919">
        <v>49438714</v>
      </c>
      <c r="D1919" t="s">
        <v>2890</v>
      </c>
      <c r="E1919">
        <v>331225367</v>
      </c>
      <c r="F1919" t="s">
        <v>2576</v>
      </c>
      <c r="H1919" t="s">
        <v>32</v>
      </c>
      <c r="I1919">
        <v>42.35389</v>
      </c>
      <c r="J1919">
        <v>-71.075890000000001</v>
      </c>
      <c r="K1919" t="s">
        <v>25</v>
      </c>
      <c r="L1919">
        <v>250</v>
      </c>
      <c r="M1919">
        <v>1</v>
      </c>
      <c r="N1919">
        <v>45</v>
      </c>
      <c r="O1919" s="1">
        <v>44812</v>
      </c>
      <c r="P1919">
        <v>2.81</v>
      </c>
      <c r="Q1919">
        <v>64</v>
      </c>
      <c r="R1919">
        <v>90</v>
      </c>
      <c r="S1919">
        <v>40</v>
      </c>
      <c r="T1919" t="s">
        <v>316</v>
      </c>
    </row>
    <row r="1920" spans="1:20" x14ac:dyDescent="0.2">
      <c r="A1920" t="s">
        <v>1093</v>
      </c>
      <c r="B1920" t="s">
        <v>4224</v>
      </c>
      <c r="C1920">
        <v>49458996</v>
      </c>
      <c r="D1920" t="s">
        <v>2891</v>
      </c>
      <c r="E1920">
        <v>22541573</v>
      </c>
      <c r="F1920" t="s">
        <v>907</v>
      </c>
      <c r="H1920" t="s">
        <v>32</v>
      </c>
      <c r="I1920">
        <v>42.34516</v>
      </c>
      <c r="J1920">
        <v>-71.096519999999998</v>
      </c>
      <c r="K1920" t="s">
        <v>25</v>
      </c>
      <c r="L1920">
        <v>240</v>
      </c>
      <c r="M1920">
        <v>30</v>
      </c>
      <c r="N1920">
        <v>0</v>
      </c>
      <c r="Q1920">
        <v>39</v>
      </c>
      <c r="R1920">
        <v>326</v>
      </c>
      <c r="S1920">
        <v>0</v>
      </c>
    </row>
    <row r="1921" spans="1:20" x14ac:dyDescent="0.2">
      <c r="A1921" t="s">
        <v>1093</v>
      </c>
      <c r="B1921" t="s">
        <v>4224</v>
      </c>
      <c r="C1921">
        <v>49459007</v>
      </c>
      <c r="D1921" t="s">
        <v>2892</v>
      </c>
      <c r="E1921">
        <v>22541573</v>
      </c>
      <c r="F1921" t="s">
        <v>907</v>
      </c>
      <c r="H1921" t="s">
        <v>32</v>
      </c>
      <c r="I1921">
        <v>42.344859999999997</v>
      </c>
      <c r="J1921">
        <v>-71.096220000000002</v>
      </c>
      <c r="K1921" t="s">
        <v>25</v>
      </c>
      <c r="L1921">
        <v>240</v>
      </c>
      <c r="M1921">
        <v>30</v>
      </c>
      <c r="N1921">
        <v>0</v>
      </c>
      <c r="Q1921">
        <v>39</v>
      </c>
      <c r="R1921">
        <v>347</v>
      </c>
      <c r="S1921">
        <v>0</v>
      </c>
    </row>
    <row r="1922" spans="1:20" x14ac:dyDescent="0.2">
      <c r="A1922" t="s">
        <v>1093</v>
      </c>
      <c r="B1922" t="s">
        <v>4224</v>
      </c>
      <c r="C1922">
        <v>49463334</v>
      </c>
      <c r="D1922" t="s">
        <v>2893</v>
      </c>
      <c r="E1922">
        <v>105620455</v>
      </c>
      <c r="F1922" t="s">
        <v>2894</v>
      </c>
      <c r="H1922" t="s">
        <v>29</v>
      </c>
      <c r="I1922">
        <v>42.362797</v>
      </c>
      <c r="J1922">
        <v>-71.049721000000005</v>
      </c>
      <c r="K1922" t="s">
        <v>25</v>
      </c>
      <c r="L1922">
        <v>404</v>
      </c>
      <c r="M1922">
        <v>2</v>
      </c>
      <c r="N1922">
        <v>17</v>
      </c>
      <c r="O1922" s="1">
        <v>44787</v>
      </c>
      <c r="P1922">
        <v>1.02</v>
      </c>
      <c r="Q1922">
        <v>8</v>
      </c>
      <c r="R1922">
        <v>174</v>
      </c>
      <c r="S1922">
        <v>8</v>
      </c>
      <c r="T1922" t="s">
        <v>2895</v>
      </c>
    </row>
    <row r="1923" spans="1:20" x14ac:dyDescent="0.2">
      <c r="A1923" t="s">
        <v>1093</v>
      </c>
      <c r="B1923" t="s">
        <v>4224</v>
      </c>
      <c r="C1923">
        <v>49499728</v>
      </c>
      <c r="D1923" t="s">
        <v>2896</v>
      </c>
      <c r="E1923">
        <v>105620455</v>
      </c>
      <c r="F1923" t="s">
        <v>2894</v>
      </c>
      <c r="H1923" t="s">
        <v>29</v>
      </c>
      <c r="I1923">
        <v>42.362050000000004</v>
      </c>
      <c r="J1923">
        <v>-71.049729999999997</v>
      </c>
      <c r="K1923" t="s">
        <v>25</v>
      </c>
      <c r="L1923">
        <v>432</v>
      </c>
      <c r="M1923">
        <v>2</v>
      </c>
      <c r="N1923">
        <v>10</v>
      </c>
      <c r="O1923" s="1">
        <v>44813</v>
      </c>
      <c r="P1923">
        <v>0.6</v>
      </c>
      <c r="Q1923">
        <v>8</v>
      </c>
      <c r="R1923">
        <v>333</v>
      </c>
      <c r="S1923">
        <v>8</v>
      </c>
      <c r="T1923" t="s">
        <v>2895</v>
      </c>
    </row>
    <row r="1924" spans="1:20" x14ac:dyDescent="0.2">
      <c r="A1924" t="s">
        <v>1093</v>
      </c>
      <c r="B1924" t="s">
        <v>4224</v>
      </c>
      <c r="C1924">
        <v>49502344</v>
      </c>
      <c r="D1924" t="s">
        <v>2897</v>
      </c>
      <c r="E1924">
        <v>150150201</v>
      </c>
      <c r="F1924" t="s">
        <v>2898</v>
      </c>
      <c r="H1924" t="s">
        <v>24</v>
      </c>
      <c r="I1924">
        <v>42.348460000000003</v>
      </c>
      <c r="J1924">
        <v>-71.141210000000001</v>
      </c>
      <c r="K1924" t="s">
        <v>25</v>
      </c>
      <c r="L1924">
        <v>115</v>
      </c>
      <c r="M1924">
        <v>30</v>
      </c>
      <c r="N1924">
        <v>2</v>
      </c>
      <c r="O1924" s="1">
        <v>44696</v>
      </c>
      <c r="P1924">
        <v>0.15</v>
      </c>
      <c r="Q1924">
        <v>1</v>
      </c>
      <c r="R1924">
        <v>0</v>
      </c>
      <c r="S1924">
        <v>1</v>
      </c>
    </row>
    <row r="1925" spans="1:20" x14ac:dyDescent="0.2">
      <c r="A1925" t="s">
        <v>1093</v>
      </c>
      <c r="B1925" t="s">
        <v>4224</v>
      </c>
      <c r="C1925">
        <v>49512414</v>
      </c>
      <c r="D1925" t="s">
        <v>2899</v>
      </c>
      <c r="E1925">
        <v>275849638</v>
      </c>
      <c r="F1925" t="s">
        <v>2661</v>
      </c>
      <c r="H1925" t="s">
        <v>32</v>
      </c>
      <c r="I1925">
        <v>42.349789999999999</v>
      </c>
      <c r="J1925">
        <v>-71.065439999999995</v>
      </c>
      <c r="K1925" t="s">
        <v>25</v>
      </c>
      <c r="L1925">
        <v>237</v>
      </c>
      <c r="M1925">
        <v>1</v>
      </c>
      <c r="N1925">
        <v>36</v>
      </c>
      <c r="O1925" s="1">
        <v>44821</v>
      </c>
      <c r="P1925">
        <v>2.19</v>
      </c>
      <c r="Q1925">
        <v>39</v>
      </c>
      <c r="R1925">
        <v>110</v>
      </c>
      <c r="S1925">
        <v>32</v>
      </c>
      <c r="T1925" t="s">
        <v>2900</v>
      </c>
    </row>
    <row r="1926" spans="1:20" x14ac:dyDescent="0.2">
      <c r="A1926" t="s">
        <v>1093</v>
      </c>
      <c r="B1926" t="s">
        <v>4224</v>
      </c>
      <c r="C1926">
        <v>49513112</v>
      </c>
      <c r="D1926" t="s">
        <v>2901</v>
      </c>
      <c r="E1926">
        <v>275849638</v>
      </c>
      <c r="F1926" t="s">
        <v>2661</v>
      </c>
      <c r="H1926" t="s">
        <v>32</v>
      </c>
      <c r="I1926">
        <v>42.351660000000003</v>
      </c>
      <c r="J1926">
        <v>-71.066760000000002</v>
      </c>
      <c r="K1926" t="s">
        <v>25</v>
      </c>
      <c r="L1926">
        <v>293</v>
      </c>
      <c r="M1926">
        <v>1</v>
      </c>
      <c r="N1926">
        <v>89</v>
      </c>
      <c r="O1926" s="1">
        <v>44821</v>
      </c>
      <c r="P1926">
        <v>5.33</v>
      </c>
      <c r="Q1926">
        <v>39</v>
      </c>
      <c r="R1926">
        <v>133</v>
      </c>
      <c r="S1926">
        <v>70</v>
      </c>
      <c r="T1926" t="s">
        <v>2902</v>
      </c>
    </row>
    <row r="1927" spans="1:20" x14ac:dyDescent="0.2">
      <c r="A1927" t="s">
        <v>1093</v>
      </c>
      <c r="B1927" t="s">
        <v>4224</v>
      </c>
      <c r="C1927">
        <v>49513299</v>
      </c>
      <c r="D1927" t="s">
        <v>2903</v>
      </c>
      <c r="E1927">
        <v>275849638</v>
      </c>
      <c r="F1927" t="s">
        <v>2661</v>
      </c>
      <c r="H1927" t="s">
        <v>32</v>
      </c>
      <c r="I1927">
        <v>42.35134</v>
      </c>
      <c r="J1927">
        <v>-71.066760000000002</v>
      </c>
      <c r="K1927" t="s">
        <v>25</v>
      </c>
      <c r="L1927">
        <v>301</v>
      </c>
      <c r="M1927">
        <v>1</v>
      </c>
      <c r="N1927">
        <v>101</v>
      </c>
      <c r="O1927" s="1">
        <v>44815</v>
      </c>
      <c r="P1927">
        <v>6.12</v>
      </c>
      <c r="Q1927">
        <v>39</v>
      </c>
      <c r="R1927">
        <v>137</v>
      </c>
      <c r="S1927">
        <v>78</v>
      </c>
      <c r="T1927" t="s">
        <v>2904</v>
      </c>
    </row>
    <row r="1928" spans="1:20" x14ac:dyDescent="0.2">
      <c r="A1928" t="s">
        <v>1093</v>
      </c>
      <c r="B1928" t="s">
        <v>4224</v>
      </c>
      <c r="C1928">
        <v>49516205</v>
      </c>
      <c r="D1928" t="s">
        <v>2905</v>
      </c>
      <c r="E1928">
        <v>275849638</v>
      </c>
      <c r="F1928" t="s">
        <v>2661</v>
      </c>
      <c r="H1928" t="s">
        <v>32</v>
      </c>
      <c r="I1928">
        <v>42.350969999999997</v>
      </c>
      <c r="J1928">
        <v>-71.065389999999994</v>
      </c>
      <c r="K1928" t="s">
        <v>25</v>
      </c>
      <c r="L1928">
        <v>269</v>
      </c>
      <c r="M1928">
        <v>1</v>
      </c>
      <c r="N1928">
        <v>88</v>
      </c>
      <c r="O1928" s="1">
        <v>44820</v>
      </c>
      <c r="P1928">
        <v>6.13</v>
      </c>
      <c r="Q1928">
        <v>39</v>
      </c>
      <c r="R1928">
        <v>130</v>
      </c>
      <c r="S1928">
        <v>78</v>
      </c>
      <c r="T1928" t="s">
        <v>2906</v>
      </c>
    </row>
    <row r="1929" spans="1:20" x14ac:dyDescent="0.2">
      <c r="A1929" t="s">
        <v>1093</v>
      </c>
      <c r="B1929" t="s">
        <v>4224</v>
      </c>
      <c r="C1929">
        <v>49516485</v>
      </c>
      <c r="D1929" t="s">
        <v>2907</v>
      </c>
      <c r="E1929">
        <v>105620455</v>
      </c>
      <c r="F1929" t="s">
        <v>2894</v>
      </c>
      <c r="H1929" t="s">
        <v>29</v>
      </c>
      <c r="I1929">
        <v>42.360080000000004</v>
      </c>
      <c r="J1929">
        <v>-71.058880000000002</v>
      </c>
      <c r="K1929" t="s">
        <v>25</v>
      </c>
      <c r="L1929">
        <v>260</v>
      </c>
      <c r="M1929">
        <v>2</v>
      </c>
      <c r="N1929">
        <v>29</v>
      </c>
      <c r="O1929" s="1">
        <v>44815</v>
      </c>
      <c r="P1929">
        <v>1.91</v>
      </c>
      <c r="Q1929">
        <v>8</v>
      </c>
      <c r="R1929">
        <v>217</v>
      </c>
      <c r="S1929">
        <v>28</v>
      </c>
      <c r="T1929" t="s">
        <v>2895</v>
      </c>
    </row>
    <row r="1930" spans="1:20" x14ac:dyDescent="0.2">
      <c r="A1930" t="s">
        <v>1093</v>
      </c>
      <c r="B1930" t="s">
        <v>4224</v>
      </c>
      <c r="C1930">
        <v>49517949</v>
      </c>
      <c r="D1930" t="s">
        <v>2908</v>
      </c>
      <c r="E1930">
        <v>105620455</v>
      </c>
      <c r="F1930" t="s">
        <v>2894</v>
      </c>
      <c r="H1930" t="s">
        <v>29</v>
      </c>
      <c r="I1930">
        <v>42.363379999999999</v>
      </c>
      <c r="J1930">
        <v>-71.049840000000003</v>
      </c>
      <c r="K1930" t="s">
        <v>25</v>
      </c>
      <c r="L1930">
        <v>430</v>
      </c>
      <c r="M1930">
        <v>2</v>
      </c>
      <c r="N1930">
        <v>2</v>
      </c>
      <c r="O1930" s="1">
        <v>44682</v>
      </c>
      <c r="P1930">
        <v>0.13</v>
      </c>
      <c r="Q1930">
        <v>8</v>
      </c>
      <c r="R1930">
        <v>333</v>
      </c>
      <c r="S1930">
        <v>1</v>
      </c>
      <c r="T1930" t="s">
        <v>2895</v>
      </c>
    </row>
    <row r="1931" spans="1:20" x14ac:dyDescent="0.2">
      <c r="A1931" t="s">
        <v>1093</v>
      </c>
      <c r="B1931" t="s">
        <v>4224</v>
      </c>
      <c r="C1931">
        <v>49541030</v>
      </c>
      <c r="D1931" t="s">
        <v>2909</v>
      </c>
      <c r="E1931">
        <v>275849638</v>
      </c>
      <c r="F1931" t="s">
        <v>2661</v>
      </c>
      <c r="H1931" t="s">
        <v>32</v>
      </c>
      <c r="I1931">
        <v>42.349969999999999</v>
      </c>
      <c r="J1931">
        <v>-71.0672</v>
      </c>
      <c r="K1931" t="s">
        <v>25</v>
      </c>
      <c r="L1931">
        <v>315</v>
      </c>
      <c r="M1931">
        <v>1</v>
      </c>
      <c r="N1931">
        <v>75</v>
      </c>
      <c r="O1931" s="1">
        <v>44819</v>
      </c>
      <c r="P1931">
        <v>4.75</v>
      </c>
      <c r="Q1931">
        <v>39</v>
      </c>
      <c r="R1931">
        <v>117</v>
      </c>
      <c r="S1931">
        <v>53</v>
      </c>
      <c r="T1931" t="s">
        <v>2910</v>
      </c>
    </row>
    <row r="1932" spans="1:20" x14ac:dyDescent="0.2">
      <c r="A1932" t="s">
        <v>1093</v>
      </c>
      <c r="B1932" t="s">
        <v>4224</v>
      </c>
      <c r="C1932">
        <v>49555579</v>
      </c>
      <c r="D1932" t="s">
        <v>2911</v>
      </c>
      <c r="E1932">
        <v>105620455</v>
      </c>
      <c r="F1932" t="s">
        <v>2894</v>
      </c>
      <c r="H1932" t="s">
        <v>29</v>
      </c>
      <c r="I1932">
        <v>42.362358</v>
      </c>
      <c r="J1932">
        <v>-71.049842999999996</v>
      </c>
      <c r="K1932" t="s">
        <v>25</v>
      </c>
      <c r="L1932">
        <v>363</v>
      </c>
      <c r="M1932">
        <v>2</v>
      </c>
      <c r="N1932">
        <v>4</v>
      </c>
      <c r="O1932" s="1">
        <v>44802</v>
      </c>
      <c r="P1932">
        <v>0.36</v>
      </c>
      <c r="Q1932">
        <v>8</v>
      </c>
      <c r="R1932">
        <v>184</v>
      </c>
      <c r="S1932">
        <v>4</v>
      </c>
      <c r="T1932" t="s">
        <v>2895</v>
      </c>
    </row>
    <row r="1933" spans="1:20" x14ac:dyDescent="0.2">
      <c r="A1933" t="s">
        <v>1093</v>
      </c>
      <c r="B1933" t="s">
        <v>4224</v>
      </c>
      <c r="C1933">
        <v>49567118</v>
      </c>
      <c r="D1933" t="s">
        <v>2382</v>
      </c>
      <c r="E1933">
        <v>212359760</v>
      </c>
      <c r="F1933" t="s">
        <v>2381</v>
      </c>
      <c r="H1933" t="s">
        <v>32</v>
      </c>
      <c r="I1933">
        <v>42.35136</v>
      </c>
      <c r="J1933">
        <v>-71.063079999999999</v>
      </c>
      <c r="K1933" t="s">
        <v>25</v>
      </c>
      <c r="L1933">
        <v>326</v>
      </c>
      <c r="M1933">
        <v>29</v>
      </c>
      <c r="N1933">
        <v>22</v>
      </c>
      <c r="O1933" s="1">
        <v>44792</v>
      </c>
      <c r="P1933">
        <v>1.33</v>
      </c>
      <c r="Q1933">
        <v>31</v>
      </c>
      <c r="R1933">
        <v>337</v>
      </c>
      <c r="S1933">
        <v>7</v>
      </c>
      <c r="T1933" t="s">
        <v>316</v>
      </c>
    </row>
    <row r="1934" spans="1:20" x14ac:dyDescent="0.2">
      <c r="A1934" t="s">
        <v>1093</v>
      </c>
      <c r="B1934" t="s">
        <v>4224</v>
      </c>
      <c r="C1934">
        <v>49585783</v>
      </c>
      <c r="D1934" t="s">
        <v>2912</v>
      </c>
      <c r="E1934">
        <v>398199224</v>
      </c>
      <c r="F1934" t="s">
        <v>2913</v>
      </c>
      <c r="H1934" t="s">
        <v>70</v>
      </c>
      <c r="I1934">
        <v>42.384480000000003</v>
      </c>
      <c r="J1934">
        <v>-71.133070000000004</v>
      </c>
      <c r="K1934" t="s">
        <v>21</v>
      </c>
      <c r="L1934">
        <v>55</v>
      </c>
      <c r="M1934">
        <v>3</v>
      </c>
      <c r="N1934">
        <v>4</v>
      </c>
      <c r="O1934" s="1">
        <v>44806</v>
      </c>
      <c r="P1934">
        <v>1.46</v>
      </c>
      <c r="Q1934">
        <v>1</v>
      </c>
      <c r="R1934">
        <v>226</v>
      </c>
      <c r="S1934">
        <v>4</v>
      </c>
      <c r="T1934" t="s">
        <v>2914</v>
      </c>
    </row>
    <row r="1935" spans="1:20" x14ac:dyDescent="0.2">
      <c r="A1935" t="s">
        <v>1093</v>
      </c>
      <c r="B1935" t="s">
        <v>4224</v>
      </c>
      <c r="C1935">
        <v>49593304</v>
      </c>
      <c r="D1935" t="s">
        <v>2915</v>
      </c>
      <c r="E1935">
        <v>8187170</v>
      </c>
      <c r="F1935" t="s">
        <v>1560</v>
      </c>
      <c r="H1935" t="s">
        <v>36</v>
      </c>
      <c r="I1935">
        <v>42.396590000000003</v>
      </c>
      <c r="J1935">
        <v>-71.111090000000004</v>
      </c>
      <c r="K1935" t="s">
        <v>21</v>
      </c>
      <c r="L1935">
        <v>145</v>
      </c>
      <c r="M1935">
        <v>2</v>
      </c>
      <c r="N1935">
        <v>25</v>
      </c>
      <c r="O1935" s="1">
        <v>44813</v>
      </c>
      <c r="P1935">
        <v>1.68</v>
      </c>
      <c r="Q1935">
        <v>2</v>
      </c>
      <c r="R1935">
        <v>40</v>
      </c>
      <c r="S1935">
        <v>22</v>
      </c>
    </row>
    <row r="1936" spans="1:20" x14ac:dyDescent="0.2">
      <c r="A1936" t="s">
        <v>1093</v>
      </c>
      <c r="B1936" t="s">
        <v>4224</v>
      </c>
      <c r="C1936">
        <v>49631570</v>
      </c>
      <c r="D1936" t="s">
        <v>2916</v>
      </c>
      <c r="E1936">
        <v>400315550</v>
      </c>
      <c r="F1936" t="s">
        <v>2917</v>
      </c>
      <c r="H1936" t="s">
        <v>70</v>
      </c>
      <c r="I1936">
        <v>42.388660000000002</v>
      </c>
      <c r="J1936">
        <v>-71.122079999999997</v>
      </c>
      <c r="K1936" t="s">
        <v>21</v>
      </c>
      <c r="L1936">
        <v>80</v>
      </c>
      <c r="M1936">
        <v>1</v>
      </c>
      <c r="N1936">
        <v>69</v>
      </c>
      <c r="O1936" s="1">
        <v>44822</v>
      </c>
      <c r="P1936">
        <v>4.38</v>
      </c>
      <c r="Q1936">
        <v>3</v>
      </c>
      <c r="R1936">
        <v>100</v>
      </c>
      <c r="S1936">
        <v>35</v>
      </c>
    </row>
    <row r="1937" spans="1:20" x14ac:dyDescent="0.2">
      <c r="A1937" t="s">
        <v>1093</v>
      </c>
      <c r="B1937" t="s">
        <v>4224</v>
      </c>
      <c r="C1937">
        <v>49633481</v>
      </c>
      <c r="D1937" t="s">
        <v>2918</v>
      </c>
      <c r="E1937">
        <v>400330361</v>
      </c>
      <c r="F1937" t="s">
        <v>2919</v>
      </c>
      <c r="H1937" t="s">
        <v>70</v>
      </c>
      <c r="I1937">
        <v>42.386249999999997</v>
      </c>
      <c r="J1937">
        <v>-71.122929999999997</v>
      </c>
      <c r="K1937" t="s">
        <v>21</v>
      </c>
      <c r="L1937">
        <v>80</v>
      </c>
      <c r="M1937">
        <v>1</v>
      </c>
      <c r="N1937">
        <v>78</v>
      </c>
      <c r="O1937" s="1">
        <v>44824</v>
      </c>
      <c r="P1937">
        <v>4.92</v>
      </c>
      <c r="Q1937">
        <v>3</v>
      </c>
      <c r="R1937">
        <v>140</v>
      </c>
      <c r="S1937">
        <v>66</v>
      </c>
    </row>
    <row r="1938" spans="1:20" x14ac:dyDescent="0.2">
      <c r="A1938" t="s">
        <v>1093</v>
      </c>
      <c r="B1938" t="s">
        <v>4224</v>
      </c>
      <c r="C1938">
        <v>49639865</v>
      </c>
      <c r="D1938" t="s">
        <v>2920</v>
      </c>
      <c r="E1938">
        <v>31340713</v>
      </c>
      <c r="F1938" t="s">
        <v>586</v>
      </c>
      <c r="H1938" t="s">
        <v>32</v>
      </c>
      <c r="I1938">
        <v>42.351550000000003</v>
      </c>
      <c r="J1938">
        <v>-71.0839</v>
      </c>
      <c r="K1938" t="s">
        <v>25</v>
      </c>
      <c r="L1938">
        <v>100</v>
      </c>
      <c r="M1938">
        <v>29</v>
      </c>
      <c r="N1938">
        <v>0</v>
      </c>
      <c r="Q1938">
        <v>23</v>
      </c>
      <c r="R1938">
        <v>47</v>
      </c>
      <c r="S1938">
        <v>0</v>
      </c>
    </row>
    <row r="1939" spans="1:20" x14ac:dyDescent="0.2">
      <c r="A1939" t="s">
        <v>1093</v>
      </c>
      <c r="B1939" t="s">
        <v>4224</v>
      </c>
      <c r="C1939">
        <v>49641165</v>
      </c>
      <c r="D1939" t="s">
        <v>2921</v>
      </c>
      <c r="E1939">
        <v>266312920</v>
      </c>
      <c r="F1939" t="s">
        <v>2040</v>
      </c>
      <c r="H1939" t="s">
        <v>32</v>
      </c>
      <c r="I1939">
        <v>42.351489999999998</v>
      </c>
      <c r="J1939">
        <v>-71.082250000000002</v>
      </c>
      <c r="K1939" t="s">
        <v>25</v>
      </c>
      <c r="L1939">
        <v>100</v>
      </c>
      <c r="M1939">
        <v>29</v>
      </c>
      <c r="N1939">
        <v>0</v>
      </c>
      <c r="Q1939">
        <v>26</v>
      </c>
      <c r="R1939">
        <v>47</v>
      </c>
      <c r="S1939">
        <v>0</v>
      </c>
    </row>
    <row r="1940" spans="1:20" x14ac:dyDescent="0.2">
      <c r="A1940" t="s">
        <v>1093</v>
      </c>
      <c r="B1940" t="s">
        <v>4224</v>
      </c>
      <c r="C1940">
        <v>49709372</v>
      </c>
      <c r="D1940" t="s">
        <v>2918</v>
      </c>
      <c r="E1940">
        <v>400315550</v>
      </c>
      <c r="F1940" t="s">
        <v>2917</v>
      </c>
      <c r="H1940" t="s">
        <v>70</v>
      </c>
      <c r="I1940">
        <v>42.386009999999999</v>
      </c>
      <c r="J1940">
        <v>-71.121129999999994</v>
      </c>
      <c r="K1940" t="s">
        <v>21</v>
      </c>
      <c r="L1940">
        <v>80</v>
      </c>
      <c r="M1940">
        <v>1</v>
      </c>
      <c r="N1940">
        <v>51</v>
      </c>
      <c r="O1940" s="1">
        <v>44810</v>
      </c>
      <c r="P1940">
        <v>3.23</v>
      </c>
      <c r="Q1940">
        <v>3</v>
      </c>
      <c r="R1940">
        <v>133</v>
      </c>
      <c r="S1940">
        <v>43</v>
      </c>
    </row>
    <row r="1941" spans="1:20" x14ac:dyDescent="0.2">
      <c r="A1941" t="s">
        <v>1093</v>
      </c>
      <c r="B1941" t="s">
        <v>4224</v>
      </c>
      <c r="C1941">
        <v>49709665</v>
      </c>
      <c r="D1941" t="s">
        <v>2922</v>
      </c>
      <c r="E1941">
        <v>400315550</v>
      </c>
      <c r="F1941" t="s">
        <v>2917</v>
      </c>
      <c r="H1941" t="s">
        <v>70</v>
      </c>
      <c r="I1941">
        <v>42.386859999999999</v>
      </c>
      <c r="J1941">
        <v>-71.123379999999997</v>
      </c>
      <c r="K1941" t="s">
        <v>21</v>
      </c>
      <c r="L1941">
        <v>80</v>
      </c>
      <c r="M1941">
        <v>31</v>
      </c>
      <c r="N1941">
        <v>66</v>
      </c>
      <c r="O1941" s="1">
        <v>44816</v>
      </c>
      <c r="P1941">
        <v>4.1900000000000004</v>
      </c>
      <c r="Q1941">
        <v>3</v>
      </c>
      <c r="R1941">
        <v>109</v>
      </c>
      <c r="S1941">
        <v>46</v>
      </c>
    </row>
    <row r="1942" spans="1:20" x14ac:dyDescent="0.2">
      <c r="A1942" t="s">
        <v>1093</v>
      </c>
      <c r="B1942" t="s">
        <v>4224</v>
      </c>
      <c r="C1942">
        <v>49714855</v>
      </c>
      <c r="D1942" t="s">
        <v>2923</v>
      </c>
      <c r="E1942">
        <v>132089155</v>
      </c>
      <c r="F1942" t="s">
        <v>2924</v>
      </c>
      <c r="H1942" t="s">
        <v>39</v>
      </c>
      <c r="I1942">
        <v>42.367519999999999</v>
      </c>
      <c r="J1942">
        <v>-71.096410000000006</v>
      </c>
      <c r="K1942" t="s">
        <v>25</v>
      </c>
      <c r="L1942">
        <v>431</v>
      </c>
      <c r="M1942">
        <v>60</v>
      </c>
      <c r="N1942">
        <v>8</v>
      </c>
      <c r="O1942" s="1">
        <v>44799</v>
      </c>
      <c r="P1942">
        <v>0.52</v>
      </c>
      <c r="Q1942">
        <v>1</v>
      </c>
      <c r="R1942">
        <v>111</v>
      </c>
      <c r="S1942">
        <v>6</v>
      </c>
      <c r="T1942" t="s">
        <v>2925</v>
      </c>
    </row>
    <row r="1943" spans="1:20" x14ac:dyDescent="0.2">
      <c r="A1943" t="s">
        <v>1093</v>
      </c>
      <c r="B1943" t="s">
        <v>4224</v>
      </c>
      <c r="C1943">
        <v>49750350</v>
      </c>
      <c r="D1943" t="s">
        <v>2926</v>
      </c>
      <c r="E1943">
        <v>400330361</v>
      </c>
      <c r="F1943" t="s">
        <v>2919</v>
      </c>
      <c r="H1943" t="s">
        <v>70</v>
      </c>
      <c r="I1943">
        <v>42.384529999999998</v>
      </c>
      <c r="J1943">
        <v>-71.120559999999998</v>
      </c>
      <c r="K1943" t="s">
        <v>21</v>
      </c>
      <c r="L1943">
        <v>99</v>
      </c>
      <c r="M1943">
        <v>1</v>
      </c>
      <c r="N1943">
        <v>95</v>
      </c>
      <c r="O1943" s="1">
        <v>44821</v>
      </c>
      <c r="P1943">
        <v>6</v>
      </c>
      <c r="Q1943">
        <v>3</v>
      </c>
      <c r="R1943">
        <v>136</v>
      </c>
      <c r="S1943">
        <v>82</v>
      </c>
    </row>
    <row r="1944" spans="1:20" x14ac:dyDescent="0.2">
      <c r="A1944" t="s">
        <v>1093</v>
      </c>
      <c r="B1944" t="s">
        <v>4224</v>
      </c>
      <c r="C1944">
        <v>49750659</v>
      </c>
      <c r="D1944" t="s">
        <v>2927</v>
      </c>
      <c r="E1944">
        <v>400330361</v>
      </c>
      <c r="F1944" t="s">
        <v>2919</v>
      </c>
      <c r="H1944" t="s">
        <v>36</v>
      </c>
      <c r="I1944">
        <v>42.388779999999997</v>
      </c>
      <c r="J1944">
        <v>-71.119669999999999</v>
      </c>
      <c r="K1944" t="s">
        <v>21</v>
      </c>
      <c r="L1944">
        <v>80</v>
      </c>
      <c r="M1944">
        <v>1</v>
      </c>
      <c r="N1944">
        <v>96</v>
      </c>
      <c r="O1944" s="1">
        <v>44822</v>
      </c>
      <c r="P1944">
        <v>6.04</v>
      </c>
      <c r="Q1944">
        <v>3</v>
      </c>
      <c r="R1944">
        <v>138</v>
      </c>
      <c r="S1944">
        <v>76</v>
      </c>
    </row>
    <row r="1945" spans="1:20" x14ac:dyDescent="0.2">
      <c r="A1945" t="s">
        <v>1093</v>
      </c>
      <c r="B1945" t="s">
        <v>4224</v>
      </c>
      <c r="C1945">
        <v>49752174</v>
      </c>
      <c r="D1945" t="s">
        <v>2928</v>
      </c>
      <c r="E1945">
        <v>401242783</v>
      </c>
      <c r="F1945" t="s">
        <v>2929</v>
      </c>
      <c r="H1945" t="s">
        <v>70</v>
      </c>
      <c r="I1945">
        <v>42.387279999999997</v>
      </c>
      <c r="J1945">
        <v>-71.12012</v>
      </c>
      <c r="K1945" t="s">
        <v>21</v>
      </c>
      <c r="L1945">
        <v>77</v>
      </c>
      <c r="M1945">
        <v>31</v>
      </c>
      <c r="N1945">
        <v>77</v>
      </c>
      <c r="O1945" s="1">
        <v>44822</v>
      </c>
      <c r="P1945">
        <v>4.97</v>
      </c>
      <c r="Q1945">
        <v>3</v>
      </c>
      <c r="R1945">
        <v>94</v>
      </c>
      <c r="S1945">
        <v>54</v>
      </c>
    </row>
    <row r="1946" spans="1:20" x14ac:dyDescent="0.2">
      <c r="A1946" t="s">
        <v>1093</v>
      </c>
      <c r="B1946" t="s">
        <v>4224</v>
      </c>
      <c r="C1946">
        <v>49812643</v>
      </c>
      <c r="D1946" t="s">
        <v>2930</v>
      </c>
      <c r="E1946">
        <v>4061992</v>
      </c>
      <c r="F1946" t="s">
        <v>995</v>
      </c>
      <c r="H1946" t="s">
        <v>32</v>
      </c>
      <c r="I1946">
        <v>42.358269999999997</v>
      </c>
      <c r="J1946">
        <v>-71.068920000000006</v>
      </c>
      <c r="K1946" t="s">
        <v>25</v>
      </c>
      <c r="L1946">
        <v>219</v>
      </c>
      <c r="M1946">
        <v>29</v>
      </c>
      <c r="N1946">
        <v>2</v>
      </c>
      <c r="O1946" s="1">
        <v>44776</v>
      </c>
      <c r="P1946">
        <v>0.31</v>
      </c>
      <c r="Q1946">
        <v>6</v>
      </c>
      <c r="R1946">
        <v>180</v>
      </c>
      <c r="S1946">
        <v>2</v>
      </c>
    </row>
    <row r="1947" spans="1:20" x14ac:dyDescent="0.2">
      <c r="A1947" t="s">
        <v>1093</v>
      </c>
      <c r="B1947" t="s">
        <v>4224</v>
      </c>
      <c r="C1947">
        <v>49812726</v>
      </c>
      <c r="D1947" t="s">
        <v>2931</v>
      </c>
      <c r="E1947">
        <v>4061992</v>
      </c>
      <c r="F1947" t="s">
        <v>995</v>
      </c>
      <c r="H1947" t="s">
        <v>32</v>
      </c>
      <c r="I1947">
        <v>42.357550000000003</v>
      </c>
      <c r="J1947">
        <v>-71.070970000000003</v>
      </c>
      <c r="K1947" t="s">
        <v>25</v>
      </c>
      <c r="L1947">
        <v>185</v>
      </c>
      <c r="M1947">
        <v>29</v>
      </c>
      <c r="N1947">
        <v>1</v>
      </c>
      <c r="O1947" s="1">
        <v>44791</v>
      </c>
      <c r="P1947">
        <v>0.83</v>
      </c>
      <c r="Q1947">
        <v>6</v>
      </c>
      <c r="R1947">
        <v>63</v>
      </c>
      <c r="S1947">
        <v>1</v>
      </c>
    </row>
    <row r="1948" spans="1:20" x14ac:dyDescent="0.2">
      <c r="A1948" t="s">
        <v>1093</v>
      </c>
      <c r="B1948" t="s">
        <v>4224</v>
      </c>
      <c r="C1948">
        <v>49832361</v>
      </c>
      <c r="D1948" t="s">
        <v>2932</v>
      </c>
      <c r="E1948">
        <v>244600805</v>
      </c>
      <c r="F1948" t="s">
        <v>1869</v>
      </c>
      <c r="H1948" t="s">
        <v>32</v>
      </c>
      <c r="I1948">
        <v>42.349029999999999</v>
      </c>
      <c r="J1948">
        <v>-71.071020000000004</v>
      </c>
      <c r="K1948" t="s">
        <v>25</v>
      </c>
      <c r="L1948">
        <v>166</v>
      </c>
      <c r="M1948">
        <v>2</v>
      </c>
      <c r="N1948">
        <v>21</v>
      </c>
      <c r="O1948" s="1">
        <v>44795</v>
      </c>
      <c r="P1948">
        <v>1.39</v>
      </c>
      <c r="Q1948">
        <v>20</v>
      </c>
      <c r="R1948">
        <v>18</v>
      </c>
      <c r="S1948">
        <v>10</v>
      </c>
      <c r="T1948" t="s">
        <v>2867</v>
      </c>
    </row>
    <row r="1949" spans="1:20" x14ac:dyDescent="0.2">
      <c r="A1949" t="s">
        <v>1093</v>
      </c>
      <c r="B1949" t="s">
        <v>4224</v>
      </c>
      <c r="C1949">
        <v>49840219</v>
      </c>
      <c r="D1949" t="s">
        <v>2918</v>
      </c>
      <c r="E1949">
        <v>401242783</v>
      </c>
      <c r="F1949" t="s">
        <v>2929</v>
      </c>
      <c r="H1949" t="s">
        <v>70</v>
      </c>
      <c r="I1949">
        <v>42.384160000000001</v>
      </c>
      <c r="J1949">
        <v>-71.122230000000002</v>
      </c>
      <c r="K1949" t="s">
        <v>21</v>
      </c>
      <c r="L1949">
        <v>80</v>
      </c>
      <c r="M1949">
        <v>31</v>
      </c>
      <c r="N1949">
        <v>68</v>
      </c>
      <c r="O1949" s="1">
        <v>44824</v>
      </c>
      <c r="P1949">
        <v>4.34</v>
      </c>
      <c r="Q1949">
        <v>3</v>
      </c>
      <c r="R1949">
        <v>237</v>
      </c>
      <c r="S1949">
        <v>57</v>
      </c>
    </row>
    <row r="1950" spans="1:20" x14ac:dyDescent="0.2">
      <c r="A1950" t="s">
        <v>1093</v>
      </c>
      <c r="B1950" t="s">
        <v>4224</v>
      </c>
      <c r="C1950">
        <v>49916971</v>
      </c>
      <c r="D1950" t="s">
        <v>2933</v>
      </c>
      <c r="E1950">
        <v>107434423</v>
      </c>
      <c r="F1950" t="s">
        <v>1705</v>
      </c>
      <c r="H1950" t="s">
        <v>32</v>
      </c>
      <c r="I1950">
        <v>42.33999</v>
      </c>
      <c r="J1950">
        <v>-71.081429999999997</v>
      </c>
      <c r="K1950" t="s">
        <v>25</v>
      </c>
      <c r="L1950">
        <v>158</v>
      </c>
      <c r="M1950">
        <v>32</v>
      </c>
      <c r="N1950">
        <v>0</v>
      </c>
      <c r="Q1950">
        <v>383</v>
      </c>
      <c r="R1950">
        <v>277</v>
      </c>
      <c r="S1950">
        <v>0</v>
      </c>
    </row>
    <row r="1951" spans="1:20" x14ac:dyDescent="0.2">
      <c r="A1951" t="s">
        <v>1093</v>
      </c>
      <c r="B1951" t="s">
        <v>4224</v>
      </c>
      <c r="C1951">
        <v>49917068</v>
      </c>
      <c r="D1951" t="s">
        <v>2934</v>
      </c>
      <c r="E1951">
        <v>107434423</v>
      </c>
      <c r="F1951" t="s">
        <v>1705</v>
      </c>
      <c r="H1951" t="s">
        <v>32</v>
      </c>
      <c r="I1951">
        <v>42.34863</v>
      </c>
      <c r="J1951">
        <v>-71.074089999999998</v>
      </c>
      <c r="K1951" t="s">
        <v>25</v>
      </c>
      <c r="L1951">
        <v>355</v>
      </c>
      <c r="M1951">
        <v>32</v>
      </c>
      <c r="N1951">
        <v>0</v>
      </c>
      <c r="Q1951">
        <v>383</v>
      </c>
      <c r="R1951">
        <v>80</v>
      </c>
      <c r="S1951">
        <v>0</v>
      </c>
    </row>
    <row r="1952" spans="1:20" x14ac:dyDescent="0.2">
      <c r="A1952" t="s">
        <v>1093</v>
      </c>
      <c r="B1952" t="s">
        <v>4224</v>
      </c>
      <c r="C1952">
        <v>49918081</v>
      </c>
      <c r="D1952" t="s">
        <v>2935</v>
      </c>
      <c r="E1952">
        <v>107434423</v>
      </c>
      <c r="F1952" t="s">
        <v>1705</v>
      </c>
      <c r="H1952" t="s">
        <v>24</v>
      </c>
      <c r="I1952">
        <v>42.349826200000003</v>
      </c>
      <c r="J1952">
        <v>-71.149395999999996</v>
      </c>
      <c r="K1952" t="s">
        <v>25</v>
      </c>
      <c r="L1952">
        <v>208</v>
      </c>
      <c r="M1952">
        <v>32</v>
      </c>
      <c r="N1952">
        <v>0</v>
      </c>
      <c r="Q1952">
        <v>383</v>
      </c>
      <c r="R1952">
        <v>282</v>
      </c>
      <c r="S1952">
        <v>0</v>
      </c>
    </row>
    <row r="1953" spans="1:20" x14ac:dyDescent="0.2">
      <c r="A1953" t="s">
        <v>1093</v>
      </c>
      <c r="B1953" t="s">
        <v>4224</v>
      </c>
      <c r="C1953">
        <v>50017083</v>
      </c>
      <c r="D1953" t="s">
        <v>2936</v>
      </c>
      <c r="E1953">
        <v>107434423</v>
      </c>
      <c r="F1953" t="s">
        <v>1705</v>
      </c>
      <c r="H1953" t="s">
        <v>32</v>
      </c>
      <c r="I1953">
        <v>42.34449</v>
      </c>
      <c r="J1953">
        <v>-71.082369999999997</v>
      </c>
      <c r="K1953" t="s">
        <v>25</v>
      </c>
      <c r="L1953">
        <v>366</v>
      </c>
      <c r="M1953">
        <v>32</v>
      </c>
      <c r="N1953">
        <v>0</v>
      </c>
      <c r="Q1953">
        <v>383</v>
      </c>
      <c r="R1953">
        <v>165</v>
      </c>
      <c r="S1953">
        <v>0</v>
      </c>
    </row>
    <row r="1954" spans="1:20" x14ac:dyDescent="0.2">
      <c r="A1954" t="s">
        <v>1093</v>
      </c>
      <c r="B1954" t="s">
        <v>4224</v>
      </c>
      <c r="C1954">
        <v>50017182</v>
      </c>
      <c r="D1954" t="s">
        <v>2936</v>
      </c>
      <c r="E1954">
        <v>107434423</v>
      </c>
      <c r="F1954" t="s">
        <v>1705</v>
      </c>
      <c r="H1954" t="s">
        <v>32</v>
      </c>
      <c r="I1954">
        <v>42.34449</v>
      </c>
      <c r="J1954">
        <v>-71.082369999999997</v>
      </c>
      <c r="K1954" t="s">
        <v>25</v>
      </c>
      <c r="L1954">
        <v>396</v>
      </c>
      <c r="M1954">
        <v>32</v>
      </c>
      <c r="N1954">
        <v>0</v>
      </c>
      <c r="Q1954">
        <v>383</v>
      </c>
      <c r="R1954">
        <v>142</v>
      </c>
      <c r="S1954">
        <v>0</v>
      </c>
    </row>
    <row r="1955" spans="1:20" x14ac:dyDescent="0.2">
      <c r="A1955" t="s">
        <v>1093</v>
      </c>
      <c r="B1955" t="s">
        <v>4224</v>
      </c>
      <c r="C1955">
        <v>50042062</v>
      </c>
      <c r="D1955" t="s">
        <v>2936</v>
      </c>
      <c r="E1955">
        <v>107434423</v>
      </c>
      <c r="F1955" t="s">
        <v>1705</v>
      </c>
      <c r="H1955" t="s">
        <v>32</v>
      </c>
      <c r="I1955">
        <v>42.34449</v>
      </c>
      <c r="J1955">
        <v>-71.082369999999997</v>
      </c>
      <c r="K1955" t="s">
        <v>25</v>
      </c>
      <c r="L1955">
        <v>274</v>
      </c>
      <c r="M1955">
        <v>32</v>
      </c>
      <c r="N1955">
        <v>0</v>
      </c>
      <c r="Q1955">
        <v>383</v>
      </c>
      <c r="R1955">
        <v>349</v>
      </c>
      <c r="S1955">
        <v>0</v>
      </c>
    </row>
    <row r="1956" spans="1:20" x14ac:dyDescent="0.2">
      <c r="A1956" t="s">
        <v>1093</v>
      </c>
      <c r="B1956" t="s">
        <v>4224</v>
      </c>
      <c r="C1956">
        <v>50042415</v>
      </c>
      <c r="D1956" t="s">
        <v>2937</v>
      </c>
      <c r="E1956">
        <v>394741679</v>
      </c>
      <c r="F1956" t="s">
        <v>2836</v>
      </c>
      <c r="H1956" t="s">
        <v>131</v>
      </c>
      <c r="I1956">
        <v>42.3613</v>
      </c>
      <c r="J1956">
        <v>-71.106070000000003</v>
      </c>
      <c r="K1956" t="s">
        <v>21</v>
      </c>
      <c r="L1956">
        <v>77</v>
      </c>
      <c r="M1956">
        <v>30</v>
      </c>
      <c r="N1956">
        <v>4</v>
      </c>
      <c r="O1956" s="1">
        <v>44801</v>
      </c>
      <c r="P1956">
        <v>0.34</v>
      </c>
      <c r="Q1956">
        <v>15</v>
      </c>
      <c r="R1956">
        <v>280</v>
      </c>
      <c r="S1956">
        <v>4</v>
      </c>
    </row>
    <row r="1957" spans="1:20" x14ac:dyDescent="0.2">
      <c r="A1957" t="s">
        <v>1093</v>
      </c>
      <c r="B1957" t="s">
        <v>4224</v>
      </c>
      <c r="C1957">
        <v>50053498</v>
      </c>
      <c r="D1957" t="s">
        <v>2731</v>
      </c>
      <c r="E1957">
        <v>321190269</v>
      </c>
      <c r="F1957" t="s">
        <v>977</v>
      </c>
      <c r="H1957" t="s">
        <v>29</v>
      </c>
      <c r="I1957">
        <v>42.372410000000002</v>
      </c>
      <c r="J1957">
        <v>-71.084950000000006</v>
      </c>
      <c r="K1957" t="s">
        <v>25</v>
      </c>
      <c r="L1957">
        <v>135</v>
      </c>
      <c r="M1957">
        <v>91</v>
      </c>
      <c r="N1957">
        <v>0</v>
      </c>
      <c r="Q1957">
        <v>2</v>
      </c>
      <c r="R1957">
        <v>279</v>
      </c>
      <c r="S1957">
        <v>0</v>
      </c>
    </row>
    <row r="1958" spans="1:20" x14ac:dyDescent="0.2">
      <c r="A1958" t="s">
        <v>1093</v>
      </c>
      <c r="B1958" t="s">
        <v>4224</v>
      </c>
      <c r="C1958">
        <v>50118419</v>
      </c>
      <c r="D1958" t="s">
        <v>2938</v>
      </c>
      <c r="E1958">
        <v>3917069</v>
      </c>
      <c r="F1958" t="s">
        <v>701</v>
      </c>
      <c r="H1958" t="s">
        <v>36</v>
      </c>
      <c r="I1958">
        <v>42.394745</v>
      </c>
      <c r="J1958">
        <v>-71.130684000000002</v>
      </c>
      <c r="K1958" t="s">
        <v>25</v>
      </c>
      <c r="L1958">
        <v>325</v>
      </c>
      <c r="M1958">
        <v>2</v>
      </c>
      <c r="N1958">
        <v>18</v>
      </c>
      <c r="O1958" s="1">
        <v>44822</v>
      </c>
      <c r="P1958">
        <v>2.86</v>
      </c>
      <c r="Q1958">
        <v>2</v>
      </c>
      <c r="R1958">
        <v>316</v>
      </c>
      <c r="S1958">
        <v>18</v>
      </c>
      <c r="T1958" t="s">
        <v>2939</v>
      </c>
    </row>
    <row r="1959" spans="1:20" x14ac:dyDescent="0.2">
      <c r="A1959" t="s">
        <v>1093</v>
      </c>
      <c r="B1959" t="s">
        <v>4224</v>
      </c>
      <c r="C1959">
        <v>50131159</v>
      </c>
      <c r="D1959" t="s">
        <v>2940</v>
      </c>
      <c r="E1959">
        <v>331132678</v>
      </c>
      <c r="F1959" t="s">
        <v>2941</v>
      </c>
      <c r="H1959" t="s">
        <v>32</v>
      </c>
      <c r="I1959">
        <v>42.354300000000002</v>
      </c>
      <c r="J1959">
        <v>-71.063109999999995</v>
      </c>
      <c r="K1959" t="s">
        <v>25</v>
      </c>
      <c r="L1959">
        <v>184</v>
      </c>
      <c r="M1959">
        <v>3</v>
      </c>
      <c r="N1959">
        <v>6</v>
      </c>
      <c r="O1959" s="1">
        <v>44522</v>
      </c>
      <c r="P1959">
        <v>0.44</v>
      </c>
      <c r="Q1959">
        <v>3</v>
      </c>
      <c r="R1959">
        <v>17</v>
      </c>
      <c r="S1959">
        <v>2</v>
      </c>
      <c r="T1959" t="s">
        <v>1855</v>
      </c>
    </row>
    <row r="1960" spans="1:20" x14ac:dyDescent="0.2">
      <c r="A1960" t="s">
        <v>1093</v>
      </c>
      <c r="B1960" t="s">
        <v>4224</v>
      </c>
      <c r="C1960">
        <v>50171555</v>
      </c>
      <c r="D1960" t="s">
        <v>2942</v>
      </c>
      <c r="E1960">
        <v>365116307</v>
      </c>
      <c r="F1960" t="s">
        <v>2414</v>
      </c>
      <c r="H1960" t="s">
        <v>32</v>
      </c>
      <c r="I1960">
        <v>42.355530000000002</v>
      </c>
      <c r="J1960">
        <v>-71.061970000000002</v>
      </c>
      <c r="K1960" t="s">
        <v>25</v>
      </c>
      <c r="L1960">
        <v>474</v>
      </c>
      <c r="M1960">
        <v>1</v>
      </c>
      <c r="N1960">
        <v>103</v>
      </c>
      <c r="O1960" s="1">
        <v>44821</v>
      </c>
      <c r="P1960">
        <v>6.72</v>
      </c>
      <c r="Q1960">
        <v>30</v>
      </c>
      <c r="R1960">
        <v>67</v>
      </c>
      <c r="S1960">
        <v>82</v>
      </c>
      <c r="T1960" t="s">
        <v>2943</v>
      </c>
    </row>
    <row r="1961" spans="1:20" x14ac:dyDescent="0.2">
      <c r="A1961" t="s">
        <v>1093</v>
      </c>
      <c r="B1961" t="s">
        <v>4224</v>
      </c>
      <c r="C1961">
        <v>50171781</v>
      </c>
      <c r="D1961" t="s">
        <v>2944</v>
      </c>
      <c r="E1961">
        <v>224829568</v>
      </c>
      <c r="F1961" t="s">
        <v>2071</v>
      </c>
      <c r="H1961" t="s">
        <v>131</v>
      </c>
      <c r="I1961">
        <v>42.362670000000001</v>
      </c>
      <c r="J1961">
        <v>-71.09939</v>
      </c>
      <c r="K1961" t="s">
        <v>21</v>
      </c>
      <c r="L1961">
        <v>380</v>
      </c>
      <c r="M1961">
        <v>1</v>
      </c>
      <c r="N1961">
        <v>26</v>
      </c>
      <c r="O1961" s="1">
        <v>44795</v>
      </c>
      <c r="P1961">
        <v>1.8</v>
      </c>
      <c r="Q1961">
        <v>24</v>
      </c>
      <c r="R1961">
        <v>342</v>
      </c>
      <c r="S1961">
        <v>16</v>
      </c>
    </row>
    <row r="1962" spans="1:20" x14ac:dyDescent="0.2">
      <c r="A1962" t="s">
        <v>1093</v>
      </c>
      <c r="B1962" t="s">
        <v>4224</v>
      </c>
      <c r="C1962">
        <v>50171848</v>
      </c>
      <c r="D1962" t="s">
        <v>2945</v>
      </c>
      <c r="E1962">
        <v>224829568</v>
      </c>
      <c r="F1962" t="s">
        <v>2071</v>
      </c>
      <c r="H1962" t="s">
        <v>131</v>
      </c>
      <c r="I1962">
        <v>42.3626</v>
      </c>
      <c r="J1962">
        <v>-71.100369999999998</v>
      </c>
      <c r="K1962" t="s">
        <v>21</v>
      </c>
      <c r="L1962">
        <v>532</v>
      </c>
      <c r="M1962">
        <v>1</v>
      </c>
      <c r="N1962">
        <v>12</v>
      </c>
      <c r="O1962" s="1">
        <v>44764</v>
      </c>
      <c r="P1962">
        <v>0.83</v>
      </c>
      <c r="Q1962">
        <v>24</v>
      </c>
      <c r="R1962">
        <v>342</v>
      </c>
      <c r="S1962">
        <v>10</v>
      </c>
    </row>
    <row r="1963" spans="1:20" x14ac:dyDescent="0.2">
      <c r="A1963" t="s">
        <v>1093</v>
      </c>
      <c r="B1963" t="s">
        <v>4224</v>
      </c>
      <c r="C1963">
        <v>50173550</v>
      </c>
      <c r="D1963" t="s">
        <v>2946</v>
      </c>
      <c r="E1963">
        <v>224829568</v>
      </c>
      <c r="F1963" t="s">
        <v>2071</v>
      </c>
      <c r="H1963" t="s">
        <v>131</v>
      </c>
      <c r="I1963">
        <v>42.362470000000002</v>
      </c>
      <c r="J1963">
        <v>-71.100030000000004</v>
      </c>
      <c r="K1963" t="s">
        <v>21</v>
      </c>
      <c r="L1963">
        <v>493</v>
      </c>
      <c r="M1963">
        <v>1</v>
      </c>
      <c r="N1963">
        <v>4</v>
      </c>
      <c r="O1963" s="1">
        <v>44808</v>
      </c>
      <c r="P1963">
        <v>0.54</v>
      </c>
      <c r="Q1963">
        <v>24</v>
      </c>
      <c r="R1963">
        <v>302</v>
      </c>
      <c r="S1963">
        <v>4</v>
      </c>
    </row>
    <row r="1964" spans="1:20" x14ac:dyDescent="0.2">
      <c r="A1964" t="s">
        <v>1093</v>
      </c>
      <c r="B1964" t="s">
        <v>4224</v>
      </c>
      <c r="C1964">
        <v>50173631</v>
      </c>
      <c r="D1964" t="s">
        <v>2947</v>
      </c>
      <c r="E1964">
        <v>275849638</v>
      </c>
      <c r="F1964" t="s">
        <v>2661</v>
      </c>
      <c r="H1964" t="s">
        <v>29</v>
      </c>
      <c r="I1964">
        <v>42.358739999999997</v>
      </c>
      <c r="J1964">
        <v>-71.053200000000004</v>
      </c>
      <c r="K1964" t="s">
        <v>25</v>
      </c>
      <c r="L1964">
        <v>268</v>
      </c>
      <c r="M1964">
        <v>1</v>
      </c>
      <c r="N1964">
        <v>84</v>
      </c>
      <c r="O1964" s="1">
        <v>44821</v>
      </c>
      <c r="P1964">
        <v>5.79</v>
      </c>
      <c r="Q1964">
        <v>39</v>
      </c>
      <c r="R1964">
        <v>37</v>
      </c>
      <c r="S1964">
        <v>69</v>
      </c>
      <c r="T1964" t="s">
        <v>2948</v>
      </c>
    </row>
    <row r="1965" spans="1:20" x14ac:dyDescent="0.2">
      <c r="A1965" t="s">
        <v>1093</v>
      </c>
      <c r="B1965" t="s">
        <v>4224</v>
      </c>
      <c r="C1965">
        <v>50174682</v>
      </c>
      <c r="D1965" t="s">
        <v>2949</v>
      </c>
      <c r="E1965">
        <v>275849638</v>
      </c>
      <c r="F1965" t="s">
        <v>2661</v>
      </c>
      <c r="H1965" t="s">
        <v>32</v>
      </c>
      <c r="I1965">
        <v>42.351410000000001</v>
      </c>
      <c r="J1965">
        <v>-71.065640000000002</v>
      </c>
      <c r="K1965" t="s">
        <v>25</v>
      </c>
      <c r="L1965">
        <v>303</v>
      </c>
      <c r="M1965">
        <v>1</v>
      </c>
      <c r="N1965">
        <v>88</v>
      </c>
      <c r="O1965" s="1">
        <v>44819</v>
      </c>
      <c r="P1965">
        <v>5.93</v>
      </c>
      <c r="Q1965">
        <v>39</v>
      </c>
      <c r="R1965">
        <v>46</v>
      </c>
      <c r="S1965">
        <v>76</v>
      </c>
      <c r="T1965" t="s">
        <v>2950</v>
      </c>
    </row>
    <row r="1966" spans="1:20" x14ac:dyDescent="0.2">
      <c r="A1966" t="s">
        <v>1093</v>
      </c>
      <c r="B1966" t="s">
        <v>4224</v>
      </c>
      <c r="C1966">
        <v>50175794</v>
      </c>
      <c r="D1966" t="s">
        <v>2951</v>
      </c>
      <c r="E1966">
        <v>224829568</v>
      </c>
      <c r="F1966" t="s">
        <v>2071</v>
      </c>
      <c r="H1966" t="s">
        <v>39</v>
      </c>
      <c r="I1966">
        <v>42.362650000000002</v>
      </c>
      <c r="J1966">
        <v>-71.099050000000005</v>
      </c>
      <c r="K1966" t="s">
        <v>21</v>
      </c>
      <c r="L1966">
        <v>506</v>
      </c>
      <c r="M1966">
        <v>1</v>
      </c>
      <c r="N1966">
        <v>128</v>
      </c>
      <c r="O1966" s="1">
        <v>44811</v>
      </c>
      <c r="P1966">
        <v>8.85</v>
      </c>
      <c r="Q1966">
        <v>24</v>
      </c>
      <c r="R1966">
        <v>362</v>
      </c>
      <c r="S1966">
        <v>111</v>
      </c>
    </row>
    <row r="1967" spans="1:20" x14ac:dyDescent="0.2">
      <c r="A1967" t="s">
        <v>1093</v>
      </c>
      <c r="B1967" t="s">
        <v>4224</v>
      </c>
      <c r="C1967">
        <v>50175808</v>
      </c>
      <c r="D1967" t="s">
        <v>2952</v>
      </c>
      <c r="E1967">
        <v>224829568</v>
      </c>
      <c r="F1967" t="s">
        <v>2071</v>
      </c>
      <c r="H1967" t="s">
        <v>131</v>
      </c>
      <c r="I1967">
        <v>42.362369999999999</v>
      </c>
      <c r="J1967">
        <v>-71.098979999999997</v>
      </c>
      <c r="K1967" t="s">
        <v>21</v>
      </c>
      <c r="L1967">
        <v>501</v>
      </c>
      <c r="M1967">
        <v>1</v>
      </c>
      <c r="N1967">
        <v>45</v>
      </c>
      <c r="O1967" s="1">
        <v>44809</v>
      </c>
      <c r="P1967">
        <v>3.12</v>
      </c>
      <c r="Q1967">
        <v>24</v>
      </c>
      <c r="R1967">
        <v>360</v>
      </c>
      <c r="S1967">
        <v>42</v>
      </c>
    </row>
    <row r="1968" spans="1:20" x14ac:dyDescent="0.2">
      <c r="A1968" t="s">
        <v>1093</v>
      </c>
      <c r="B1968" t="s">
        <v>4224</v>
      </c>
      <c r="C1968">
        <v>50193759</v>
      </c>
      <c r="D1968" t="s">
        <v>2953</v>
      </c>
      <c r="E1968">
        <v>275849638</v>
      </c>
      <c r="F1968" t="s">
        <v>2661</v>
      </c>
      <c r="H1968" t="s">
        <v>29</v>
      </c>
      <c r="I1968">
        <v>42.364840000000001</v>
      </c>
      <c r="J1968">
        <v>-71.053330000000003</v>
      </c>
      <c r="K1968" t="s">
        <v>25</v>
      </c>
      <c r="L1968">
        <v>442</v>
      </c>
      <c r="M1968">
        <v>1</v>
      </c>
      <c r="N1968">
        <v>107</v>
      </c>
      <c r="O1968" s="1">
        <v>44814</v>
      </c>
      <c r="P1968">
        <v>6.86</v>
      </c>
      <c r="Q1968">
        <v>39</v>
      </c>
      <c r="R1968">
        <v>149</v>
      </c>
      <c r="S1968">
        <v>85</v>
      </c>
      <c r="T1968" t="s">
        <v>2954</v>
      </c>
    </row>
    <row r="1969" spans="1:20" x14ac:dyDescent="0.2">
      <c r="A1969" t="s">
        <v>1093</v>
      </c>
      <c r="B1969" t="s">
        <v>4224</v>
      </c>
      <c r="C1969">
        <v>50194533</v>
      </c>
      <c r="D1969" t="s">
        <v>2955</v>
      </c>
      <c r="E1969">
        <v>382451810</v>
      </c>
      <c r="F1969" t="s">
        <v>2630</v>
      </c>
      <c r="H1969" t="s">
        <v>32</v>
      </c>
      <c r="I1969">
        <v>42.353969999999997</v>
      </c>
      <c r="J1969">
        <v>-71.059489999999997</v>
      </c>
      <c r="K1969" t="s">
        <v>25</v>
      </c>
      <c r="L1969">
        <v>258</v>
      </c>
      <c r="M1969">
        <v>1</v>
      </c>
      <c r="N1969">
        <v>96</v>
      </c>
      <c r="O1969" s="1">
        <v>44820</v>
      </c>
      <c r="P1969">
        <v>6.46</v>
      </c>
      <c r="Q1969">
        <v>47</v>
      </c>
      <c r="R1969">
        <v>136</v>
      </c>
      <c r="S1969">
        <v>78</v>
      </c>
      <c r="T1969" t="s">
        <v>2956</v>
      </c>
    </row>
    <row r="1970" spans="1:20" x14ac:dyDescent="0.2">
      <c r="A1970" t="s">
        <v>1093</v>
      </c>
      <c r="B1970" t="s">
        <v>4224</v>
      </c>
      <c r="C1970">
        <v>50194793</v>
      </c>
      <c r="D1970" t="s">
        <v>2957</v>
      </c>
      <c r="E1970">
        <v>30283594</v>
      </c>
      <c r="F1970" t="s">
        <v>542</v>
      </c>
      <c r="H1970" t="s">
        <v>32</v>
      </c>
      <c r="I1970">
        <v>42.352093000000004</v>
      </c>
      <c r="J1970">
        <v>-71.060810000000004</v>
      </c>
      <c r="K1970" t="s">
        <v>25</v>
      </c>
      <c r="L1970">
        <v>356</v>
      </c>
      <c r="M1970">
        <v>1</v>
      </c>
      <c r="N1970">
        <v>3</v>
      </c>
      <c r="O1970" s="1">
        <v>44801</v>
      </c>
      <c r="P1970">
        <v>2.31</v>
      </c>
      <c r="Q1970">
        <v>33</v>
      </c>
      <c r="R1970">
        <v>362</v>
      </c>
      <c r="S1970">
        <v>3</v>
      </c>
      <c r="T1970" t="s">
        <v>316</v>
      </c>
    </row>
    <row r="1971" spans="1:20" x14ac:dyDescent="0.2">
      <c r="A1971" t="s">
        <v>1093</v>
      </c>
      <c r="B1971" t="s">
        <v>4224</v>
      </c>
      <c r="C1971">
        <v>50205719</v>
      </c>
      <c r="D1971" t="s">
        <v>2958</v>
      </c>
      <c r="E1971">
        <v>30283594</v>
      </c>
      <c r="F1971" t="s">
        <v>542</v>
      </c>
      <c r="H1971" t="s">
        <v>32</v>
      </c>
      <c r="I1971">
        <v>42.352093000000004</v>
      </c>
      <c r="J1971">
        <v>-71.060810000000004</v>
      </c>
      <c r="K1971" t="s">
        <v>25</v>
      </c>
      <c r="L1971">
        <v>356</v>
      </c>
      <c r="M1971">
        <v>1</v>
      </c>
      <c r="N1971">
        <v>0</v>
      </c>
      <c r="Q1971">
        <v>33</v>
      </c>
      <c r="R1971">
        <v>362</v>
      </c>
      <c r="S1971">
        <v>0</v>
      </c>
      <c r="T1971" t="s">
        <v>316</v>
      </c>
    </row>
    <row r="1972" spans="1:20" x14ac:dyDescent="0.2">
      <c r="A1972" t="s">
        <v>1093</v>
      </c>
      <c r="B1972" t="s">
        <v>4224</v>
      </c>
      <c r="C1972">
        <v>50206794</v>
      </c>
      <c r="D1972" t="s">
        <v>2959</v>
      </c>
      <c r="E1972">
        <v>30283594</v>
      </c>
      <c r="F1972" t="s">
        <v>542</v>
      </c>
      <c r="H1972" t="s">
        <v>32</v>
      </c>
      <c r="I1972">
        <v>42.352093000000004</v>
      </c>
      <c r="J1972">
        <v>-71.060810000000004</v>
      </c>
      <c r="K1972" t="s">
        <v>25</v>
      </c>
      <c r="L1972">
        <v>356</v>
      </c>
      <c r="M1972">
        <v>1</v>
      </c>
      <c r="N1972">
        <v>1</v>
      </c>
      <c r="O1972" s="1">
        <v>44781</v>
      </c>
      <c r="P1972">
        <v>0.65</v>
      </c>
      <c r="Q1972">
        <v>33</v>
      </c>
      <c r="R1972">
        <v>362</v>
      </c>
      <c r="S1972">
        <v>1</v>
      </c>
      <c r="T1972" t="s">
        <v>316</v>
      </c>
    </row>
    <row r="1973" spans="1:20" x14ac:dyDescent="0.2">
      <c r="A1973" t="s">
        <v>1093</v>
      </c>
      <c r="B1973" t="s">
        <v>4224</v>
      </c>
      <c r="C1973">
        <v>50207629</v>
      </c>
      <c r="D1973" t="s">
        <v>2960</v>
      </c>
      <c r="E1973">
        <v>30283594</v>
      </c>
      <c r="F1973" t="s">
        <v>542</v>
      </c>
      <c r="H1973" t="s">
        <v>32</v>
      </c>
      <c r="I1973">
        <v>42.352093000000004</v>
      </c>
      <c r="J1973">
        <v>-71.060810000000004</v>
      </c>
      <c r="K1973" t="s">
        <v>25</v>
      </c>
      <c r="L1973">
        <v>367</v>
      </c>
      <c r="M1973">
        <v>1</v>
      </c>
      <c r="N1973">
        <v>0</v>
      </c>
      <c r="Q1973">
        <v>33</v>
      </c>
      <c r="R1973">
        <v>365</v>
      </c>
      <c r="S1973">
        <v>0</v>
      </c>
      <c r="T1973" t="s">
        <v>316</v>
      </c>
    </row>
    <row r="1974" spans="1:20" x14ac:dyDescent="0.2">
      <c r="A1974" t="s">
        <v>1093</v>
      </c>
      <c r="B1974" t="s">
        <v>4224</v>
      </c>
      <c r="C1974">
        <v>50209175</v>
      </c>
      <c r="D1974" t="s">
        <v>2961</v>
      </c>
      <c r="E1974">
        <v>30283594</v>
      </c>
      <c r="F1974" t="s">
        <v>542</v>
      </c>
      <c r="H1974" t="s">
        <v>32</v>
      </c>
      <c r="I1974">
        <v>42.352093000000004</v>
      </c>
      <c r="J1974">
        <v>-71.060810000000004</v>
      </c>
      <c r="K1974" t="s">
        <v>25</v>
      </c>
      <c r="L1974">
        <v>356</v>
      </c>
      <c r="M1974">
        <v>1</v>
      </c>
      <c r="N1974">
        <v>0</v>
      </c>
      <c r="Q1974">
        <v>33</v>
      </c>
      <c r="R1974">
        <v>362</v>
      </c>
      <c r="S1974">
        <v>0</v>
      </c>
      <c r="T1974" t="s">
        <v>316</v>
      </c>
    </row>
    <row r="1975" spans="1:20" x14ac:dyDescent="0.2">
      <c r="A1975" t="s">
        <v>1093</v>
      </c>
      <c r="B1975" t="s">
        <v>4224</v>
      </c>
      <c r="C1975">
        <v>50210809</v>
      </c>
      <c r="D1975" t="s">
        <v>2962</v>
      </c>
      <c r="E1975">
        <v>30283594</v>
      </c>
      <c r="F1975" t="s">
        <v>542</v>
      </c>
      <c r="H1975" t="s">
        <v>32</v>
      </c>
      <c r="I1975">
        <v>42.352093000000004</v>
      </c>
      <c r="J1975">
        <v>-71.060810000000004</v>
      </c>
      <c r="K1975" t="s">
        <v>25</v>
      </c>
      <c r="L1975">
        <v>380</v>
      </c>
      <c r="M1975">
        <v>1</v>
      </c>
      <c r="N1975">
        <v>4</v>
      </c>
      <c r="O1975" s="1">
        <v>44670</v>
      </c>
      <c r="P1975">
        <v>0.53</v>
      </c>
      <c r="Q1975">
        <v>33</v>
      </c>
      <c r="R1975">
        <v>365</v>
      </c>
      <c r="S1975">
        <v>4</v>
      </c>
      <c r="T1975" t="s">
        <v>316</v>
      </c>
    </row>
    <row r="1976" spans="1:20" x14ac:dyDescent="0.2">
      <c r="A1976" t="s">
        <v>1093</v>
      </c>
      <c r="B1976" t="s">
        <v>4224</v>
      </c>
      <c r="C1976">
        <v>50211422</v>
      </c>
      <c r="D1976" t="s">
        <v>2963</v>
      </c>
      <c r="E1976">
        <v>30283594</v>
      </c>
      <c r="F1976" t="s">
        <v>542</v>
      </c>
      <c r="H1976" t="s">
        <v>32</v>
      </c>
      <c r="I1976">
        <v>42.352093000000004</v>
      </c>
      <c r="J1976">
        <v>-71.060810000000004</v>
      </c>
      <c r="K1976" t="s">
        <v>25</v>
      </c>
      <c r="L1976">
        <v>380</v>
      </c>
      <c r="M1976">
        <v>1</v>
      </c>
      <c r="N1976">
        <v>0</v>
      </c>
      <c r="Q1976">
        <v>33</v>
      </c>
      <c r="R1976">
        <v>364</v>
      </c>
      <c r="S1976">
        <v>0</v>
      </c>
      <c r="T1976" t="s">
        <v>316</v>
      </c>
    </row>
    <row r="1977" spans="1:20" x14ac:dyDescent="0.2">
      <c r="A1977" t="s">
        <v>1093</v>
      </c>
      <c r="B1977" t="s">
        <v>4224</v>
      </c>
      <c r="C1977">
        <v>50212002</v>
      </c>
      <c r="D1977" t="s">
        <v>2964</v>
      </c>
      <c r="E1977">
        <v>245011343</v>
      </c>
      <c r="F1977" t="s">
        <v>2965</v>
      </c>
      <c r="H1977" t="s">
        <v>51</v>
      </c>
      <c r="I1977">
        <v>42.378039999999999</v>
      </c>
      <c r="J1977">
        <v>-71.095429999999993</v>
      </c>
      <c r="K1977" t="s">
        <v>21</v>
      </c>
      <c r="L1977">
        <v>80</v>
      </c>
      <c r="M1977">
        <v>2</v>
      </c>
      <c r="N1977">
        <v>28</v>
      </c>
      <c r="O1977" s="1">
        <v>44794</v>
      </c>
      <c r="P1977">
        <v>1.89</v>
      </c>
      <c r="Q1977">
        <v>1</v>
      </c>
      <c r="R1977">
        <v>287</v>
      </c>
      <c r="S1977">
        <v>26</v>
      </c>
    </row>
    <row r="1978" spans="1:20" x14ac:dyDescent="0.2">
      <c r="A1978" t="s">
        <v>1093</v>
      </c>
      <c r="B1978" t="s">
        <v>4224</v>
      </c>
      <c r="C1978">
        <v>50245981</v>
      </c>
      <c r="D1978" t="s">
        <v>2966</v>
      </c>
      <c r="E1978">
        <v>37907846</v>
      </c>
      <c r="F1978" t="s">
        <v>2967</v>
      </c>
      <c r="H1978" t="s">
        <v>29</v>
      </c>
      <c r="I1978">
        <v>42.367289999999997</v>
      </c>
      <c r="J1978">
        <v>-71.057230000000004</v>
      </c>
      <c r="K1978" t="s">
        <v>25</v>
      </c>
      <c r="L1978">
        <v>326</v>
      </c>
      <c r="M1978">
        <v>1</v>
      </c>
      <c r="N1978">
        <v>1</v>
      </c>
      <c r="O1978" s="1">
        <v>44809</v>
      </c>
      <c r="P1978">
        <v>1</v>
      </c>
      <c r="Q1978">
        <v>6</v>
      </c>
      <c r="R1978">
        <v>187</v>
      </c>
      <c r="S1978">
        <v>1</v>
      </c>
      <c r="T1978" t="s">
        <v>112</v>
      </c>
    </row>
    <row r="1979" spans="1:20" x14ac:dyDescent="0.2">
      <c r="A1979" t="s">
        <v>1093</v>
      </c>
      <c r="B1979" t="s">
        <v>4224</v>
      </c>
      <c r="C1979">
        <v>50247613</v>
      </c>
      <c r="D1979" t="s">
        <v>2968</v>
      </c>
      <c r="E1979">
        <v>212359760</v>
      </c>
      <c r="F1979" t="s">
        <v>2381</v>
      </c>
      <c r="H1979" t="s">
        <v>32</v>
      </c>
      <c r="I1979">
        <v>42.35154</v>
      </c>
      <c r="J1979">
        <v>-71.065160000000006</v>
      </c>
      <c r="K1979" t="s">
        <v>25</v>
      </c>
      <c r="L1979">
        <v>243</v>
      </c>
      <c r="M1979">
        <v>1</v>
      </c>
      <c r="N1979">
        <v>28</v>
      </c>
      <c r="O1979" s="1">
        <v>44823</v>
      </c>
      <c r="P1979">
        <v>1.8</v>
      </c>
      <c r="Q1979">
        <v>31</v>
      </c>
      <c r="R1979">
        <v>333</v>
      </c>
      <c r="S1979">
        <v>18</v>
      </c>
      <c r="T1979" t="s">
        <v>112</v>
      </c>
    </row>
    <row r="1980" spans="1:20" x14ac:dyDescent="0.2">
      <c r="A1980" t="s">
        <v>1093</v>
      </c>
      <c r="B1980" t="s">
        <v>4224</v>
      </c>
      <c r="C1980">
        <v>50262105</v>
      </c>
      <c r="D1980" t="s">
        <v>2969</v>
      </c>
      <c r="E1980">
        <v>212359760</v>
      </c>
      <c r="F1980" t="s">
        <v>2381</v>
      </c>
      <c r="H1980" t="s">
        <v>32</v>
      </c>
      <c r="I1980">
        <v>42.353119999999997</v>
      </c>
      <c r="J1980">
        <v>-71.063419999999994</v>
      </c>
      <c r="K1980" t="s">
        <v>25</v>
      </c>
      <c r="L1980">
        <v>285</v>
      </c>
      <c r="M1980">
        <v>29</v>
      </c>
      <c r="N1980">
        <v>24</v>
      </c>
      <c r="O1980" s="1">
        <v>44518</v>
      </c>
      <c r="P1980">
        <v>1.54</v>
      </c>
      <c r="Q1980">
        <v>31</v>
      </c>
      <c r="R1980">
        <v>338</v>
      </c>
      <c r="S1980">
        <v>8</v>
      </c>
      <c r="T1980" t="s">
        <v>112</v>
      </c>
    </row>
    <row r="1981" spans="1:20" x14ac:dyDescent="0.2">
      <c r="A1981" t="s">
        <v>1093</v>
      </c>
      <c r="B1981" t="s">
        <v>4224</v>
      </c>
      <c r="C1981">
        <v>50262708</v>
      </c>
      <c r="D1981" t="s">
        <v>2970</v>
      </c>
      <c r="E1981">
        <v>331225367</v>
      </c>
      <c r="F1981" t="s">
        <v>2576</v>
      </c>
      <c r="H1981" t="s">
        <v>32</v>
      </c>
      <c r="I1981">
        <v>42.35351</v>
      </c>
      <c r="J1981">
        <v>-71.078220000000002</v>
      </c>
      <c r="K1981" t="s">
        <v>25</v>
      </c>
      <c r="L1981">
        <v>265</v>
      </c>
      <c r="M1981">
        <v>2</v>
      </c>
      <c r="N1981">
        <v>76</v>
      </c>
      <c r="O1981" s="1">
        <v>44803</v>
      </c>
      <c r="P1981">
        <v>5.03</v>
      </c>
      <c r="Q1981">
        <v>64</v>
      </c>
      <c r="R1981">
        <v>116</v>
      </c>
      <c r="S1981">
        <v>65</v>
      </c>
      <c r="T1981" t="s">
        <v>316</v>
      </c>
    </row>
    <row r="1982" spans="1:20" x14ac:dyDescent="0.2">
      <c r="A1982" t="s">
        <v>1093</v>
      </c>
      <c r="B1982" t="s">
        <v>4224</v>
      </c>
      <c r="C1982">
        <v>50264962</v>
      </c>
      <c r="D1982" t="s">
        <v>2962</v>
      </c>
      <c r="E1982">
        <v>30283594</v>
      </c>
      <c r="F1982" t="s">
        <v>542</v>
      </c>
      <c r="H1982" t="s">
        <v>32</v>
      </c>
      <c r="I1982">
        <v>42.352093000000004</v>
      </c>
      <c r="J1982">
        <v>-71.060810000000004</v>
      </c>
      <c r="K1982" t="s">
        <v>25</v>
      </c>
      <c r="L1982">
        <v>393</v>
      </c>
      <c r="M1982">
        <v>1</v>
      </c>
      <c r="N1982">
        <v>2</v>
      </c>
      <c r="O1982" s="1">
        <v>44752</v>
      </c>
      <c r="P1982">
        <v>0.59</v>
      </c>
      <c r="Q1982">
        <v>33</v>
      </c>
      <c r="R1982">
        <v>365</v>
      </c>
      <c r="S1982">
        <v>2</v>
      </c>
      <c r="T1982" t="s">
        <v>316</v>
      </c>
    </row>
    <row r="1983" spans="1:20" x14ac:dyDescent="0.2">
      <c r="A1983" t="s">
        <v>1093</v>
      </c>
      <c r="B1983" t="s">
        <v>4224</v>
      </c>
      <c r="C1983">
        <v>50282574</v>
      </c>
      <c r="D1983" t="s">
        <v>2962</v>
      </c>
      <c r="E1983">
        <v>30283594</v>
      </c>
      <c r="F1983" t="s">
        <v>542</v>
      </c>
      <c r="H1983" t="s">
        <v>32</v>
      </c>
      <c r="I1983">
        <v>42.352093000000004</v>
      </c>
      <c r="J1983">
        <v>-71.060810000000004</v>
      </c>
      <c r="K1983" t="s">
        <v>25</v>
      </c>
      <c r="L1983">
        <v>393</v>
      </c>
      <c r="M1983">
        <v>1</v>
      </c>
      <c r="N1983">
        <v>0</v>
      </c>
      <c r="Q1983">
        <v>33</v>
      </c>
      <c r="R1983">
        <v>365</v>
      </c>
      <c r="S1983">
        <v>0</v>
      </c>
      <c r="T1983" t="s">
        <v>316</v>
      </c>
    </row>
    <row r="1984" spans="1:20" x14ac:dyDescent="0.2">
      <c r="A1984" t="s">
        <v>1093</v>
      </c>
      <c r="B1984" t="s">
        <v>4224</v>
      </c>
      <c r="C1984">
        <v>50283962</v>
      </c>
      <c r="D1984" t="s">
        <v>2971</v>
      </c>
      <c r="E1984">
        <v>30283594</v>
      </c>
      <c r="F1984" t="s">
        <v>542</v>
      </c>
      <c r="H1984" t="s">
        <v>32</v>
      </c>
      <c r="I1984">
        <v>42.352093000000004</v>
      </c>
      <c r="J1984">
        <v>-71.060810000000004</v>
      </c>
      <c r="K1984" t="s">
        <v>25</v>
      </c>
      <c r="L1984">
        <v>509</v>
      </c>
      <c r="M1984">
        <v>1</v>
      </c>
      <c r="N1984">
        <v>0</v>
      </c>
      <c r="Q1984">
        <v>33</v>
      </c>
      <c r="R1984">
        <v>365</v>
      </c>
      <c r="S1984">
        <v>0</v>
      </c>
      <c r="T1984" t="s">
        <v>316</v>
      </c>
    </row>
    <row r="1985" spans="1:20" x14ac:dyDescent="0.2">
      <c r="A1985" t="s">
        <v>1093</v>
      </c>
      <c r="B1985" t="s">
        <v>4224</v>
      </c>
      <c r="C1985">
        <v>50331160</v>
      </c>
      <c r="D1985" t="s">
        <v>2972</v>
      </c>
      <c r="E1985">
        <v>394741679</v>
      </c>
      <c r="F1985" t="s">
        <v>2836</v>
      </c>
      <c r="H1985" t="s">
        <v>131</v>
      </c>
      <c r="I1985">
        <v>42.360720000000001</v>
      </c>
      <c r="J1985">
        <v>-71.105940000000004</v>
      </c>
      <c r="K1985" t="s">
        <v>21</v>
      </c>
      <c r="L1985">
        <v>78</v>
      </c>
      <c r="M1985">
        <v>30</v>
      </c>
      <c r="N1985">
        <v>2</v>
      </c>
      <c r="O1985" s="1">
        <v>44743</v>
      </c>
      <c r="P1985">
        <v>0.23</v>
      </c>
      <c r="Q1985">
        <v>15</v>
      </c>
      <c r="R1985">
        <v>178</v>
      </c>
      <c r="S1985">
        <v>2</v>
      </c>
    </row>
    <row r="1986" spans="1:20" x14ac:dyDescent="0.2">
      <c r="A1986" t="s">
        <v>1093</v>
      </c>
      <c r="B1986" t="s">
        <v>4224</v>
      </c>
      <c r="C1986">
        <v>50338863</v>
      </c>
      <c r="D1986" t="s">
        <v>2973</v>
      </c>
      <c r="E1986">
        <v>406353986</v>
      </c>
      <c r="F1986" t="s">
        <v>2974</v>
      </c>
      <c r="H1986" t="s">
        <v>32</v>
      </c>
      <c r="I1986">
        <v>42.334220000000002</v>
      </c>
      <c r="J1986">
        <v>-71.104950000000002</v>
      </c>
      <c r="K1986" t="s">
        <v>25</v>
      </c>
      <c r="L1986">
        <v>182</v>
      </c>
      <c r="M1986">
        <v>2</v>
      </c>
      <c r="N1986">
        <v>57</v>
      </c>
      <c r="O1986" s="1">
        <v>44808</v>
      </c>
      <c r="P1986">
        <v>3.9</v>
      </c>
      <c r="Q1986">
        <v>4</v>
      </c>
      <c r="R1986">
        <v>51</v>
      </c>
      <c r="S1986">
        <v>44</v>
      </c>
      <c r="T1986" t="s">
        <v>2975</v>
      </c>
    </row>
    <row r="1987" spans="1:20" x14ac:dyDescent="0.2">
      <c r="A1987" t="s">
        <v>1093</v>
      </c>
      <c r="B1987" t="s">
        <v>4224</v>
      </c>
      <c r="C1987">
        <v>50341639</v>
      </c>
      <c r="D1987" t="s">
        <v>2976</v>
      </c>
      <c r="E1987">
        <v>331225367</v>
      </c>
      <c r="F1987" t="s">
        <v>2576</v>
      </c>
      <c r="H1987" t="s">
        <v>32</v>
      </c>
      <c r="I1987">
        <v>42.342840000000002</v>
      </c>
      <c r="J1987">
        <v>-71.075419999999994</v>
      </c>
      <c r="K1987" t="s">
        <v>25</v>
      </c>
      <c r="L1987">
        <v>231</v>
      </c>
      <c r="M1987">
        <v>1</v>
      </c>
      <c r="N1987">
        <v>65</v>
      </c>
      <c r="O1987" s="1">
        <v>44812</v>
      </c>
      <c r="P1987">
        <v>4.22</v>
      </c>
      <c r="Q1987">
        <v>64</v>
      </c>
      <c r="R1987">
        <v>139</v>
      </c>
      <c r="S1987">
        <v>55</v>
      </c>
      <c r="T1987" t="s">
        <v>2977</v>
      </c>
    </row>
    <row r="1988" spans="1:20" x14ac:dyDescent="0.2">
      <c r="A1988" t="s">
        <v>1093</v>
      </c>
      <c r="B1988" t="s">
        <v>4224</v>
      </c>
      <c r="C1988">
        <v>50360628</v>
      </c>
      <c r="D1988" t="s">
        <v>2978</v>
      </c>
      <c r="E1988">
        <v>87058884</v>
      </c>
      <c r="F1988" t="s">
        <v>148</v>
      </c>
      <c r="H1988" t="s">
        <v>131</v>
      </c>
      <c r="I1988">
        <v>42.343780000000002</v>
      </c>
      <c r="J1988">
        <v>-71.12115</v>
      </c>
      <c r="K1988" t="s">
        <v>25</v>
      </c>
      <c r="L1988">
        <v>446</v>
      </c>
      <c r="M1988">
        <v>2</v>
      </c>
      <c r="N1988">
        <v>11</v>
      </c>
      <c r="O1988" s="1">
        <v>44815</v>
      </c>
      <c r="P1988">
        <v>0.89</v>
      </c>
      <c r="Q1988">
        <v>1</v>
      </c>
      <c r="R1988">
        <v>161</v>
      </c>
      <c r="S1988">
        <v>10</v>
      </c>
    </row>
    <row r="1989" spans="1:20" x14ac:dyDescent="0.2">
      <c r="A1989" t="s">
        <v>1093</v>
      </c>
      <c r="B1989" t="s">
        <v>4224</v>
      </c>
      <c r="C1989">
        <v>50365625</v>
      </c>
      <c r="D1989" t="s">
        <v>2979</v>
      </c>
      <c r="E1989">
        <v>2134782</v>
      </c>
      <c r="F1989" t="s">
        <v>2980</v>
      </c>
      <c r="H1989" t="s">
        <v>24</v>
      </c>
      <c r="I1989">
        <v>42.356589999999997</v>
      </c>
      <c r="J1989">
        <v>-71.13767</v>
      </c>
      <c r="K1989" t="s">
        <v>25</v>
      </c>
      <c r="L1989">
        <v>204</v>
      </c>
      <c r="M1989">
        <v>2</v>
      </c>
      <c r="N1989">
        <v>29</v>
      </c>
      <c r="O1989" s="1">
        <v>44787</v>
      </c>
      <c r="P1989">
        <v>2.0299999999999998</v>
      </c>
      <c r="Q1989">
        <v>2</v>
      </c>
      <c r="R1989">
        <v>112</v>
      </c>
      <c r="S1989">
        <v>26</v>
      </c>
      <c r="T1989" t="s">
        <v>2981</v>
      </c>
    </row>
    <row r="1990" spans="1:20" x14ac:dyDescent="0.2">
      <c r="A1990" t="s">
        <v>1093</v>
      </c>
      <c r="B1990" t="s">
        <v>4224</v>
      </c>
      <c r="C1990">
        <v>50386523</v>
      </c>
      <c r="D1990" t="s">
        <v>2936</v>
      </c>
      <c r="E1990">
        <v>107434423</v>
      </c>
      <c r="F1990" t="s">
        <v>1705</v>
      </c>
      <c r="H1990" t="s">
        <v>32</v>
      </c>
      <c r="I1990">
        <v>42.34449</v>
      </c>
      <c r="J1990">
        <v>-71.082369999999997</v>
      </c>
      <c r="K1990" t="s">
        <v>25</v>
      </c>
      <c r="L1990">
        <v>422</v>
      </c>
      <c r="M1990">
        <v>32</v>
      </c>
      <c r="N1990">
        <v>0</v>
      </c>
      <c r="Q1990">
        <v>383</v>
      </c>
      <c r="R1990">
        <v>122</v>
      </c>
      <c r="S1990">
        <v>0</v>
      </c>
    </row>
    <row r="1991" spans="1:20" x14ac:dyDescent="0.2">
      <c r="A1991" t="s">
        <v>1093</v>
      </c>
      <c r="B1991" t="s">
        <v>4224</v>
      </c>
      <c r="C1991">
        <v>50386543</v>
      </c>
      <c r="D1991" t="s">
        <v>2936</v>
      </c>
      <c r="E1991">
        <v>107434423</v>
      </c>
      <c r="F1991" t="s">
        <v>1705</v>
      </c>
      <c r="H1991" t="s">
        <v>32</v>
      </c>
      <c r="I1991">
        <v>42.34449</v>
      </c>
      <c r="J1991">
        <v>-71.082369999999997</v>
      </c>
      <c r="K1991" t="s">
        <v>25</v>
      </c>
      <c r="L1991">
        <v>419</v>
      </c>
      <c r="M1991">
        <v>32</v>
      </c>
      <c r="N1991">
        <v>0</v>
      </c>
      <c r="Q1991">
        <v>383</v>
      </c>
      <c r="R1991">
        <v>124</v>
      </c>
      <c r="S1991">
        <v>0</v>
      </c>
    </row>
    <row r="1992" spans="1:20" x14ac:dyDescent="0.2">
      <c r="A1992" t="s">
        <v>1093</v>
      </c>
      <c r="B1992" t="s">
        <v>4224</v>
      </c>
      <c r="C1992">
        <v>50397459</v>
      </c>
      <c r="D1992" t="s">
        <v>2982</v>
      </c>
      <c r="E1992">
        <v>5161972</v>
      </c>
      <c r="F1992" t="s">
        <v>2983</v>
      </c>
      <c r="H1992" t="s">
        <v>36</v>
      </c>
      <c r="I1992">
        <v>42.398479999999999</v>
      </c>
      <c r="J1992">
        <v>-71.126230000000007</v>
      </c>
      <c r="K1992" t="s">
        <v>25</v>
      </c>
      <c r="L1992">
        <v>357</v>
      </c>
      <c r="M1992">
        <v>5</v>
      </c>
      <c r="N1992">
        <v>7</v>
      </c>
      <c r="O1992" s="1">
        <v>44764</v>
      </c>
      <c r="P1992">
        <v>1.0900000000000001</v>
      </c>
      <c r="Q1992">
        <v>1</v>
      </c>
      <c r="R1992">
        <v>128</v>
      </c>
      <c r="S1992">
        <v>7</v>
      </c>
    </row>
    <row r="1993" spans="1:20" x14ac:dyDescent="0.2">
      <c r="A1993" t="s">
        <v>1093</v>
      </c>
      <c r="B1993" t="s">
        <v>4224</v>
      </c>
      <c r="C1993">
        <v>50411282</v>
      </c>
      <c r="D1993" t="s">
        <v>2984</v>
      </c>
      <c r="E1993">
        <v>399266313</v>
      </c>
      <c r="F1993" t="s">
        <v>2985</v>
      </c>
      <c r="H1993" t="s">
        <v>51</v>
      </c>
      <c r="I1993">
        <v>42.383389999999999</v>
      </c>
      <c r="J1993">
        <v>-71.093239999999994</v>
      </c>
      <c r="K1993" t="s">
        <v>25</v>
      </c>
      <c r="L1993">
        <v>200</v>
      </c>
      <c r="M1993">
        <v>2</v>
      </c>
      <c r="N1993">
        <v>57</v>
      </c>
      <c r="O1993" s="1">
        <v>44824</v>
      </c>
      <c r="P1993">
        <v>4.12</v>
      </c>
      <c r="Q1993">
        <v>2</v>
      </c>
      <c r="R1993">
        <v>117</v>
      </c>
      <c r="S1993">
        <v>46</v>
      </c>
    </row>
    <row r="1994" spans="1:20" x14ac:dyDescent="0.2">
      <c r="A1994" t="s">
        <v>1093</v>
      </c>
      <c r="B1994" t="s">
        <v>4224</v>
      </c>
      <c r="C1994">
        <v>50455894</v>
      </c>
      <c r="D1994" t="s">
        <v>2986</v>
      </c>
      <c r="E1994">
        <v>399266313</v>
      </c>
      <c r="F1994" t="s">
        <v>2985</v>
      </c>
      <c r="H1994" t="s">
        <v>51</v>
      </c>
      <c r="I1994">
        <v>42.383200000000002</v>
      </c>
      <c r="J1994">
        <v>-71.092349999999996</v>
      </c>
      <c r="K1994" t="s">
        <v>25</v>
      </c>
      <c r="L1994">
        <v>326</v>
      </c>
      <c r="M1994">
        <v>2</v>
      </c>
      <c r="N1994">
        <v>54</v>
      </c>
      <c r="O1994" s="1">
        <v>44801</v>
      </c>
      <c r="P1994">
        <v>3.88</v>
      </c>
      <c r="Q1994">
        <v>2</v>
      </c>
      <c r="R1994">
        <v>133</v>
      </c>
      <c r="S1994">
        <v>45</v>
      </c>
    </row>
    <row r="1995" spans="1:20" x14ac:dyDescent="0.2">
      <c r="A1995" t="s">
        <v>1093</v>
      </c>
      <c r="B1995" t="s">
        <v>4224</v>
      </c>
      <c r="C1995">
        <v>50527276</v>
      </c>
      <c r="D1995" t="s">
        <v>2987</v>
      </c>
      <c r="E1995">
        <v>45011296</v>
      </c>
      <c r="F1995" t="s">
        <v>2563</v>
      </c>
      <c r="H1995" t="s">
        <v>127</v>
      </c>
      <c r="I1995">
        <v>42.368299999999998</v>
      </c>
      <c r="J1995">
        <v>-71.105339999999998</v>
      </c>
      <c r="K1995" t="s">
        <v>21</v>
      </c>
      <c r="L1995">
        <v>299</v>
      </c>
      <c r="M1995">
        <v>1</v>
      </c>
      <c r="N1995">
        <v>19</v>
      </c>
      <c r="O1995" s="1">
        <v>44801</v>
      </c>
      <c r="P1995">
        <v>1.45</v>
      </c>
      <c r="Q1995">
        <v>19</v>
      </c>
      <c r="R1995">
        <v>19</v>
      </c>
      <c r="S1995">
        <v>16</v>
      </c>
    </row>
    <row r="1996" spans="1:20" x14ac:dyDescent="0.2">
      <c r="A1996" t="s">
        <v>1093</v>
      </c>
      <c r="B1996" t="s">
        <v>4224</v>
      </c>
      <c r="C1996">
        <v>50540363</v>
      </c>
      <c r="D1996" t="s">
        <v>2988</v>
      </c>
      <c r="E1996">
        <v>162885740</v>
      </c>
      <c r="F1996" t="s">
        <v>1440</v>
      </c>
      <c r="H1996" t="s">
        <v>36</v>
      </c>
      <c r="I1996">
        <v>42.39378</v>
      </c>
      <c r="J1996">
        <v>-71.127350000000007</v>
      </c>
      <c r="K1996" t="s">
        <v>21</v>
      </c>
      <c r="L1996">
        <v>180</v>
      </c>
      <c r="M1996">
        <v>1</v>
      </c>
      <c r="N1996">
        <v>22</v>
      </c>
      <c r="O1996" s="1">
        <v>44809</v>
      </c>
      <c r="P1996">
        <v>1.55</v>
      </c>
      <c r="Q1996">
        <v>18</v>
      </c>
      <c r="R1996">
        <v>0</v>
      </c>
      <c r="S1996">
        <v>19</v>
      </c>
    </row>
    <row r="1997" spans="1:20" x14ac:dyDescent="0.2">
      <c r="A1997" t="s">
        <v>1093</v>
      </c>
      <c r="B1997" t="s">
        <v>4224</v>
      </c>
      <c r="C1997">
        <v>50563099</v>
      </c>
      <c r="D1997" t="s">
        <v>1791</v>
      </c>
      <c r="E1997">
        <v>107434423</v>
      </c>
      <c r="F1997" t="s">
        <v>1705</v>
      </c>
      <c r="H1997" t="s">
        <v>32</v>
      </c>
      <c r="I1997">
        <v>42.349919999999997</v>
      </c>
      <c r="J1997">
        <v>-71.069429999999997</v>
      </c>
      <c r="K1997" t="s">
        <v>25</v>
      </c>
      <c r="L1997">
        <v>265</v>
      </c>
      <c r="M1997">
        <v>32</v>
      </c>
      <c r="N1997">
        <v>0</v>
      </c>
      <c r="Q1997">
        <v>383</v>
      </c>
      <c r="R1997">
        <v>278</v>
      </c>
      <c r="S1997">
        <v>0</v>
      </c>
    </row>
    <row r="1998" spans="1:20" x14ac:dyDescent="0.2">
      <c r="A1998" t="s">
        <v>1093</v>
      </c>
      <c r="B1998" t="s">
        <v>4224</v>
      </c>
      <c r="C1998">
        <v>50563127</v>
      </c>
      <c r="D1998" t="s">
        <v>1791</v>
      </c>
      <c r="E1998">
        <v>107434423</v>
      </c>
      <c r="F1998" t="s">
        <v>1705</v>
      </c>
      <c r="H1998" t="s">
        <v>32</v>
      </c>
      <c r="I1998">
        <v>42.349919999999997</v>
      </c>
      <c r="J1998">
        <v>-71.069429999999997</v>
      </c>
      <c r="K1998" t="s">
        <v>25</v>
      </c>
      <c r="L1998">
        <v>243</v>
      </c>
      <c r="M1998">
        <v>32</v>
      </c>
      <c r="N1998">
        <v>0</v>
      </c>
      <c r="Q1998">
        <v>383</v>
      </c>
      <c r="R1998">
        <v>345</v>
      </c>
      <c r="S1998">
        <v>0</v>
      </c>
    </row>
    <row r="1999" spans="1:20" x14ac:dyDescent="0.2">
      <c r="A1999" t="s">
        <v>1093</v>
      </c>
      <c r="B1999" t="s">
        <v>4224</v>
      </c>
      <c r="C1999">
        <v>50573372</v>
      </c>
      <c r="D1999" t="s">
        <v>2989</v>
      </c>
      <c r="E1999">
        <v>37035419</v>
      </c>
      <c r="F1999" t="s">
        <v>417</v>
      </c>
      <c r="H1999" t="s">
        <v>131</v>
      </c>
      <c r="I1999">
        <v>42.357050000000001</v>
      </c>
      <c r="J1999">
        <v>-71.129689999999997</v>
      </c>
      <c r="K1999" t="s">
        <v>21</v>
      </c>
      <c r="L1999">
        <v>70</v>
      </c>
      <c r="M1999">
        <v>91</v>
      </c>
      <c r="N1999">
        <v>0</v>
      </c>
      <c r="Q1999">
        <v>8</v>
      </c>
      <c r="R1999">
        <v>321</v>
      </c>
      <c r="S1999">
        <v>0</v>
      </c>
    </row>
    <row r="2000" spans="1:20" x14ac:dyDescent="0.2">
      <c r="A2000" t="s">
        <v>1093</v>
      </c>
      <c r="B2000" t="s">
        <v>4224</v>
      </c>
      <c r="C2000">
        <v>50583799</v>
      </c>
      <c r="D2000" t="s">
        <v>2990</v>
      </c>
      <c r="E2000">
        <v>88122407</v>
      </c>
      <c r="F2000" t="s">
        <v>2991</v>
      </c>
      <c r="H2000" t="s">
        <v>36</v>
      </c>
      <c r="I2000">
        <v>42.407359999999997</v>
      </c>
      <c r="J2000">
        <v>-71.142679999999999</v>
      </c>
      <c r="K2000" t="s">
        <v>25</v>
      </c>
      <c r="L2000">
        <v>190</v>
      </c>
      <c r="M2000">
        <v>2</v>
      </c>
      <c r="N2000">
        <v>33</v>
      </c>
      <c r="O2000" s="1">
        <v>44797</v>
      </c>
      <c r="P2000">
        <v>2.36</v>
      </c>
      <c r="Q2000">
        <v>1</v>
      </c>
      <c r="R2000">
        <v>212</v>
      </c>
      <c r="S2000">
        <v>26</v>
      </c>
    </row>
    <row r="2001" spans="1:20" x14ac:dyDescent="0.2">
      <c r="A2001" t="s">
        <v>1093</v>
      </c>
      <c r="B2001" t="s">
        <v>4224</v>
      </c>
      <c r="C2001">
        <v>50608358</v>
      </c>
      <c r="D2001" t="s">
        <v>2992</v>
      </c>
      <c r="E2001">
        <v>107434423</v>
      </c>
      <c r="F2001" t="s">
        <v>1705</v>
      </c>
      <c r="H2001" t="s">
        <v>32</v>
      </c>
      <c r="I2001">
        <v>42.350513900000003</v>
      </c>
      <c r="J2001">
        <v>-71.089843999999999</v>
      </c>
      <c r="K2001" t="s">
        <v>25</v>
      </c>
      <c r="L2001">
        <v>193</v>
      </c>
      <c r="M2001">
        <v>32</v>
      </c>
      <c r="N2001">
        <v>0</v>
      </c>
      <c r="Q2001">
        <v>383</v>
      </c>
      <c r="R2001">
        <v>276</v>
      </c>
      <c r="S2001">
        <v>0</v>
      </c>
    </row>
    <row r="2002" spans="1:20" x14ac:dyDescent="0.2">
      <c r="A2002" t="s">
        <v>1093</v>
      </c>
      <c r="B2002" t="s">
        <v>4224</v>
      </c>
      <c r="C2002">
        <v>50608365</v>
      </c>
      <c r="D2002" t="s">
        <v>2993</v>
      </c>
      <c r="E2002">
        <v>107434423</v>
      </c>
      <c r="F2002" t="s">
        <v>1705</v>
      </c>
      <c r="H2002" t="s">
        <v>131</v>
      </c>
      <c r="I2002">
        <v>42.340969999999999</v>
      </c>
      <c r="J2002">
        <v>-71.126890000000003</v>
      </c>
      <c r="K2002" t="s">
        <v>25</v>
      </c>
      <c r="L2002">
        <v>220</v>
      </c>
      <c r="M2002">
        <v>32</v>
      </c>
      <c r="N2002">
        <v>0</v>
      </c>
      <c r="Q2002">
        <v>383</v>
      </c>
      <c r="R2002">
        <v>261</v>
      </c>
      <c r="S2002">
        <v>0</v>
      </c>
    </row>
    <row r="2003" spans="1:20" x14ac:dyDescent="0.2">
      <c r="A2003" t="s">
        <v>1093</v>
      </c>
      <c r="B2003" t="s">
        <v>4224</v>
      </c>
      <c r="C2003">
        <v>50608374</v>
      </c>
      <c r="D2003" t="s">
        <v>2994</v>
      </c>
      <c r="E2003">
        <v>107434423</v>
      </c>
      <c r="F2003" t="s">
        <v>1705</v>
      </c>
      <c r="H2003" t="s">
        <v>131</v>
      </c>
      <c r="I2003">
        <v>42.340969999999999</v>
      </c>
      <c r="J2003">
        <v>-71.126890000000003</v>
      </c>
      <c r="K2003" t="s">
        <v>25</v>
      </c>
      <c r="L2003">
        <v>171</v>
      </c>
      <c r="M2003">
        <v>32</v>
      </c>
      <c r="N2003">
        <v>0</v>
      </c>
      <c r="Q2003">
        <v>383</v>
      </c>
      <c r="R2003">
        <v>313</v>
      </c>
      <c r="S2003">
        <v>0</v>
      </c>
    </row>
    <row r="2004" spans="1:20" x14ac:dyDescent="0.2">
      <c r="A2004" t="s">
        <v>1093</v>
      </c>
      <c r="B2004" t="s">
        <v>4224</v>
      </c>
      <c r="C2004">
        <v>50608396</v>
      </c>
      <c r="D2004" t="s">
        <v>2995</v>
      </c>
      <c r="E2004">
        <v>107434423</v>
      </c>
      <c r="F2004" t="s">
        <v>1705</v>
      </c>
      <c r="H2004" t="s">
        <v>29</v>
      </c>
      <c r="I2004">
        <v>42.363025999999998</v>
      </c>
      <c r="J2004">
        <v>-71.054970499999996</v>
      </c>
      <c r="K2004" t="s">
        <v>25</v>
      </c>
      <c r="L2004">
        <v>256</v>
      </c>
      <c r="M2004">
        <v>32</v>
      </c>
      <c r="N2004">
        <v>0</v>
      </c>
      <c r="Q2004">
        <v>383</v>
      </c>
      <c r="R2004">
        <v>341</v>
      </c>
      <c r="S2004">
        <v>0</v>
      </c>
    </row>
    <row r="2005" spans="1:20" x14ac:dyDescent="0.2">
      <c r="A2005" t="s">
        <v>1093</v>
      </c>
      <c r="B2005" t="s">
        <v>4224</v>
      </c>
      <c r="C2005">
        <v>50631125</v>
      </c>
      <c r="D2005" t="s">
        <v>2996</v>
      </c>
      <c r="E2005">
        <v>409075924</v>
      </c>
      <c r="F2005" t="s">
        <v>1318</v>
      </c>
      <c r="H2005" t="s">
        <v>51</v>
      </c>
      <c r="I2005">
        <v>42.369720000000001</v>
      </c>
      <c r="J2005">
        <v>-71.089969999999994</v>
      </c>
      <c r="K2005" t="s">
        <v>25</v>
      </c>
      <c r="L2005">
        <v>219</v>
      </c>
      <c r="M2005">
        <v>2</v>
      </c>
      <c r="N2005">
        <v>77</v>
      </c>
      <c r="O2005" s="1">
        <v>44821</v>
      </c>
      <c r="P2005">
        <v>5.16</v>
      </c>
      <c r="Q2005">
        <v>1</v>
      </c>
      <c r="R2005">
        <v>265</v>
      </c>
      <c r="S2005">
        <v>59</v>
      </c>
      <c r="T2005" t="s">
        <v>2997</v>
      </c>
    </row>
    <row r="2006" spans="1:20" x14ac:dyDescent="0.2">
      <c r="A2006" t="s">
        <v>1093</v>
      </c>
      <c r="B2006" t="s">
        <v>4224</v>
      </c>
      <c r="C2006">
        <v>50661496</v>
      </c>
      <c r="D2006" t="s">
        <v>2998</v>
      </c>
      <c r="E2006">
        <v>409350031</v>
      </c>
      <c r="F2006" t="s">
        <v>2999</v>
      </c>
      <c r="H2006" t="s">
        <v>32</v>
      </c>
      <c r="I2006">
        <v>42.345725999999999</v>
      </c>
      <c r="J2006">
        <v>-71.105834999999999</v>
      </c>
      <c r="K2006" t="s">
        <v>25</v>
      </c>
      <c r="L2006">
        <v>1271</v>
      </c>
      <c r="M2006">
        <v>2</v>
      </c>
      <c r="N2006">
        <v>37</v>
      </c>
      <c r="O2006" s="1">
        <v>44822</v>
      </c>
      <c r="P2006">
        <v>2.6</v>
      </c>
      <c r="Q2006">
        <v>1</v>
      </c>
      <c r="R2006">
        <v>296</v>
      </c>
      <c r="S2006">
        <v>30</v>
      </c>
      <c r="T2006" t="s">
        <v>3000</v>
      </c>
    </row>
    <row r="2007" spans="1:20" x14ac:dyDescent="0.2">
      <c r="A2007" t="s">
        <v>1093</v>
      </c>
      <c r="B2007" t="s">
        <v>4224</v>
      </c>
      <c r="C2007">
        <v>50677319</v>
      </c>
      <c r="D2007" t="s">
        <v>3001</v>
      </c>
      <c r="E2007">
        <v>6933825</v>
      </c>
      <c r="F2007" t="s">
        <v>3002</v>
      </c>
      <c r="H2007" t="s">
        <v>24</v>
      </c>
      <c r="I2007">
        <v>42.356459999999998</v>
      </c>
      <c r="J2007">
        <v>-71.13646</v>
      </c>
      <c r="K2007" t="s">
        <v>25</v>
      </c>
      <c r="L2007">
        <v>244</v>
      </c>
      <c r="M2007">
        <v>2</v>
      </c>
      <c r="N2007">
        <v>30</v>
      </c>
      <c r="O2007" s="1">
        <v>44774</v>
      </c>
      <c r="P2007">
        <v>2.02</v>
      </c>
      <c r="Q2007">
        <v>1</v>
      </c>
      <c r="R2007">
        <v>50</v>
      </c>
      <c r="S2007">
        <v>23</v>
      </c>
      <c r="T2007" t="s">
        <v>2981</v>
      </c>
    </row>
    <row r="2008" spans="1:20" x14ac:dyDescent="0.2">
      <c r="A2008" t="s">
        <v>1093</v>
      </c>
      <c r="B2008" t="s">
        <v>4224</v>
      </c>
      <c r="C2008">
        <v>50724014</v>
      </c>
      <c r="D2008" t="s">
        <v>3003</v>
      </c>
      <c r="E2008">
        <v>43450256</v>
      </c>
      <c r="F2008" t="s">
        <v>257</v>
      </c>
      <c r="H2008" t="s">
        <v>29</v>
      </c>
      <c r="I2008">
        <v>42.366990000000001</v>
      </c>
      <c r="J2008">
        <v>-71.079750000000004</v>
      </c>
      <c r="K2008" t="s">
        <v>25</v>
      </c>
      <c r="L2008">
        <v>173</v>
      </c>
      <c r="M2008">
        <v>30</v>
      </c>
      <c r="N2008">
        <v>3</v>
      </c>
      <c r="O2008" s="1">
        <v>44742</v>
      </c>
      <c r="P2008">
        <v>0.31</v>
      </c>
      <c r="Q2008">
        <v>22</v>
      </c>
      <c r="R2008">
        <v>330</v>
      </c>
      <c r="S2008">
        <v>3</v>
      </c>
    </row>
    <row r="2009" spans="1:20" x14ac:dyDescent="0.2">
      <c r="A2009" t="s">
        <v>1093</v>
      </c>
      <c r="B2009" t="s">
        <v>4224</v>
      </c>
      <c r="C2009">
        <v>50730611</v>
      </c>
      <c r="D2009" t="s">
        <v>3004</v>
      </c>
      <c r="E2009">
        <v>275849638</v>
      </c>
      <c r="F2009" t="s">
        <v>2661</v>
      </c>
      <c r="H2009" t="s">
        <v>32</v>
      </c>
      <c r="I2009">
        <v>42.349710000000002</v>
      </c>
      <c r="J2009">
        <v>-71.067179999999993</v>
      </c>
      <c r="K2009" t="s">
        <v>25</v>
      </c>
      <c r="L2009">
        <v>251</v>
      </c>
      <c r="M2009">
        <v>1</v>
      </c>
      <c r="N2009">
        <v>79</v>
      </c>
      <c r="O2009" s="1">
        <v>44811</v>
      </c>
      <c r="P2009">
        <v>5.4</v>
      </c>
      <c r="Q2009">
        <v>39</v>
      </c>
      <c r="R2009">
        <v>46</v>
      </c>
      <c r="S2009">
        <v>70</v>
      </c>
      <c r="T2009" t="s">
        <v>3005</v>
      </c>
    </row>
    <row r="2010" spans="1:20" x14ac:dyDescent="0.2">
      <c r="A2010" t="s">
        <v>1093</v>
      </c>
      <c r="B2010" t="s">
        <v>4224</v>
      </c>
      <c r="C2010">
        <v>50765580</v>
      </c>
      <c r="D2010" t="s">
        <v>3006</v>
      </c>
      <c r="E2010">
        <v>141930982</v>
      </c>
      <c r="F2010" t="s">
        <v>3007</v>
      </c>
      <c r="H2010" t="s">
        <v>36</v>
      </c>
      <c r="I2010">
        <v>42.4127284578515</v>
      </c>
      <c r="J2010">
        <v>-71.117909407393896</v>
      </c>
      <c r="K2010" t="s">
        <v>25</v>
      </c>
      <c r="L2010">
        <v>375</v>
      </c>
      <c r="M2010">
        <v>2</v>
      </c>
      <c r="N2010">
        <v>6</v>
      </c>
      <c r="O2010" s="1">
        <v>44822</v>
      </c>
      <c r="P2010">
        <v>6</v>
      </c>
      <c r="Q2010">
        <v>1</v>
      </c>
      <c r="R2010">
        <v>53</v>
      </c>
      <c r="S2010">
        <v>6</v>
      </c>
    </row>
    <row r="2011" spans="1:20" x14ac:dyDescent="0.2">
      <c r="A2011" t="s">
        <v>1093</v>
      </c>
      <c r="B2011" t="s">
        <v>4224</v>
      </c>
      <c r="C2011">
        <v>50783647</v>
      </c>
      <c r="D2011" t="s">
        <v>3008</v>
      </c>
      <c r="E2011">
        <v>394741679</v>
      </c>
      <c r="F2011" t="s">
        <v>2836</v>
      </c>
      <c r="H2011" t="s">
        <v>84</v>
      </c>
      <c r="I2011">
        <v>42.364330000000002</v>
      </c>
      <c r="J2011">
        <v>-71.111620000000002</v>
      </c>
      <c r="K2011" t="s">
        <v>21</v>
      </c>
      <c r="L2011">
        <v>53</v>
      </c>
      <c r="M2011">
        <v>30</v>
      </c>
      <c r="N2011">
        <v>2</v>
      </c>
      <c r="O2011" s="1">
        <v>44820</v>
      </c>
      <c r="P2011">
        <v>0.52</v>
      </c>
      <c r="Q2011">
        <v>15</v>
      </c>
      <c r="R2011">
        <v>157</v>
      </c>
      <c r="S2011">
        <v>2</v>
      </c>
    </row>
    <row r="2012" spans="1:20" x14ac:dyDescent="0.2">
      <c r="A2012" t="s">
        <v>1093</v>
      </c>
      <c r="B2012" t="s">
        <v>4224</v>
      </c>
      <c r="C2012">
        <v>50795754</v>
      </c>
      <c r="D2012" t="s">
        <v>3009</v>
      </c>
      <c r="E2012">
        <v>96423949</v>
      </c>
      <c r="F2012" t="s">
        <v>1065</v>
      </c>
      <c r="H2012" t="s">
        <v>131</v>
      </c>
      <c r="I2012">
        <v>42.338180000000001</v>
      </c>
      <c r="J2012">
        <v>-71.118690000000001</v>
      </c>
      <c r="K2012" t="s">
        <v>21</v>
      </c>
      <c r="L2012">
        <v>542</v>
      </c>
      <c r="M2012">
        <v>1</v>
      </c>
      <c r="N2012">
        <v>2</v>
      </c>
      <c r="O2012" s="1">
        <v>44711</v>
      </c>
      <c r="P2012">
        <v>0.18</v>
      </c>
      <c r="Q2012">
        <v>9</v>
      </c>
      <c r="R2012">
        <v>149</v>
      </c>
      <c r="S2012">
        <v>2</v>
      </c>
    </row>
    <row r="2013" spans="1:20" x14ac:dyDescent="0.2">
      <c r="A2013" t="s">
        <v>1093</v>
      </c>
      <c r="B2013" t="s">
        <v>4224</v>
      </c>
      <c r="C2013">
        <v>50796576</v>
      </c>
      <c r="D2013" t="s">
        <v>3010</v>
      </c>
      <c r="E2013">
        <v>96423949</v>
      </c>
      <c r="F2013" t="s">
        <v>1065</v>
      </c>
      <c r="H2013" t="s">
        <v>131</v>
      </c>
      <c r="I2013">
        <v>42.339919999999999</v>
      </c>
      <c r="J2013">
        <v>-71.119969999999995</v>
      </c>
      <c r="K2013" t="s">
        <v>21</v>
      </c>
      <c r="L2013">
        <v>362</v>
      </c>
      <c r="M2013">
        <v>1</v>
      </c>
      <c r="N2013">
        <v>1</v>
      </c>
      <c r="O2013" s="1">
        <v>44458</v>
      </c>
      <c r="P2013">
        <v>0.08</v>
      </c>
      <c r="Q2013">
        <v>9</v>
      </c>
      <c r="R2013">
        <v>149</v>
      </c>
      <c r="S2013">
        <v>0</v>
      </c>
    </row>
    <row r="2014" spans="1:20" x14ac:dyDescent="0.2">
      <c r="A2014" t="s">
        <v>1093</v>
      </c>
      <c r="B2014" t="s">
        <v>4224</v>
      </c>
      <c r="C2014">
        <v>50810297</v>
      </c>
      <c r="D2014" t="s">
        <v>3011</v>
      </c>
      <c r="E2014">
        <v>373675137</v>
      </c>
      <c r="F2014" t="s">
        <v>2491</v>
      </c>
      <c r="H2014" t="s">
        <v>36</v>
      </c>
      <c r="I2014">
        <v>42.394590000000001</v>
      </c>
      <c r="J2014">
        <v>-71.132350000000002</v>
      </c>
      <c r="K2014" t="s">
        <v>25</v>
      </c>
      <c r="L2014">
        <v>190</v>
      </c>
      <c r="M2014">
        <v>29</v>
      </c>
      <c r="N2014">
        <v>4</v>
      </c>
      <c r="O2014" s="1">
        <v>44781</v>
      </c>
      <c r="P2014">
        <v>0.56000000000000005</v>
      </c>
      <c r="Q2014">
        <v>81</v>
      </c>
      <c r="R2014">
        <v>295</v>
      </c>
      <c r="S2014">
        <v>4</v>
      </c>
    </row>
    <row r="2015" spans="1:20" x14ac:dyDescent="0.2">
      <c r="A2015" t="s">
        <v>1093</v>
      </c>
      <c r="B2015" t="s">
        <v>4224</v>
      </c>
      <c r="C2015">
        <v>50832825</v>
      </c>
      <c r="D2015" t="s">
        <v>3012</v>
      </c>
      <c r="E2015">
        <v>307979339</v>
      </c>
      <c r="F2015" t="s">
        <v>2187</v>
      </c>
      <c r="H2015" t="s">
        <v>176</v>
      </c>
      <c r="I2015">
        <v>42.376849999999997</v>
      </c>
      <c r="J2015">
        <v>-71.163849999999996</v>
      </c>
      <c r="K2015" t="s">
        <v>21</v>
      </c>
      <c r="L2015">
        <v>63</v>
      </c>
      <c r="M2015">
        <v>1</v>
      </c>
      <c r="N2015">
        <v>25</v>
      </c>
      <c r="O2015" s="1">
        <v>44816</v>
      </c>
      <c r="P2015">
        <v>1.72</v>
      </c>
      <c r="Q2015">
        <v>4</v>
      </c>
      <c r="R2015">
        <v>317</v>
      </c>
      <c r="S2015">
        <v>21</v>
      </c>
    </row>
    <row r="2016" spans="1:20" x14ac:dyDescent="0.2">
      <c r="A2016" t="s">
        <v>1093</v>
      </c>
      <c r="B2016" t="s">
        <v>4224</v>
      </c>
      <c r="C2016">
        <v>50870667</v>
      </c>
      <c r="D2016" t="s">
        <v>3013</v>
      </c>
      <c r="E2016">
        <v>411294872</v>
      </c>
      <c r="F2016" t="s">
        <v>3014</v>
      </c>
      <c r="H2016" t="s">
        <v>32</v>
      </c>
      <c r="I2016">
        <v>42.349139999999998</v>
      </c>
      <c r="J2016">
        <v>-71.095550000000003</v>
      </c>
      <c r="K2016" t="s">
        <v>21</v>
      </c>
      <c r="L2016">
        <v>194</v>
      </c>
      <c r="M2016">
        <v>1</v>
      </c>
      <c r="N2016">
        <v>130</v>
      </c>
      <c r="O2016" s="1">
        <v>44820</v>
      </c>
      <c r="P2016">
        <v>9.0500000000000007</v>
      </c>
      <c r="Q2016">
        <v>7</v>
      </c>
      <c r="R2016">
        <v>247</v>
      </c>
      <c r="S2016">
        <v>109</v>
      </c>
      <c r="T2016" t="s">
        <v>3015</v>
      </c>
    </row>
    <row r="2017" spans="1:20" x14ac:dyDescent="0.2">
      <c r="A2017" t="s">
        <v>1093</v>
      </c>
      <c r="B2017" t="s">
        <v>4224</v>
      </c>
      <c r="C2017">
        <v>50879406</v>
      </c>
      <c r="D2017" t="s">
        <v>3016</v>
      </c>
      <c r="E2017">
        <v>407385860</v>
      </c>
      <c r="F2017" t="s">
        <v>1830</v>
      </c>
      <c r="H2017" t="s">
        <v>29</v>
      </c>
      <c r="I2017">
        <v>42.357419999999998</v>
      </c>
      <c r="J2017">
        <v>-71.061189999999996</v>
      </c>
      <c r="K2017" t="s">
        <v>25</v>
      </c>
      <c r="L2017">
        <v>123</v>
      </c>
      <c r="M2017">
        <v>30</v>
      </c>
      <c r="N2017">
        <v>4</v>
      </c>
      <c r="O2017" s="1">
        <v>44750</v>
      </c>
      <c r="P2017">
        <v>0.32</v>
      </c>
      <c r="Q2017">
        <v>1</v>
      </c>
      <c r="R2017">
        <v>229</v>
      </c>
      <c r="S2017">
        <v>3</v>
      </c>
    </row>
    <row r="2018" spans="1:20" x14ac:dyDescent="0.2">
      <c r="A2018" t="s">
        <v>1093</v>
      </c>
      <c r="B2018" t="s">
        <v>4224</v>
      </c>
      <c r="C2018">
        <v>50898388</v>
      </c>
      <c r="D2018" t="s">
        <v>3017</v>
      </c>
      <c r="E2018">
        <v>411294872</v>
      </c>
      <c r="F2018" t="s">
        <v>3014</v>
      </c>
      <c r="H2018" t="s">
        <v>32</v>
      </c>
      <c r="I2018">
        <v>42.349089999999997</v>
      </c>
      <c r="J2018">
        <v>-71.096900000000005</v>
      </c>
      <c r="K2018" t="s">
        <v>21</v>
      </c>
      <c r="L2018">
        <v>195</v>
      </c>
      <c r="M2018">
        <v>1</v>
      </c>
      <c r="N2018">
        <v>110</v>
      </c>
      <c r="O2018" s="1">
        <v>44820</v>
      </c>
      <c r="P2018">
        <v>7.62</v>
      </c>
      <c r="Q2018">
        <v>7</v>
      </c>
      <c r="R2018">
        <v>239</v>
      </c>
      <c r="S2018">
        <v>91</v>
      </c>
      <c r="T2018" t="s">
        <v>3015</v>
      </c>
    </row>
    <row r="2019" spans="1:20" x14ac:dyDescent="0.2">
      <c r="A2019" t="s">
        <v>1093</v>
      </c>
      <c r="B2019" t="s">
        <v>4224</v>
      </c>
      <c r="C2019">
        <v>50898544</v>
      </c>
      <c r="D2019" t="s">
        <v>3018</v>
      </c>
      <c r="E2019">
        <v>411294872</v>
      </c>
      <c r="F2019" t="s">
        <v>3014</v>
      </c>
      <c r="H2019" t="s">
        <v>32</v>
      </c>
      <c r="I2019">
        <v>42.348730000000003</v>
      </c>
      <c r="J2019">
        <v>-71.095799999999997</v>
      </c>
      <c r="K2019" t="s">
        <v>21</v>
      </c>
      <c r="L2019">
        <v>194</v>
      </c>
      <c r="M2019">
        <v>1</v>
      </c>
      <c r="N2019">
        <v>125</v>
      </c>
      <c r="O2019" s="1">
        <v>44819</v>
      </c>
      <c r="P2019">
        <v>8.7799999999999994</v>
      </c>
      <c r="Q2019">
        <v>7</v>
      </c>
      <c r="R2019">
        <v>260</v>
      </c>
      <c r="S2019">
        <v>104</v>
      </c>
      <c r="T2019" t="s">
        <v>3015</v>
      </c>
    </row>
    <row r="2020" spans="1:20" x14ac:dyDescent="0.2">
      <c r="A2020" t="s">
        <v>1093</v>
      </c>
      <c r="B2020" t="s">
        <v>4224</v>
      </c>
      <c r="C2020">
        <v>50898660</v>
      </c>
      <c r="D2020" t="s">
        <v>3019</v>
      </c>
      <c r="E2020">
        <v>411294872</v>
      </c>
      <c r="F2020" t="s">
        <v>3014</v>
      </c>
      <c r="H2020" t="s">
        <v>32</v>
      </c>
      <c r="I2020">
        <v>42.349060000000001</v>
      </c>
      <c r="J2020">
        <v>-71.097160000000002</v>
      </c>
      <c r="K2020" t="s">
        <v>21</v>
      </c>
      <c r="L2020">
        <v>146</v>
      </c>
      <c r="M2020">
        <v>1</v>
      </c>
      <c r="N2020">
        <v>140</v>
      </c>
      <c r="O2020" s="1">
        <v>44819</v>
      </c>
      <c r="P2020">
        <v>9.84</v>
      </c>
      <c r="Q2020">
        <v>7</v>
      </c>
      <c r="R2020">
        <v>253</v>
      </c>
      <c r="S2020">
        <v>117</v>
      </c>
      <c r="T2020" t="s">
        <v>3015</v>
      </c>
    </row>
    <row r="2021" spans="1:20" x14ac:dyDescent="0.2">
      <c r="A2021" t="s">
        <v>1093</v>
      </c>
      <c r="B2021" t="s">
        <v>4224</v>
      </c>
      <c r="C2021">
        <v>50913997</v>
      </c>
      <c r="D2021" t="s">
        <v>3020</v>
      </c>
      <c r="E2021">
        <v>365116307</v>
      </c>
      <c r="F2021" t="s">
        <v>2414</v>
      </c>
      <c r="H2021" t="s">
        <v>39</v>
      </c>
      <c r="I2021">
        <v>42.367089999999997</v>
      </c>
      <c r="J2021">
        <v>-71.101230000000001</v>
      </c>
      <c r="K2021" t="s">
        <v>25</v>
      </c>
      <c r="L2021">
        <v>149</v>
      </c>
      <c r="M2021">
        <v>30</v>
      </c>
      <c r="N2021">
        <v>11</v>
      </c>
      <c r="O2021" s="1">
        <v>44806</v>
      </c>
      <c r="P2021">
        <v>1.25</v>
      </c>
      <c r="Q2021">
        <v>30</v>
      </c>
      <c r="R2021">
        <v>252</v>
      </c>
      <c r="S2021">
        <v>11</v>
      </c>
      <c r="T2021" t="s">
        <v>3021</v>
      </c>
    </row>
    <row r="2022" spans="1:20" x14ac:dyDescent="0.2">
      <c r="A2022" t="s">
        <v>1093</v>
      </c>
      <c r="B2022" t="s">
        <v>4224</v>
      </c>
      <c r="C2022">
        <v>50917545</v>
      </c>
      <c r="D2022" t="s">
        <v>3022</v>
      </c>
      <c r="E2022">
        <v>373675137</v>
      </c>
      <c r="F2022" t="s">
        <v>2491</v>
      </c>
      <c r="H2022" t="s">
        <v>29</v>
      </c>
      <c r="I2022">
        <v>42.360999999999997</v>
      </c>
      <c r="J2022">
        <v>-71.064880000000002</v>
      </c>
      <c r="K2022" t="s">
        <v>25</v>
      </c>
      <c r="L2022">
        <v>230</v>
      </c>
      <c r="M2022">
        <v>29</v>
      </c>
      <c r="N2022">
        <v>4</v>
      </c>
      <c r="O2022" s="1">
        <v>44801</v>
      </c>
      <c r="P2022">
        <v>0.39</v>
      </c>
      <c r="Q2022">
        <v>81</v>
      </c>
      <c r="R2022">
        <v>307</v>
      </c>
      <c r="S2022">
        <v>4</v>
      </c>
    </row>
    <row r="2023" spans="1:20" x14ac:dyDescent="0.2">
      <c r="A2023" t="s">
        <v>1093</v>
      </c>
      <c r="B2023" t="s">
        <v>4224</v>
      </c>
      <c r="C2023">
        <v>50937751</v>
      </c>
      <c r="D2023" t="s">
        <v>3023</v>
      </c>
      <c r="E2023">
        <v>158837906</v>
      </c>
      <c r="F2023" t="s">
        <v>2195</v>
      </c>
      <c r="H2023" t="s">
        <v>32</v>
      </c>
      <c r="I2023">
        <v>42.345829999999999</v>
      </c>
      <c r="J2023">
        <v>-71.102509999999995</v>
      </c>
      <c r="K2023" t="s">
        <v>25</v>
      </c>
      <c r="L2023">
        <v>438</v>
      </c>
      <c r="M2023">
        <v>28</v>
      </c>
      <c r="N2023">
        <v>3</v>
      </c>
      <c r="O2023" s="1">
        <v>44409</v>
      </c>
      <c r="P2023">
        <v>0.21</v>
      </c>
      <c r="Q2023">
        <v>43</v>
      </c>
      <c r="R2023">
        <v>153</v>
      </c>
      <c r="S2023">
        <v>0</v>
      </c>
      <c r="T2023" t="s">
        <v>2683</v>
      </c>
    </row>
    <row r="2024" spans="1:20" x14ac:dyDescent="0.2">
      <c r="A2024" t="s">
        <v>1093</v>
      </c>
      <c r="B2024" t="s">
        <v>4224</v>
      </c>
      <c r="C2024">
        <v>51026144</v>
      </c>
      <c r="D2024" t="s">
        <v>3024</v>
      </c>
      <c r="E2024">
        <v>174955385</v>
      </c>
      <c r="F2024" t="s">
        <v>3025</v>
      </c>
      <c r="H2024" t="s">
        <v>32</v>
      </c>
      <c r="I2024">
        <v>42.350245410145</v>
      </c>
      <c r="J2024">
        <v>-71.059454322176904</v>
      </c>
      <c r="K2024" t="s">
        <v>25</v>
      </c>
      <c r="L2024">
        <v>143</v>
      </c>
      <c r="M2024">
        <v>2</v>
      </c>
      <c r="N2024">
        <v>46</v>
      </c>
      <c r="O2024" s="1">
        <v>44816</v>
      </c>
      <c r="P2024">
        <v>5.77</v>
      </c>
      <c r="Q2024">
        <v>1</v>
      </c>
      <c r="R2024">
        <v>223</v>
      </c>
      <c r="S2024">
        <v>46</v>
      </c>
      <c r="T2024" t="s">
        <v>3026</v>
      </c>
    </row>
    <row r="2025" spans="1:20" x14ac:dyDescent="0.2">
      <c r="A2025" t="s">
        <v>1093</v>
      </c>
      <c r="B2025" t="s">
        <v>4224</v>
      </c>
      <c r="C2025">
        <v>51035250</v>
      </c>
      <c r="D2025" t="s">
        <v>3027</v>
      </c>
      <c r="E2025">
        <v>406353986</v>
      </c>
      <c r="F2025" t="s">
        <v>2974</v>
      </c>
      <c r="H2025" t="s">
        <v>32</v>
      </c>
      <c r="I2025">
        <v>42.334110000000003</v>
      </c>
      <c r="J2025">
        <v>-71.10557</v>
      </c>
      <c r="K2025" t="s">
        <v>25</v>
      </c>
      <c r="L2025">
        <v>206</v>
      </c>
      <c r="M2025">
        <v>2</v>
      </c>
      <c r="N2025">
        <v>61</v>
      </c>
      <c r="O2025" s="1">
        <v>44807</v>
      </c>
      <c r="P2025">
        <v>4.3499999999999996</v>
      </c>
      <c r="Q2025">
        <v>4</v>
      </c>
      <c r="R2025">
        <v>56</v>
      </c>
      <c r="S2025">
        <v>44</v>
      </c>
      <c r="T2025" t="s">
        <v>2975</v>
      </c>
    </row>
    <row r="2026" spans="1:20" x14ac:dyDescent="0.2">
      <c r="A2026" t="s">
        <v>1093</v>
      </c>
      <c r="B2026" t="s">
        <v>4224</v>
      </c>
      <c r="C2026">
        <v>51055943</v>
      </c>
      <c r="D2026" t="s">
        <v>3028</v>
      </c>
      <c r="E2026">
        <v>394741679</v>
      </c>
      <c r="F2026" t="s">
        <v>2836</v>
      </c>
      <c r="H2026" t="s">
        <v>84</v>
      </c>
      <c r="I2026">
        <v>42.364060000000002</v>
      </c>
      <c r="J2026">
        <v>-71.113050000000001</v>
      </c>
      <c r="K2026" t="s">
        <v>21</v>
      </c>
      <c r="L2026">
        <v>59</v>
      </c>
      <c r="M2026">
        <v>30</v>
      </c>
      <c r="N2026">
        <v>1</v>
      </c>
      <c r="O2026" s="1">
        <v>44773</v>
      </c>
      <c r="P2026">
        <v>0.56000000000000005</v>
      </c>
      <c r="Q2026">
        <v>15</v>
      </c>
      <c r="R2026">
        <v>68</v>
      </c>
      <c r="S2026">
        <v>1</v>
      </c>
    </row>
    <row r="2027" spans="1:20" x14ac:dyDescent="0.2">
      <c r="A2027" t="s">
        <v>1093</v>
      </c>
      <c r="B2027" t="s">
        <v>4224</v>
      </c>
      <c r="C2027">
        <v>51067847</v>
      </c>
      <c r="D2027" t="s">
        <v>3029</v>
      </c>
      <c r="E2027">
        <v>373675137</v>
      </c>
      <c r="F2027" t="s">
        <v>2491</v>
      </c>
      <c r="H2027" t="s">
        <v>29</v>
      </c>
      <c r="I2027">
        <v>42.360489999999999</v>
      </c>
      <c r="J2027">
        <v>-71.064809999999994</v>
      </c>
      <c r="K2027" t="s">
        <v>25</v>
      </c>
      <c r="L2027">
        <v>160</v>
      </c>
      <c r="M2027">
        <v>29</v>
      </c>
      <c r="N2027">
        <v>2</v>
      </c>
      <c r="O2027" s="1">
        <v>44549</v>
      </c>
      <c r="P2027">
        <v>0.16</v>
      </c>
      <c r="Q2027">
        <v>81</v>
      </c>
      <c r="R2027">
        <v>357</v>
      </c>
      <c r="S2027">
        <v>1</v>
      </c>
    </row>
    <row r="2028" spans="1:20" x14ac:dyDescent="0.2">
      <c r="A2028" t="s">
        <v>1093</v>
      </c>
      <c r="B2028" t="s">
        <v>4224</v>
      </c>
      <c r="C2028">
        <v>51092599</v>
      </c>
      <c r="D2028" t="s">
        <v>3030</v>
      </c>
      <c r="E2028">
        <v>373675137</v>
      </c>
      <c r="F2028" t="s">
        <v>2491</v>
      </c>
      <c r="H2028" t="s">
        <v>29</v>
      </c>
      <c r="I2028">
        <v>42.361730000000001</v>
      </c>
      <c r="J2028">
        <v>-71.065179999999998</v>
      </c>
      <c r="K2028" t="s">
        <v>25</v>
      </c>
      <c r="L2028">
        <v>299</v>
      </c>
      <c r="M2028">
        <v>29</v>
      </c>
      <c r="N2028">
        <v>3</v>
      </c>
      <c r="O2028" s="1">
        <v>44767</v>
      </c>
      <c r="P2028">
        <v>0.26</v>
      </c>
      <c r="Q2028">
        <v>81</v>
      </c>
      <c r="R2028">
        <v>278</v>
      </c>
      <c r="S2028">
        <v>3</v>
      </c>
    </row>
    <row r="2029" spans="1:20" x14ac:dyDescent="0.2">
      <c r="A2029" t="s">
        <v>1093</v>
      </c>
      <c r="B2029" t="s">
        <v>4224</v>
      </c>
      <c r="C2029">
        <v>51129957</v>
      </c>
      <c r="D2029" t="s">
        <v>3031</v>
      </c>
      <c r="E2029">
        <v>2134782</v>
      </c>
      <c r="F2029" t="s">
        <v>2980</v>
      </c>
      <c r="H2029" t="s">
        <v>24</v>
      </c>
      <c r="I2029">
        <v>42.356749999999998</v>
      </c>
      <c r="J2029">
        <v>-71.136420000000001</v>
      </c>
      <c r="K2029" t="s">
        <v>25</v>
      </c>
      <c r="L2029">
        <v>246</v>
      </c>
      <c r="M2029">
        <v>2</v>
      </c>
      <c r="N2029">
        <v>26</v>
      </c>
      <c r="O2029" s="1">
        <v>44789</v>
      </c>
      <c r="P2029">
        <v>1.84</v>
      </c>
      <c r="Q2029">
        <v>2</v>
      </c>
      <c r="R2029">
        <v>152</v>
      </c>
      <c r="S2029">
        <v>20</v>
      </c>
      <c r="T2029" t="s">
        <v>2981</v>
      </c>
    </row>
    <row r="2030" spans="1:20" x14ac:dyDescent="0.2">
      <c r="A2030" t="s">
        <v>1093</v>
      </c>
      <c r="B2030" t="s">
        <v>4224</v>
      </c>
      <c r="C2030">
        <v>51132906</v>
      </c>
      <c r="D2030" t="s">
        <v>3032</v>
      </c>
      <c r="E2030">
        <v>413229641</v>
      </c>
      <c r="F2030" t="s">
        <v>3033</v>
      </c>
      <c r="H2030" t="s">
        <v>131</v>
      </c>
      <c r="I2030">
        <v>42.35933</v>
      </c>
      <c r="J2030">
        <v>-71.113919999999993</v>
      </c>
      <c r="K2030" t="s">
        <v>25</v>
      </c>
      <c r="L2030">
        <v>365</v>
      </c>
      <c r="M2030">
        <v>1</v>
      </c>
      <c r="N2030">
        <v>1</v>
      </c>
      <c r="O2030" s="1">
        <v>44423</v>
      </c>
      <c r="P2030">
        <v>7.0000000000000007E-2</v>
      </c>
      <c r="Q2030">
        <v>2</v>
      </c>
      <c r="R2030">
        <v>0</v>
      </c>
      <c r="S2030">
        <v>0</v>
      </c>
      <c r="T2030">
        <v>814997946</v>
      </c>
    </row>
    <row r="2031" spans="1:20" x14ac:dyDescent="0.2">
      <c r="A2031" t="s">
        <v>1093</v>
      </c>
      <c r="B2031" t="s">
        <v>4224</v>
      </c>
      <c r="C2031">
        <v>51143720</v>
      </c>
      <c r="D2031" t="s">
        <v>3034</v>
      </c>
      <c r="E2031">
        <v>331225367</v>
      </c>
      <c r="F2031" t="s">
        <v>2576</v>
      </c>
      <c r="H2031" t="s">
        <v>29</v>
      </c>
      <c r="I2031">
        <v>42.359699999999997</v>
      </c>
      <c r="J2031">
        <v>-71.067959999999999</v>
      </c>
      <c r="K2031" t="s">
        <v>25</v>
      </c>
      <c r="L2031">
        <v>175</v>
      </c>
      <c r="M2031">
        <v>28</v>
      </c>
      <c r="N2031">
        <v>5</v>
      </c>
      <c r="O2031" s="1">
        <v>44804</v>
      </c>
      <c r="P2031">
        <v>0.42</v>
      </c>
      <c r="Q2031">
        <v>64</v>
      </c>
      <c r="R2031">
        <v>52</v>
      </c>
      <c r="S2031">
        <v>5</v>
      </c>
      <c r="T2031" t="s">
        <v>316</v>
      </c>
    </row>
    <row r="2032" spans="1:20" x14ac:dyDescent="0.2">
      <c r="A2032" t="s">
        <v>1093</v>
      </c>
      <c r="B2032" t="s">
        <v>4224</v>
      </c>
      <c r="C2032">
        <v>51154191</v>
      </c>
      <c r="D2032" t="s">
        <v>3035</v>
      </c>
      <c r="E2032">
        <v>175943692</v>
      </c>
      <c r="F2032" t="s">
        <v>225</v>
      </c>
      <c r="H2032" t="s">
        <v>29</v>
      </c>
      <c r="I2032">
        <v>42.367809999999999</v>
      </c>
      <c r="J2032">
        <v>-71.055589999999995</v>
      </c>
      <c r="K2032" t="s">
        <v>25</v>
      </c>
      <c r="L2032">
        <v>185</v>
      </c>
      <c r="M2032">
        <v>1</v>
      </c>
      <c r="N2032">
        <v>113</v>
      </c>
      <c r="O2032" s="1">
        <v>44811</v>
      </c>
      <c r="P2032">
        <v>7.98</v>
      </c>
      <c r="Q2032">
        <v>1</v>
      </c>
      <c r="R2032">
        <v>107</v>
      </c>
      <c r="S2032">
        <v>97</v>
      </c>
      <c r="T2032" t="s">
        <v>3036</v>
      </c>
    </row>
    <row r="2033" spans="1:20" x14ac:dyDescent="0.2">
      <c r="A2033" t="s">
        <v>1093</v>
      </c>
      <c r="B2033" t="s">
        <v>4224</v>
      </c>
      <c r="C2033">
        <v>51164078</v>
      </c>
      <c r="D2033" t="s">
        <v>3037</v>
      </c>
      <c r="E2033">
        <v>177556885</v>
      </c>
      <c r="F2033" t="s">
        <v>715</v>
      </c>
      <c r="H2033" t="s">
        <v>36</v>
      </c>
      <c r="I2033">
        <v>42.405900000000003</v>
      </c>
      <c r="J2033">
        <v>-71.147180000000006</v>
      </c>
      <c r="K2033" t="s">
        <v>25</v>
      </c>
      <c r="L2033">
        <v>245</v>
      </c>
      <c r="M2033">
        <v>4</v>
      </c>
      <c r="N2033">
        <v>39</v>
      </c>
      <c r="O2033" s="1">
        <v>44811</v>
      </c>
      <c r="P2033">
        <v>2.83</v>
      </c>
      <c r="Q2033">
        <v>1</v>
      </c>
      <c r="R2033">
        <v>328</v>
      </c>
      <c r="S2033">
        <v>35</v>
      </c>
    </row>
    <row r="2034" spans="1:20" x14ac:dyDescent="0.2">
      <c r="A2034" t="s">
        <v>1093</v>
      </c>
      <c r="B2034" t="s">
        <v>4224</v>
      </c>
      <c r="C2034">
        <v>51176342</v>
      </c>
      <c r="D2034" t="s">
        <v>3038</v>
      </c>
      <c r="E2034">
        <v>411294872</v>
      </c>
      <c r="F2034" t="s">
        <v>3014</v>
      </c>
      <c r="H2034" t="s">
        <v>32</v>
      </c>
      <c r="I2034">
        <v>42.35051</v>
      </c>
      <c r="J2034">
        <v>-71.095029999999994</v>
      </c>
      <c r="K2034" t="s">
        <v>21</v>
      </c>
      <c r="L2034">
        <v>194</v>
      </c>
      <c r="M2034">
        <v>1</v>
      </c>
      <c r="N2034">
        <v>93</v>
      </c>
      <c r="O2034" s="1">
        <v>44817</v>
      </c>
      <c r="P2034">
        <v>6.64</v>
      </c>
      <c r="Q2034">
        <v>7</v>
      </c>
      <c r="R2034">
        <v>262</v>
      </c>
      <c r="S2034">
        <v>79</v>
      </c>
      <c r="T2034" t="s">
        <v>3015</v>
      </c>
    </row>
    <row r="2035" spans="1:20" x14ac:dyDescent="0.2">
      <c r="A2035" t="s">
        <v>1093</v>
      </c>
      <c r="B2035" t="s">
        <v>4224</v>
      </c>
      <c r="C2035">
        <v>51177877</v>
      </c>
      <c r="D2035" t="s">
        <v>3039</v>
      </c>
      <c r="E2035">
        <v>31340713</v>
      </c>
      <c r="F2035" t="s">
        <v>586</v>
      </c>
      <c r="H2035" t="s">
        <v>84</v>
      </c>
      <c r="I2035">
        <v>42.36495</v>
      </c>
      <c r="J2035">
        <v>-71.1143</v>
      </c>
      <c r="K2035" t="s">
        <v>25</v>
      </c>
      <c r="L2035">
        <v>365</v>
      </c>
      <c r="M2035">
        <v>31</v>
      </c>
      <c r="N2035">
        <v>1</v>
      </c>
      <c r="O2035" s="1">
        <v>44665</v>
      </c>
      <c r="P2035">
        <v>0.19</v>
      </c>
      <c r="Q2035">
        <v>23</v>
      </c>
      <c r="R2035">
        <v>260</v>
      </c>
      <c r="S2035">
        <v>1</v>
      </c>
    </row>
    <row r="2036" spans="1:20" x14ac:dyDescent="0.2">
      <c r="A2036" t="s">
        <v>1093</v>
      </c>
      <c r="B2036" t="s">
        <v>4224</v>
      </c>
      <c r="C2036">
        <v>51178922</v>
      </c>
      <c r="D2036" t="s">
        <v>3040</v>
      </c>
      <c r="E2036">
        <v>266312920</v>
      </c>
      <c r="F2036" t="s">
        <v>2040</v>
      </c>
      <c r="H2036" t="s">
        <v>84</v>
      </c>
      <c r="I2036">
        <v>42.363619999999997</v>
      </c>
      <c r="J2036">
        <v>-71.11439</v>
      </c>
      <c r="K2036" t="s">
        <v>25</v>
      </c>
      <c r="L2036">
        <v>365</v>
      </c>
      <c r="M2036">
        <v>31</v>
      </c>
      <c r="N2036">
        <v>2</v>
      </c>
      <c r="O2036" s="1">
        <v>44668</v>
      </c>
      <c r="P2036">
        <v>0.35</v>
      </c>
      <c r="Q2036">
        <v>26</v>
      </c>
      <c r="R2036">
        <v>260</v>
      </c>
      <c r="S2036">
        <v>2</v>
      </c>
    </row>
    <row r="2037" spans="1:20" x14ac:dyDescent="0.2">
      <c r="A2037" t="s">
        <v>1093</v>
      </c>
      <c r="B2037" t="s">
        <v>4224</v>
      </c>
      <c r="C2037">
        <v>51186336</v>
      </c>
      <c r="D2037" t="s">
        <v>3041</v>
      </c>
      <c r="E2037">
        <v>331225367</v>
      </c>
      <c r="F2037" t="s">
        <v>2576</v>
      </c>
      <c r="H2037" t="s">
        <v>32</v>
      </c>
      <c r="I2037">
        <v>42.352519999999998</v>
      </c>
      <c r="J2037">
        <v>-71.076099999999997</v>
      </c>
      <c r="K2037" t="s">
        <v>25</v>
      </c>
      <c r="L2037">
        <v>265</v>
      </c>
      <c r="M2037">
        <v>1</v>
      </c>
      <c r="N2037">
        <v>64</v>
      </c>
      <c r="O2037" s="1">
        <v>44812</v>
      </c>
      <c r="P2037">
        <v>4.5999999999999996</v>
      </c>
      <c r="Q2037">
        <v>64</v>
      </c>
      <c r="R2037">
        <v>119</v>
      </c>
      <c r="S2037">
        <v>58</v>
      </c>
      <c r="T2037" t="s">
        <v>316</v>
      </c>
    </row>
    <row r="2038" spans="1:20" x14ac:dyDescent="0.2">
      <c r="A2038" t="s">
        <v>1093</v>
      </c>
      <c r="B2038" t="s">
        <v>4224</v>
      </c>
      <c r="C2038">
        <v>51234805</v>
      </c>
      <c r="D2038" t="s">
        <v>3042</v>
      </c>
      <c r="E2038">
        <v>411294872</v>
      </c>
      <c r="F2038" t="s">
        <v>3014</v>
      </c>
      <c r="H2038" t="s">
        <v>32</v>
      </c>
      <c r="I2038">
        <v>42.35087</v>
      </c>
      <c r="J2038">
        <v>-71.096419999999995</v>
      </c>
      <c r="K2038" t="s">
        <v>21</v>
      </c>
      <c r="L2038">
        <v>147</v>
      </c>
      <c r="M2038">
        <v>1</v>
      </c>
      <c r="N2038">
        <v>94</v>
      </c>
      <c r="O2038" s="1">
        <v>44817</v>
      </c>
      <c r="P2038">
        <v>6.83</v>
      </c>
      <c r="Q2038">
        <v>7</v>
      </c>
      <c r="R2038">
        <v>263</v>
      </c>
      <c r="S2038">
        <v>83</v>
      </c>
      <c r="T2038" t="s">
        <v>3015</v>
      </c>
    </row>
    <row r="2039" spans="1:20" x14ac:dyDescent="0.2">
      <c r="A2039" t="s">
        <v>1093</v>
      </c>
      <c r="B2039" t="s">
        <v>4224</v>
      </c>
      <c r="C2039">
        <v>51259352</v>
      </c>
      <c r="D2039" t="s">
        <v>3043</v>
      </c>
      <c r="E2039">
        <v>388872888</v>
      </c>
      <c r="F2039" t="s">
        <v>2758</v>
      </c>
      <c r="H2039" t="s">
        <v>29</v>
      </c>
      <c r="I2039">
        <v>42.387819999999998</v>
      </c>
      <c r="J2039">
        <v>-71.082269999999994</v>
      </c>
      <c r="K2039" t="s">
        <v>21</v>
      </c>
      <c r="L2039">
        <v>89</v>
      </c>
      <c r="M2039">
        <v>2</v>
      </c>
      <c r="N2039">
        <v>11</v>
      </c>
      <c r="O2039" s="1">
        <v>44811</v>
      </c>
      <c r="P2039">
        <v>1.64</v>
      </c>
      <c r="Q2039">
        <v>8</v>
      </c>
      <c r="R2039">
        <v>226</v>
      </c>
      <c r="S2039">
        <v>11</v>
      </c>
    </row>
    <row r="2040" spans="1:20" x14ac:dyDescent="0.2">
      <c r="A2040" t="s">
        <v>1093</v>
      </c>
      <c r="B2040" t="s">
        <v>4224</v>
      </c>
      <c r="C2040">
        <v>51259396</v>
      </c>
      <c r="D2040" t="s">
        <v>3044</v>
      </c>
      <c r="E2040">
        <v>388872888</v>
      </c>
      <c r="F2040" t="s">
        <v>2758</v>
      </c>
      <c r="H2040" t="s">
        <v>29</v>
      </c>
      <c r="I2040">
        <v>42.387230000000002</v>
      </c>
      <c r="J2040">
        <v>-71.083659999999995</v>
      </c>
      <c r="K2040" t="s">
        <v>21</v>
      </c>
      <c r="L2040">
        <v>70</v>
      </c>
      <c r="M2040">
        <v>2</v>
      </c>
      <c r="N2040">
        <v>32</v>
      </c>
      <c r="O2040" s="1">
        <v>44814</v>
      </c>
      <c r="P2040">
        <v>2.35</v>
      </c>
      <c r="Q2040">
        <v>8</v>
      </c>
      <c r="R2040">
        <v>176</v>
      </c>
      <c r="S2040">
        <v>29</v>
      </c>
    </row>
    <row r="2041" spans="1:20" x14ac:dyDescent="0.2">
      <c r="A2041" t="s">
        <v>1093</v>
      </c>
      <c r="B2041" t="s">
        <v>4224</v>
      </c>
      <c r="C2041">
        <v>51274775</v>
      </c>
      <c r="D2041" t="s">
        <v>2608</v>
      </c>
      <c r="E2041">
        <v>107434423</v>
      </c>
      <c r="F2041" t="s">
        <v>1705</v>
      </c>
      <c r="H2041" t="s">
        <v>24</v>
      </c>
      <c r="I2041">
        <v>42.347272400000001</v>
      </c>
      <c r="J2041">
        <v>-71.145489799999993</v>
      </c>
      <c r="K2041" t="s">
        <v>25</v>
      </c>
      <c r="L2041">
        <v>198</v>
      </c>
      <c r="M2041">
        <v>32</v>
      </c>
      <c r="N2041">
        <v>0</v>
      </c>
      <c r="Q2041">
        <v>383</v>
      </c>
      <c r="R2041">
        <v>304</v>
      </c>
      <c r="S2041">
        <v>0</v>
      </c>
    </row>
    <row r="2042" spans="1:20" x14ac:dyDescent="0.2">
      <c r="A2042" t="s">
        <v>1093</v>
      </c>
      <c r="B2042" t="s">
        <v>4224</v>
      </c>
      <c r="C2042">
        <v>51274818</v>
      </c>
      <c r="D2042" t="s">
        <v>3045</v>
      </c>
      <c r="E2042">
        <v>107434423</v>
      </c>
      <c r="F2042" t="s">
        <v>1705</v>
      </c>
      <c r="H2042" t="s">
        <v>24</v>
      </c>
      <c r="I2042">
        <v>42.347272400000001</v>
      </c>
      <c r="J2042">
        <v>-71.145489799999993</v>
      </c>
      <c r="K2042" t="s">
        <v>25</v>
      </c>
      <c r="L2042">
        <v>196</v>
      </c>
      <c r="M2042">
        <v>32</v>
      </c>
      <c r="N2042">
        <v>2</v>
      </c>
      <c r="O2042" s="1">
        <v>44699</v>
      </c>
      <c r="P2042">
        <v>0.18</v>
      </c>
      <c r="Q2042">
        <v>383</v>
      </c>
      <c r="R2042">
        <v>272</v>
      </c>
      <c r="S2042">
        <v>2</v>
      </c>
    </row>
    <row r="2043" spans="1:20" x14ac:dyDescent="0.2">
      <c r="A2043" t="s">
        <v>1093</v>
      </c>
      <c r="B2043" t="s">
        <v>4224</v>
      </c>
      <c r="C2043">
        <v>51284572</v>
      </c>
      <c r="D2043" t="s">
        <v>3046</v>
      </c>
      <c r="E2043">
        <v>382451810</v>
      </c>
      <c r="F2043" t="s">
        <v>2630</v>
      </c>
      <c r="H2043" t="s">
        <v>32</v>
      </c>
      <c r="I2043">
        <v>42.353949999999998</v>
      </c>
      <c r="J2043">
        <v>-71.059960000000004</v>
      </c>
      <c r="K2043" t="s">
        <v>25</v>
      </c>
      <c r="L2043">
        <v>272</v>
      </c>
      <c r="M2043">
        <v>1</v>
      </c>
      <c r="N2043">
        <v>85</v>
      </c>
      <c r="O2043" s="1">
        <v>44816</v>
      </c>
      <c r="P2043">
        <v>6.14</v>
      </c>
      <c r="Q2043">
        <v>47</v>
      </c>
      <c r="R2043">
        <v>100</v>
      </c>
      <c r="S2043">
        <v>77</v>
      </c>
      <c r="T2043" t="s">
        <v>3047</v>
      </c>
    </row>
    <row r="2044" spans="1:20" x14ac:dyDescent="0.2">
      <c r="A2044" t="s">
        <v>1093</v>
      </c>
      <c r="B2044" t="s">
        <v>4224</v>
      </c>
      <c r="C2044">
        <v>51300156</v>
      </c>
      <c r="D2044" t="s">
        <v>3048</v>
      </c>
      <c r="E2044">
        <v>107434423</v>
      </c>
      <c r="F2044" t="s">
        <v>1705</v>
      </c>
      <c r="H2044" t="s">
        <v>32</v>
      </c>
      <c r="I2044">
        <v>42.350513900000003</v>
      </c>
      <c r="J2044">
        <v>-71.089843999999999</v>
      </c>
      <c r="K2044" t="s">
        <v>25</v>
      </c>
      <c r="L2044">
        <v>211</v>
      </c>
      <c r="M2044">
        <v>32</v>
      </c>
      <c r="N2044">
        <v>0</v>
      </c>
      <c r="Q2044">
        <v>383</v>
      </c>
      <c r="R2044">
        <v>262</v>
      </c>
      <c r="S2044">
        <v>0</v>
      </c>
    </row>
    <row r="2045" spans="1:20" x14ac:dyDescent="0.2">
      <c r="A2045" t="s">
        <v>1093</v>
      </c>
      <c r="B2045" t="s">
        <v>4224</v>
      </c>
      <c r="C2045">
        <v>51307010</v>
      </c>
      <c r="D2045" t="s">
        <v>3049</v>
      </c>
      <c r="E2045">
        <v>130680380</v>
      </c>
      <c r="F2045" t="s">
        <v>1288</v>
      </c>
      <c r="H2045" t="s">
        <v>29</v>
      </c>
      <c r="I2045">
        <v>42.367780000000003</v>
      </c>
      <c r="J2045">
        <v>-71.057670000000002</v>
      </c>
      <c r="K2045" t="s">
        <v>25</v>
      </c>
      <c r="L2045">
        <v>108</v>
      </c>
      <c r="M2045">
        <v>9</v>
      </c>
      <c r="N2045">
        <v>7</v>
      </c>
      <c r="O2045" s="1">
        <v>44802</v>
      </c>
      <c r="P2045">
        <v>0.52</v>
      </c>
      <c r="Q2045">
        <v>7</v>
      </c>
      <c r="R2045">
        <v>236</v>
      </c>
      <c r="S2045">
        <v>4</v>
      </c>
      <c r="T2045" t="s">
        <v>2494</v>
      </c>
    </row>
    <row r="2046" spans="1:20" x14ac:dyDescent="0.2">
      <c r="A2046" t="s">
        <v>1093</v>
      </c>
      <c r="B2046" t="s">
        <v>4224</v>
      </c>
      <c r="C2046">
        <v>51312245</v>
      </c>
      <c r="D2046" t="s">
        <v>3050</v>
      </c>
      <c r="E2046">
        <v>331225367</v>
      </c>
      <c r="F2046" t="s">
        <v>2576</v>
      </c>
      <c r="H2046" t="s">
        <v>32</v>
      </c>
      <c r="I2046">
        <v>42.337870000000002</v>
      </c>
      <c r="J2046">
        <v>-71.077770000000001</v>
      </c>
      <c r="K2046" t="s">
        <v>25</v>
      </c>
      <c r="L2046">
        <v>209</v>
      </c>
      <c r="M2046">
        <v>1</v>
      </c>
      <c r="N2046">
        <v>52</v>
      </c>
      <c r="O2046" s="1">
        <v>44812</v>
      </c>
      <c r="P2046">
        <v>3.75</v>
      </c>
      <c r="Q2046">
        <v>64</v>
      </c>
      <c r="R2046">
        <v>147</v>
      </c>
      <c r="S2046">
        <v>44</v>
      </c>
      <c r="T2046" t="s">
        <v>3051</v>
      </c>
    </row>
    <row r="2047" spans="1:20" x14ac:dyDescent="0.2">
      <c r="A2047" t="s">
        <v>1093</v>
      </c>
      <c r="B2047" t="s">
        <v>4224</v>
      </c>
      <c r="C2047">
        <v>51320323</v>
      </c>
      <c r="D2047" t="s">
        <v>3052</v>
      </c>
      <c r="E2047">
        <v>47584294</v>
      </c>
      <c r="F2047" t="s">
        <v>1171</v>
      </c>
      <c r="H2047" t="s">
        <v>32</v>
      </c>
      <c r="I2047">
        <v>42.342649613237697</v>
      </c>
      <c r="J2047">
        <v>-71.081613800240305</v>
      </c>
      <c r="K2047" t="s">
        <v>25</v>
      </c>
      <c r="L2047">
        <v>173</v>
      </c>
      <c r="M2047">
        <v>2</v>
      </c>
      <c r="N2047">
        <v>96</v>
      </c>
      <c r="O2047" s="1">
        <v>44811</v>
      </c>
      <c r="P2047">
        <v>7.52</v>
      </c>
      <c r="Q2047">
        <v>10</v>
      </c>
      <c r="R2047">
        <v>276</v>
      </c>
      <c r="S2047">
        <v>91</v>
      </c>
      <c r="T2047" t="s">
        <v>316</v>
      </c>
    </row>
    <row r="2048" spans="1:20" x14ac:dyDescent="0.2">
      <c r="A2048" t="s">
        <v>1093</v>
      </c>
      <c r="B2048" t="s">
        <v>4224</v>
      </c>
      <c r="C2048">
        <v>51320970</v>
      </c>
      <c r="D2048" t="s">
        <v>3053</v>
      </c>
      <c r="E2048">
        <v>285344759</v>
      </c>
      <c r="F2048" t="s">
        <v>2115</v>
      </c>
      <c r="H2048" t="s">
        <v>32</v>
      </c>
      <c r="I2048">
        <v>42.347490000000001</v>
      </c>
      <c r="J2048">
        <v>-71.070089999999993</v>
      </c>
      <c r="K2048" t="s">
        <v>25</v>
      </c>
      <c r="L2048">
        <v>180</v>
      </c>
      <c r="M2048">
        <v>3</v>
      </c>
      <c r="N2048">
        <v>41</v>
      </c>
      <c r="O2048" s="1">
        <v>44809</v>
      </c>
      <c r="P2048">
        <v>3.13</v>
      </c>
      <c r="Q2048">
        <v>33</v>
      </c>
      <c r="R2048">
        <v>166</v>
      </c>
      <c r="S2048">
        <v>40</v>
      </c>
      <c r="T2048" t="s">
        <v>3054</v>
      </c>
    </row>
    <row r="2049" spans="1:20" x14ac:dyDescent="0.2">
      <c r="A2049" t="s">
        <v>1093</v>
      </c>
      <c r="B2049" t="s">
        <v>4224</v>
      </c>
      <c r="C2049">
        <v>51324293</v>
      </c>
      <c r="D2049" t="s">
        <v>3055</v>
      </c>
      <c r="E2049">
        <v>47584294</v>
      </c>
      <c r="F2049" t="s">
        <v>1171</v>
      </c>
      <c r="H2049" t="s">
        <v>32</v>
      </c>
      <c r="I2049">
        <v>42.342840000000002</v>
      </c>
      <c r="J2049">
        <v>-71.081270000000004</v>
      </c>
      <c r="K2049" t="s">
        <v>25</v>
      </c>
      <c r="L2049">
        <v>167</v>
      </c>
      <c r="M2049">
        <v>2</v>
      </c>
      <c r="N2049">
        <v>54</v>
      </c>
      <c r="O2049" s="1">
        <v>44817</v>
      </c>
      <c r="P2049">
        <v>4.24</v>
      </c>
      <c r="Q2049">
        <v>10</v>
      </c>
      <c r="R2049">
        <v>281</v>
      </c>
      <c r="S2049">
        <v>47</v>
      </c>
      <c r="T2049" t="s">
        <v>316</v>
      </c>
    </row>
    <row r="2050" spans="1:20" x14ac:dyDescent="0.2">
      <c r="A2050" t="s">
        <v>1093</v>
      </c>
      <c r="B2050" t="s">
        <v>4224</v>
      </c>
      <c r="C2050">
        <v>51324936</v>
      </c>
      <c r="D2050" t="s">
        <v>3056</v>
      </c>
      <c r="E2050">
        <v>47584294</v>
      </c>
      <c r="F2050" t="s">
        <v>1171</v>
      </c>
      <c r="H2050" t="s">
        <v>24</v>
      </c>
      <c r="I2050">
        <v>42.353050000000003</v>
      </c>
      <c r="J2050">
        <v>-71.137960000000007</v>
      </c>
      <c r="K2050" t="s">
        <v>25</v>
      </c>
      <c r="L2050">
        <v>148</v>
      </c>
      <c r="M2050">
        <v>2</v>
      </c>
      <c r="N2050">
        <v>74</v>
      </c>
      <c r="O2050" s="1">
        <v>44821</v>
      </c>
      <c r="P2050">
        <v>5.83</v>
      </c>
      <c r="Q2050">
        <v>10</v>
      </c>
      <c r="R2050">
        <v>200</v>
      </c>
      <c r="S2050">
        <v>69</v>
      </c>
      <c r="T2050" t="s">
        <v>316</v>
      </c>
    </row>
    <row r="2051" spans="1:20" x14ac:dyDescent="0.2">
      <c r="A2051" t="s">
        <v>1093</v>
      </c>
      <c r="B2051" t="s">
        <v>4224</v>
      </c>
      <c r="C2051">
        <v>51329008</v>
      </c>
      <c r="D2051" t="s">
        <v>3057</v>
      </c>
      <c r="E2051">
        <v>47584294</v>
      </c>
      <c r="F2051" t="s">
        <v>1171</v>
      </c>
      <c r="H2051" t="s">
        <v>24</v>
      </c>
      <c r="I2051">
        <v>42.354930000000003</v>
      </c>
      <c r="J2051">
        <v>-71.137950000000004</v>
      </c>
      <c r="K2051" t="s">
        <v>25</v>
      </c>
      <c r="L2051">
        <v>161</v>
      </c>
      <c r="M2051">
        <v>2</v>
      </c>
      <c r="N2051">
        <v>65</v>
      </c>
      <c r="O2051" s="1">
        <v>44813</v>
      </c>
      <c r="P2051">
        <v>5.2</v>
      </c>
      <c r="Q2051">
        <v>10</v>
      </c>
      <c r="R2051">
        <v>302</v>
      </c>
      <c r="S2051">
        <v>62</v>
      </c>
      <c r="T2051" t="s">
        <v>316</v>
      </c>
    </row>
    <row r="2052" spans="1:20" x14ac:dyDescent="0.2">
      <c r="A2052" t="s">
        <v>1093</v>
      </c>
      <c r="B2052" t="s">
        <v>4224</v>
      </c>
      <c r="C2052">
        <v>51329497</v>
      </c>
      <c r="D2052" t="s">
        <v>3058</v>
      </c>
      <c r="E2052">
        <v>47584294</v>
      </c>
      <c r="F2052" t="s">
        <v>1171</v>
      </c>
      <c r="H2052" t="s">
        <v>24</v>
      </c>
      <c r="I2052">
        <v>42.352969999999999</v>
      </c>
      <c r="J2052">
        <v>-71.139489999999995</v>
      </c>
      <c r="K2052" t="s">
        <v>25</v>
      </c>
      <c r="L2052">
        <v>146</v>
      </c>
      <c r="M2052">
        <v>2</v>
      </c>
      <c r="N2052">
        <v>57</v>
      </c>
      <c r="O2052" s="1">
        <v>44811</v>
      </c>
      <c r="P2052">
        <v>4.62</v>
      </c>
      <c r="Q2052">
        <v>10</v>
      </c>
      <c r="R2052">
        <v>245</v>
      </c>
      <c r="S2052">
        <v>56</v>
      </c>
      <c r="T2052" t="s">
        <v>316</v>
      </c>
    </row>
    <row r="2053" spans="1:20" x14ac:dyDescent="0.2">
      <c r="A2053" t="s">
        <v>1093</v>
      </c>
      <c r="B2053" t="s">
        <v>4224</v>
      </c>
      <c r="C2053">
        <v>51346560</v>
      </c>
      <c r="D2053" t="s">
        <v>3059</v>
      </c>
      <c r="E2053">
        <v>409684302</v>
      </c>
      <c r="F2053" t="s">
        <v>3060</v>
      </c>
      <c r="H2053" t="s">
        <v>32</v>
      </c>
      <c r="I2053">
        <v>42.341119999999997</v>
      </c>
      <c r="J2053">
        <v>-71.078460000000007</v>
      </c>
      <c r="K2053" t="s">
        <v>25</v>
      </c>
      <c r="L2053">
        <v>238</v>
      </c>
      <c r="M2053">
        <v>1</v>
      </c>
      <c r="N2053">
        <v>25</v>
      </c>
      <c r="O2053" s="1">
        <v>44791</v>
      </c>
      <c r="P2053">
        <v>1.95</v>
      </c>
      <c r="Q2053">
        <v>32</v>
      </c>
      <c r="R2053">
        <v>334</v>
      </c>
      <c r="S2053">
        <v>24</v>
      </c>
      <c r="T2053" t="s">
        <v>144</v>
      </c>
    </row>
    <row r="2054" spans="1:20" x14ac:dyDescent="0.2">
      <c r="A2054" t="s">
        <v>1093</v>
      </c>
      <c r="B2054" t="s">
        <v>4224</v>
      </c>
      <c r="C2054">
        <v>51346781</v>
      </c>
      <c r="D2054" t="s">
        <v>3061</v>
      </c>
      <c r="E2054">
        <v>409684302</v>
      </c>
      <c r="F2054" t="s">
        <v>3060</v>
      </c>
      <c r="H2054" t="s">
        <v>32</v>
      </c>
      <c r="I2054">
        <v>42.34064</v>
      </c>
      <c r="J2054">
        <v>-71.080150000000003</v>
      </c>
      <c r="K2054" t="s">
        <v>25</v>
      </c>
      <c r="L2054">
        <v>236</v>
      </c>
      <c r="M2054">
        <v>1</v>
      </c>
      <c r="N2054">
        <v>19</v>
      </c>
      <c r="O2054" s="1">
        <v>44797</v>
      </c>
      <c r="P2054">
        <v>1.37</v>
      </c>
      <c r="Q2054">
        <v>32</v>
      </c>
      <c r="R2054">
        <v>338</v>
      </c>
      <c r="S2054">
        <v>17</v>
      </c>
      <c r="T2054" t="s">
        <v>144</v>
      </c>
    </row>
    <row r="2055" spans="1:20" x14ac:dyDescent="0.2">
      <c r="A2055" t="s">
        <v>1093</v>
      </c>
      <c r="B2055" t="s">
        <v>4224</v>
      </c>
      <c r="C2055">
        <v>51346962</v>
      </c>
      <c r="D2055" t="s">
        <v>3062</v>
      </c>
      <c r="E2055">
        <v>409684302</v>
      </c>
      <c r="F2055" t="s">
        <v>3060</v>
      </c>
      <c r="H2055" t="s">
        <v>32</v>
      </c>
      <c r="I2055">
        <v>42.342860000000002</v>
      </c>
      <c r="J2055">
        <v>-71.079210000000003</v>
      </c>
      <c r="K2055" t="s">
        <v>25</v>
      </c>
      <c r="L2055">
        <v>278</v>
      </c>
      <c r="M2055">
        <v>1</v>
      </c>
      <c r="N2055">
        <v>40</v>
      </c>
      <c r="O2055" s="1">
        <v>44822</v>
      </c>
      <c r="P2055">
        <v>2.96</v>
      </c>
      <c r="Q2055">
        <v>32</v>
      </c>
      <c r="R2055">
        <v>336</v>
      </c>
      <c r="S2055">
        <v>36</v>
      </c>
      <c r="T2055" t="s">
        <v>144</v>
      </c>
    </row>
    <row r="2056" spans="1:20" x14ac:dyDescent="0.2">
      <c r="A2056" t="s">
        <v>1093</v>
      </c>
      <c r="B2056" t="s">
        <v>4224</v>
      </c>
      <c r="C2056">
        <v>51347022</v>
      </c>
      <c r="D2056" t="s">
        <v>3063</v>
      </c>
      <c r="E2056">
        <v>409684302</v>
      </c>
      <c r="F2056" t="s">
        <v>3060</v>
      </c>
      <c r="H2056" t="s">
        <v>32</v>
      </c>
      <c r="I2056">
        <v>42.342840000000002</v>
      </c>
      <c r="J2056">
        <v>-71.078559999999996</v>
      </c>
      <c r="K2056" t="s">
        <v>25</v>
      </c>
      <c r="L2056">
        <v>272</v>
      </c>
      <c r="M2056">
        <v>1</v>
      </c>
      <c r="N2056">
        <v>17</v>
      </c>
      <c r="O2056" s="1">
        <v>44819</v>
      </c>
      <c r="P2056">
        <v>1.37</v>
      </c>
      <c r="Q2056">
        <v>32</v>
      </c>
      <c r="R2056">
        <v>344</v>
      </c>
      <c r="S2056">
        <v>16</v>
      </c>
      <c r="T2056" t="s">
        <v>144</v>
      </c>
    </row>
    <row r="2057" spans="1:20" x14ac:dyDescent="0.2">
      <c r="A2057" t="s">
        <v>1093</v>
      </c>
      <c r="B2057" t="s">
        <v>4224</v>
      </c>
      <c r="C2057">
        <v>51347076</v>
      </c>
      <c r="D2057" t="s">
        <v>3064</v>
      </c>
      <c r="E2057">
        <v>409684302</v>
      </c>
      <c r="F2057" t="s">
        <v>3060</v>
      </c>
      <c r="H2057" t="s">
        <v>32</v>
      </c>
      <c r="I2057">
        <v>42.34093</v>
      </c>
      <c r="J2057">
        <v>-71.078990000000005</v>
      </c>
      <c r="K2057" t="s">
        <v>25</v>
      </c>
      <c r="L2057">
        <v>221</v>
      </c>
      <c r="M2057">
        <v>1</v>
      </c>
      <c r="N2057">
        <v>27</v>
      </c>
      <c r="O2057" s="1">
        <v>44798</v>
      </c>
      <c r="P2057">
        <v>2</v>
      </c>
      <c r="Q2057">
        <v>32</v>
      </c>
      <c r="R2057">
        <v>338</v>
      </c>
      <c r="S2057">
        <v>24</v>
      </c>
      <c r="T2057" t="s">
        <v>112</v>
      </c>
    </row>
    <row r="2058" spans="1:20" x14ac:dyDescent="0.2">
      <c r="A2058" t="s">
        <v>1093</v>
      </c>
      <c r="B2058" t="s">
        <v>4224</v>
      </c>
      <c r="C2058">
        <v>51347133</v>
      </c>
      <c r="D2058" t="s">
        <v>3065</v>
      </c>
      <c r="E2058">
        <v>409684302</v>
      </c>
      <c r="F2058" t="s">
        <v>3060</v>
      </c>
      <c r="H2058" t="s">
        <v>32</v>
      </c>
      <c r="I2058">
        <v>42.341529999999999</v>
      </c>
      <c r="J2058">
        <v>-71.078680000000006</v>
      </c>
      <c r="K2058" t="s">
        <v>25</v>
      </c>
      <c r="L2058">
        <v>306</v>
      </c>
      <c r="M2058">
        <v>2</v>
      </c>
      <c r="N2058">
        <v>35</v>
      </c>
      <c r="O2058" s="1">
        <v>44815</v>
      </c>
      <c r="P2058">
        <v>2.86</v>
      </c>
      <c r="Q2058">
        <v>32</v>
      </c>
      <c r="R2058">
        <v>330</v>
      </c>
      <c r="S2058">
        <v>34</v>
      </c>
      <c r="T2058" t="s">
        <v>144</v>
      </c>
    </row>
    <row r="2059" spans="1:20" x14ac:dyDescent="0.2">
      <c r="A2059" t="s">
        <v>1093</v>
      </c>
      <c r="B2059" t="s">
        <v>4224</v>
      </c>
      <c r="C2059">
        <v>51402086</v>
      </c>
      <c r="D2059" t="s">
        <v>3066</v>
      </c>
      <c r="E2059">
        <v>131288031</v>
      </c>
      <c r="F2059" t="s">
        <v>3067</v>
      </c>
      <c r="H2059" t="s">
        <v>24</v>
      </c>
      <c r="I2059">
        <v>42.359290000000001</v>
      </c>
      <c r="J2059">
        <v>-71.141980000000004</v>
      </c>
      <c r="K2059" t="s">
        <v>21</v>
      </c>
      <c r="L2059">
        <v>65</v>
      </c>
      <c r="M2059">
        <v>91</v>
      </c>
      <c r="N2059">
        <v>2</v>
      </c>
      <c r="O2059" s="1">
        <v>44619</v>
      </c>
      <c r="P2059">
        <v>0.19</v>
      </c>
      <c r="Q2059">
        <v>3</v>
      </c>
      <c r="R2059">
        <v>178</v>
      </c>
      <c r="S2059">
        <v>2</v>
      </c>
    </row>
    <row r="2060" spans="1:20" x14ac:dyDescent="0.2">
      <c r="A2060" t="s">
        <v>1093</v>
      </c>
      <c r="B2060" t="s">
        <v>4224</v>
      </c>
      <c r="C2060">
        <v>51417227</v>
      </c>
      <c r="D2060" t="s">
        <v>3068</v>
      </c>
      <c r="E2060">
        <v>47584294</v>
      </c>
      <c r="F2060" t="s">
        <v>1171</v>
      </c>
      <c r="H2060" t="s">
        <v>24</v>
      </c>
      <c r="I2060">
        <v>42.352809999999998</v>
      </c>
      <c r="J2060">
        <v>-71.137349999999998</v>
      </c>
      <c r="K2060" t="s">
        <v>25</v>
      </c>
      <c r="L2060">
        <v>164</v>
      </c>
      <c r="M2060">
        <v>2</v>
      </c>
      <c r="N2060">
        <v>65</v>
      </c>
      <c r="O2060" s="1">
        <v>44809</v>
      </c>
      <c r="P2060">
        <v>5.24</v>
      </c>
      <c r="Q2060">
        <v>10</v>
      </c>
      <c r="R2060">
        <v>269</v>
      </c>
      <c r="S2060">
        <v>62</v>
      </c>
      <c r="T2060" t="s">
        <v>316</v>
      </c>
    </row>
    <row r="2061" spans="1:20" x14ac:dyDescent="0.2">
      <c r="A2061" t="s">
        <v>1093</v>
      </c>
      <c r="B2061" t="s">
        <v>4224</v>
      </c>
      <c r="C2061">
        <v>51422011</v>
      </c>
      <c r="D2061" t="s">
        <v>3069</v>
      </c>
      <c r="E2061">
        <v>7468506</v>
      </c>
      <c r="F2061" t="s">
        <v>3070</v>
      </c>
      <c r="H2061" t="s">
        <v>51</v>
      </c>
      <c r="I2061">
        <v>42.368340000000003</v>
      </c>
      <c r="J2061">
        <v>-71.093710000000002</v>
      </c>
      <c r="K2061" t="s">
        <v>25</v>
      </c>
      <c r="L2061">
        <v>552</v>
      </c>
      <c r="M2061">
        <v>2</v>
      </c>
      <c r="N2061">
        <v>20</v>
      </c>
      <c r="O2061" s="1">
        <v>44815</v>
      </c>
      <c r="P2061">
        <v>1.76</v>
      </c>
      <c r="Q2061">
        <v>2</v>
      </c>
      <c r="R2061">
        <v>2</v>
      </c>
      <c r="S2061">
        <v>20</v>
      </c>
    </row>
    <row r="2062" spans="1:20" x14ac:dyDescent="0.2">
      <c r="A2062" t="s">
        <v>1093</v>
      </c>
      <c r="B2062" t="s">
        <v>4224</v>
      </c>
      <c r="C2062">
        <v>51425756</v>
      </c>
      <c r="D2062" t="s">
        <v>3071</v>
      </c>
      <c r="E2062">
        <v>285344759</v>
      </c>
      <c r="F2062" t="s">
        <v>2115</v>
      </c>
      <c r="H2062" t="s">
        <v>32</v>
      </c>
      <c r="I2062">
        <v>42.347949999999997</v>
      </c>
      <c r="J2062">
        <v>-71.07105</v>
      </c>
      <c r="K2062" t="s">
        <v>25</v>
      </c>
      <c r="L2062">
        <v>155</v>
      </c>
      <c r="M2062">
        <v>3</v>
      </c>
      <c r="N2062">
        <v>10</v>
      </c>
      <c r="O2062" s="1">
        <v>44809</v>
      </c>
      <c r="P2062">
        <v>1.18</v>
      </c>
      <c r="Q2062">
        <v>33</v>
      </c>
      <c r="R2062">
        <v>31</v>
      </c>
      <c r="S2062">
        <v>10</v>
      </c>
      <c r="T2062" t="s">
        <v>2867</v>
      </c>
    </row>
    <row r="2063" spans="1:20" x14ac:dyDescent="0.2">
      <c r="A2063" t="s">
        <v>1093</v>
      </c>
      <c r="B2063" t="s">
        <v>4224</v>
      </c>
      <c r="C2063">
        <v>51426626</v>
      </c>
      <c r="D2063" t="s">
        <v>3072</v>
      </c>
      <c r="E2063">
        <v>285344759</v>
      </c>
      <c r="F2063" t="s">
        <v>2115</v>
      </c>
      <c r="H2063" t="s">
        <v>32</v>
      </c>
      <c r="I2063">
        <v>42.348869999999998</v>
      </c>
      <c r="J2063">
        <v>-71.070580000000007</v>
      </c>
      <c r="K2063" t="s">
        <v>21</v>
      </c>
      <c r="L2063">
        <v>131</v>
      </c>
      <c r="M2063">
        <v>3</v>
      </c>
      <c r="N2063">
        <v>7</v>
      </c>
      <c r="O2063" s="1">
        <v>44808</v>
      </c>
      <c r="P2063">
        <v>1.79</v>
      </c>
      <c r="Q2063">
        <v>33</v>
      </c>
      <c r="R2063">
        <v>16</v>
      </c>
      <c r="S2063">
        <v>7</v>
      </c>
      <c r="T2063" t="s">
        <v>2867</v>
      </c>
    </row>
    <row r="2064" spans="1:20" x14ac:dyDescent="0.2">
      <c r="A2064" t="s">
        <v>1093</v>
      </c>
      <c r="B2064" t="s">
        <v>4224</v>
      </c>
      <c r="C2064">
        <v>51427362</v>
      </c>
      <c r="D2064" t="s">
        <v>3073</v>
      </c>
      <c r="E2064">
        <v>285344759</v>
      </c>
      <c r="F2064" t="s">
        <v>2115</v>
      </c>
      <c r="H2064" t="s">
        <v>32</v>
      </c>
      <c r="I2064">
        <v>42.347299999999997</v>
      </c>
      <c r="J2064">
        <v>-71.069159999999997</v>
      </c>
      <c r="K2064" t="s">
        <v>25</v>
      </c>
      <c r="L2064">
        <v>172</v>
      </c>
      <c r="M2064">
        <v>3</v>
      </c>
      <c r="N2064">
        <v>30</v>
      </c>
      <c r="O2064" s="1">
        <v>44802</v>
      </c>
      <c r="P2064">
        <v>2.39</v>
      </c>
      <c r="Q2064">
        <v>33</v>
      </c>
      <c r="R2064">
        <v>160</v>
      </c>
      <c r="S2064">
        <v>27</v>
      </c>
      <c r="T2064" t="s">
        <v>3054</v>
      </c>
    </row>
    <row r="2065" spans="1:20" x14ac:dyDescent="0.2">
      <c r="A2065" t="s">
        <v>1093</v>
      </c>
      <c r="B2065" t="s">
        <v>4224</v>
      </c>
      <c r="C2065">
        <v>51434034</v>
      </c>
      <c r="D2065" t="s">
        <v>3074</v>
      </c>
      <c r="E2065">
        <v>9410008</v>
      </c>
      <c r="F2065" t="s">
        <v>152</v>
      </c>
      <c r="H2065" t="s">
        <v>29</v>
      </c>
      <c r="I2065">
        <v>42.36786</v>
      </c>
      <c r="J2065">
        <v>-71.053889999999996</v>
      </c>
      <c r="K2065" t="s">
        <v>25</v>
      </c>
      <c r="L2065">
        <v>300</v>
      </c>
      <c r="M2065">
        <v>5</v>
      </c>
      <c r="N2065">
        <v>37</v>
      </c>
      <c r="O2065" s="1">
        <v>44808</v>
      </c>
      <c r="P2065">
        <v>2.73</v>
      </c>
      <c r="Q2065">
        <v>19</v>
      </c>
      <c r="R2065">
        <v>125</v>
      </c>
      <c r="S2065">
        <v>32</v>
      </c>
      <c r="T2065" t="s">
        <v>3075</v>
      </c>
    </row>
    <row r="2066" spans="1:20" x14ac:dyDescent="0.2">
      <c r="A2066" t="s">
        <v>1093</v>
      </c>
      <c r="B2066" t="s">
        <v>4224</v>
      </c>
      <c r="C2066">
        <v>51473087</v>
      </c>
      <c r="D2066" t="s">
        <v>3076</v>
      </c>
      <c r="E2066">
        <v>18255599</v>
      </c>
      <c r="F2066" t="s">
        <v>3077</v>
      </c>
      <c r="H2066" t="s">
        <v>36</v>
      </c>
      <c r="I2066">
        <v>42.406599999999997</v>
      </c>
      <c r="J2066">
        <v>-71.148439999999994</v>
      </c>
      <c r="K2066" t="s">
        <v>21</v>
      </c>
      <c r="L2066">
        <v>45</v>
      </c>
      <c r="M2066">
        <v>300</v>
      </c>
      <c r="N2066">
        <v>3</v>
      </c>
      <c r="O2066" s="1">
        <v>44804</v>
      </c>
      <c r="P2066">
        <v>0.28000000000000003</v>
      </c>
      <c r="Q2066">
        <v>1</v>
      </c>
      <c r="R2066">
        <v>32</v>
      </c>
      <c r="S2066">
        <v>3</v>
      </c>
    </row>
    <row r="2067" spans="1:20" x14ac:dyDescent="0.2">
      <c r="A2067" t="s">
        <v>1093</v>
      </c>
      <c r="B2067" t="s">
        <v>4224</v>
      </c>
      <c r="C2067">
        <v>51555199</v>
      </c>
      <c r="D2067" t="s">
        <v>3078</v>
      </c>
      <c r="E2067">
        <v>331225367</v>
      </c>
      <c r="F2067" t="s">
        <v>2576</v>
      </c>
      <c r="H2067" t="s">
        <v>32</v>
      </c>
      <c r="I2067">
        <v>42.342680000000001</v>
      </c>
      <c r="J2067">
        <v>-71.076160000000002</v>
      </c>
      <c r="K2067" t="s">
        <v>25</v>
      </c>
      <c r="L2067">
        <v>214</v>
      </c>
      <c r="M2067">
        <v>1</v>
      </c>
      <c r="N2067">
        <v>50</v>
      </c>
      <c r="O2067" s="1">
        <v>44812</v>
      </c>
      <c r="P2067">
        <v>3.86</v>
      </c>
      <c r="Q2067">
        <v>64</v>
      </c>
      <c r="R2067">
        <v>17</v>
      </c>
      <c r="S2067">
        <v>46</v>
      </c>
      <c r="T2067" t="s">
        <v>316</v>
      </c>
    </row>
    <row r="2068" spans="1:20" x14ac:dyDescent="0.2">
      <c r="A2068" t="s">
        <v>1093</v>
      </c>
      <c r="B2068" t="s">
        <v>4224</v>
      </c>
      <c r="C2068">
        <v>51557278</v>
      </c>
      <c r="D2068" t="s">
        <v>3079</v>
      </c>
      <c r="E2068">
        <v>331225367</v>
      </c>
      <c r="F2068" t="s">
        <v>2576</v>
      </c>
      <c r="H2068" t="s">
        <v>32</v>
      </c>
      <c r="I2068">
        <v>42.340859999999999</v>
      </c>
      <c r="J2068">
        <v>-71.075379999999996</v>
      </c>
      <c r="K2068" t="s">
        <v>25</v>
      </c>
      <c r="L2068">
        <v>214</v>
      </c>
      <c r="M2068">
        <v>1</v>
      </c>
      <c r="N2068">
        <v>45</v>
      </c>
      <c r="O2068" s="1">
        <v>44799</v>
      </c>
      <c r="P2068">
        <v>3.35</v>
      </c>
      <c r="Q2068">
        <v>64</v>
      </c>
      <c r="R2068">
        <v>144</v>
      </c>
      <c r="S2068">
        <v>42</v>
      </c>
      <c r="T2068" t="s">
        <v>316</v>
      </c>
    </row>
    <row r="2069" spans="1:20" x14ac:dyDescent="0.2">
      <c r="A2069" t="s">
        <v>1093</v>
      </c>
      <c r="B2069" t="s">
        <v>4224</v>
      </c>
      <c r="C2069">
        <v>51557452</v>
      </c>
      <c r="D2069" t="s">
        <v>3080</v>
      </c>
      <c r="E2069">
        <v>331225367</v>
      </c>
      <c r="F2069" t="s">
        <v>2576</v>
      </c>
      <c r="H2069" t="s">
        <v>32</v>
      </c>
      <c r="I2069">
        <v>42.339239999999997</v>
      </c>
      <c r="J2069">
        <v>-71.075770000000006</v>
      </c>
      <c r="K2069" t="s">
        <v>25</v>
      </c>
      <c r="L2069">
        <v>233</v>
      </c>
      <c r="M2069">
        <v>1</v>
      </c>
      <c r="N2069">
        <v>37</v>
      </c>
      <c r="O2069" s="1">
        <v>44809</v>
      </c>
      <c r="P2069">
        <v>3.08</v>
      </c>
      <c r="Q2069">
        <v>64</v>
      </c>
      <c r="R2069">
        <v>124</v>
      </c>
      <c r="S2069">
        <v>37</v>
      </c>
      <c r="T2069" t="s">
        <v>316</v>
      </c>
    </row>
    <row r="2070" spans="1:20" x14ac:dyDescent="0.2">
      <c r="A2070" t="s">
        <v>1093</v>
      </c>
      <c r="B2070" t="s">
        <v>4224</v>
      </c>
      <c r="C2070">
        <v>51562101</v>
      </c>
      <c r="D2070" t="s">
        <v>3081</v>
      </c>
      <c r="E2070">
        <v>131288031</v>
      </c>
      <c r="F2070" t="s">
        <v>3067</v>
      </c>
      <c r="H2070" t="s">
        <v>24</v>
      </c>
      <c r="I2070">
        <v>42.360950000000003</v>
      </c>
      <c r="J2070">
        <v>-71.141400000000004</v>
      </c>
      <c r="K2070" t="s">
        <v>21</v>
      </c>
      <c r="L2070">
        <v>65</v>
      </c>
      <c r="M2070">
        <v>91</v>
      </c>
      <c r="N2070">
        <v>2</v>
      </c>
      <c r="O2070" s="1">
        <v>44684</v>
      </c>
      <c r="P2070">
        <v>0.23</v>
      </c>
      <c r="Q2070">
        <v>3</v>
      </c>
      <c r="R2070">
        <v>190</v>
      </c>
      <c r="S2070">
        <v>2</v>
      </c>
    </row>
    <row r="2071" spans="1:20" x14ac:dyDescent="0.2">
      <c r="A2071" t="s">
        <v>1093</v>
      </c>
      <c r="B2071" t="s">
        <v>4224</v>
      </c>
      <c r="C2071">
        <v>51572681</v>
      </c>
      <c r="D2071" t="s">
        <v>2608</v>
      </c>
      <c r="E2071">
        <v>107434423</v>
      </c>
      <c r="F2071" t="s">
        <v>1705</v>
      </c>
      <c r="H2071" t="s">
        <v>24</v>
      </c>
      <c r="I2071">
        <v>42.347272400000001</v>
      </c>
      <c r="J2071">
        <v>-71.145489799999993</v>
      </c>
      <c r="K2071" t="s">
        <v>25</v>
      </c>
      <c r="L2071">
        <v>198</v>
      </c>
      <c r="M2071">
        <v>32</v>
      </c>
      <c r="N2071">
        <v>1</v>
      </c>
      <c r="O2071" s="1">
        <v>44505</v>
      </c>
      <c r="P2071">
        <v>0.09</v>
      </c>
      <c r="Q2071">
        <v>383</v>
      </c>
      <c r="R2071">
        <v>332</v>
      </c>
      <c r="S2071">
        <v>1</v>
      </c>
    </row>
    <row r="2072" spans="1:20" x14ac:dyDescent="0.2">
      <c r="A2072" t="s">
        <v>1093</v>
      </c>
      <c r="B2072" t="s">
        <v>4224</v>
      </c>
      <c r="C2072">
        <v>51572775</v>
      </c>
      <c r="D2072" t="s">
        <v>3082</v>
      </c>
      <c r="E2072">
        <v>107434423</v>
      </c>
      <c r="F2072" t="s">
        <v>1705</v>
      </c>
      <c r="H2072" t="s">
        <v>32</v>
      </c>
      <c r="I2072">
        <v>42.339994399999902</v>
      </c>
      <c r="J2072">
        <v>-71.081430400000002</v>
      </c>
      <c r="K2072" t="s">
        <v>25</v>
      </c>
      <c r="L2072">
        <v>206</v>
      </c>
      <c r="M2072">
        <v>32</v>
      </c>
      <c r="N2072">
        <v>0</v>
      </c>
      <c r="Q2072">
        <v>383</v>
      </c>
      <c r="R2072">
        <v>141</v>
      </c>
      <c r="S2072">
        <v>0</v>
      </c>
    </row>
    <row r="2073" spans="1:20" x14ac:dyDescent="0.2">
      <c r="A2073" t="s">
        <v>1093</v>
      </c>
      <c r="B2073" t="s">
        <v>4224</v>
      </c>
      <c r="C2073">
        <v>51572785</v>
      </c>
      <c r="D2073" t="s">
        <v>3082</v>
      </c>
      <c r="E2073">
        <v>107434423</v>
      </c>
      <c r="F2073" t="s">
        <v>1705</v>
      </c>
      <c r="H2073" t="s">
        <v>32</v>
      </c>
      <c r="I2073">
        <v>42.339994399999902</v>
      </c>
      <c r="J2073">
        <v>-71.081430400000002</v>
      </c>
      <c r="K2073" t="s">
        <v>25</v>
      </c>
      <c r="L2073">
        <v>170</v>
      </c>
      <c r="M2073">
        <v>32</v>
      </c>
      <c r="N2073">
        <v>0</v>
      </c>
      <c r="Q2073">
        <v>383</v>
      </c>
      <c r="R2073">
        <v>228</v>
      </c>
      <c r="S2073">
        <v>0</v>
      </c>
    </row>
    <row r="2074" spans="1:20" x14ac:dyDescent="0.2">
      <c r="A2074" t="s">
        <v>1093</v>
      </c>
      <c r="B2074" t="s">
        <v>4224</v>
      </c>
      <c r="C2074">
        <v>51572791</v>
      </c>
      <c r="D2074" t="s">
        <v>2608</v>
      </c>
      <c r="E2074">
        <v>107434423</v>
      </c>
      <c r="F2074" t="s">
        <v>1705</v>
      </c>
      <c r="H2074" t="s">
        <v>24</v>
      </c>
      <c r="I2074">
        <v>42.347272400000001</v>
      </c>
      <c r="J2074">
        <v>-71.145489799999993</v>
      </c>
      <c r="K2074" t="s">
        <v>25</v>
      </c>
      <c r="L2074">
        <v>198</v>
      </c>
      <c r="M2074">
        <v>32</v>
      </c>
      <c r="N2074">
        <v>0</v>
      </c>
      <c r="Q2074">
        <v>383</v>
      </c>
      <c r="R2074">
        <v>330</v>
      </c>
      <c r="S2074">
        <v>0</v>
      </c>
    </row>
    <row r="2075" spans="1:20" x14ac:dyDescent="0.2">
      <c r="A2075" t="s">
        <v>1093</v>
      </c>
      <c r="B2075" t="s">
        <v>4224</v>
      </c>
      <c r="C2075">
        <v>51573185</v>
      </c>
      <c r="D2075" t="s">
        <v>3082</v>
      </c>
      <c r="E2075">
        <v>107434423</v>
      </c>
      <c r="F2075" t="s">
        <v>1705</v>
      </c>
      <c r="H2075" t="s">
        <v>32</v>
      </c>
      <c r="I2075">
        <v>42.33999</v>
      </c>
      <c r="J2075">
        <v>-71.081429999999997</v>
      </c>
      <c r="K2075" t="s">
        <v>25</v>
      </c>
      <c r="L2075">
        <v>168</v>
      </c>
      <c r="M2075">
        <v>32</v>
      </c>
      <c r="N2075">
        <v>0</v>
      </c>
      <c r="Q2075">
        <v>383</v>
      </c>
      <c r="R2075">
        <v>241</v>
      </c>
      <c r="S2075">
        <v>0</v>
      </c>
    </row>
    <row r="2076" spans="1:20" x14ac:dyDescent="0.2">
      <c r="A2076" t="s">
        <v>1093</v>
      </c>
      <c r="B2076" t="s">
        <v>4224</v>
      </c>
      <c r="C2076">
        <v>51595864</v>
      </c>
      <c r="D2076" t="s">
        <v>3083</v>
      </c>
      <c r="E2076">
        <v>205269848</v>
      </c>
      <c r="F2076" t="s">
        <v>1854</v>
      </c>
      <c r="H2076" t="s">
        <v>32</v>
      </c>
      <c r="I2076">
        <v>42.354779999999998</v>
      </c>
      <c r="J2076">
        <v>-71.06326</v>
      </c>
      <c r="K2076" t="s">
        <v>25</v>
      </c>
      <c r="L2076">
        <v>157</v>
      </c>
      <c r="M2076">
        <v>3</v>
      </c>
      <c r="N2076">
        <v>26</v>
      </c>
      <c r="O2076" s="1">
        <v>44793</v>
      </c>
      <c r="P2076">
        <v>2.81</v>
      </c>
      <c r="Q2076">
        <v>15</v>
      </c>
      <c r="R2076">
        <v>166</v>
      </c>
      <c r="S2076">
        <v>26</v>
      </c>
      <c r="T2076" t="s">
        <v>1855</v>
      </c>
    </row>
    <row r="2077" spans="1:20" x14ac:dyDescent="0.2">
      <c r="A2077" t="s">
        <v>1093</v>
      </c>
      <c r="B2077" t="s">
        <v>4224</v>
      </c>
      <c r="C2077">
        <v>51613428</v>
      </c>
      <c r="D2077" t="s">
        <v>3084</v>
      </c>
      <c r="E2077">
        <v>190891355</v>
      </c>
      <c r="F2077" t="s">
        <v>2722</v>
      </c>
      <c r="H2077" t="s">
        <v>24</v>
      </c>
      <c r="I2077">
        <v>42.361179999999997</v>
      </c>
      <c r="J2077">
        <v>-71.132670000000005</v>
      </c>
      <c r="K2077" t="s">
        <v>21</v>
      </c>
      <c r="L2077">
        <v>94</v>
      </c>
      <c r="M2077">
        <v>1</v>
      </c>
      <c r="N2077">
        <v>28</v>
      </c>
      <c r="O2077" s="1">
        <v>44825</v>
      </c>
      <c r="P2077">
        <v>2.35</v>
      </c>
      <c r="Q2077">
        <v>4</v>
      </c>
      <c r="R2077">
        <v>64</v>
      </c>
      <c r="S2077">
        <v>28</v>
      </c>
      <c r="T2077" t="s">
        <v>2723</v>
      </c>
    </row>
    <row r="2078" spans="1:20" x14ac:dyDescent="0.2">
      <c r="A2078" t="s">
        <v>1093</v>
      </c>
      <c r="B2078" t="s">
        <v>4224</v>
      </c>
      <c r="C2078">
        <v>51619254</v>
      </c>
      <c r="D2078" t="s">
        <v>3085</v>
      </c>
      <c r="E2078">
        <v>163251048</v>
      </c>
      <c r="F2078" t="s">
        <v>1451</v>
      </c>
      <c r="H2078" t="s">
        <v>32</v>
      </c>
      <c r="I2078">
        <v>42.352093000000004</v>
      </c>
      <c r="J2078">
        <v>-71.060805999999999</v>
      </c>
      <c r="K2078" t="s">
        <v>25</v>
      </c>
      <c r="L2078">
        <v>427</v>
      </c>
      <c r="M2078">
        <v>1</v>
      </c>
      <c r="N2078">
        <v>3</v>
      </c>
      <c r="O2078" s="1">
        <v>44710</v>
      </c>
      <c r="P2078">
        <v>0.52</v>
      </c>
      <c r="Q2078">
        <v>10</v>
      </c>
      <c r="R2078">
        <v>365</v>
      </c>
      <c r="S2078">
        <v>3</v>
      </c>
      <c r="T2078" t="s">
        <v>316</v>
      </c>
    </row>
    <row r="2079" spans="1:20" x14ac:dyDescent="0.2">
      <c r="A2079" t="s">
        <v>1093</v>
      </c>
      <c r="B2079" t="s">
        <v>4224</v>
      </c>
      <c r="C2079">
        <v>51621253</v>
      </c>
      <c r="D2079" t="s">
        <v>3086</v>
      </c>
      <c r="E2079">
        <v>163251048</v>
      </c>
      <c r="F2079" t="s">
        <v>1451</v>
      </c>
      <c r="H2079" t="s">
        <v>32</v>
      </c>
      <c r="I2079">
        <v>42.352093000000004</v>
      </c>
      <c r="J2079">
        <v>-71.060805999999999</v>
      </c>
      <c r="K2079" t="s">
        <v>25</v>
      </c>
      <c r="L2079">
        <v>614</v>
      </c>
      <c r="M2079">
        <v>1</v>
      </c>
      <c r="N2079">
        <v>5</v>
      </c>
      <c r="O2079" s="1">
        <v>44809</v>
      </c>
      <c r="P2079">
        <v>0.46</v>
      </c>
      <c r="Q2079">
        <v>10</v>
      </c>
      <c r="R2079">
        <v>365</v>
      </c>
      <c r="S2079">
        <v>5</v>
      </c>
      <c r="T2079" t="s">
        <v>316</v>
      </c>
    </row>
    <row r="2080" spans="1:20" x14ac:dyDescent="0.2">
      <c r="A2080" t="s">
        <v>1093</v>
      </c>
      <c r="B2080" t="s">
        <v>4224</v>
      </c>
      <c r="C2080">
        <v>51625412</v>
      </c>
      <c r="D2080" t="s">
        <v>3087</v>
      </c>
      <c r="E2080">
        <v>45011296</v>
      </c>
      <c r="F2080" t="s">
        <v>2563</v>
      </c>
      <c r="H2080" t="s">
        <v>127</v>
      </c>
      <c r="I2080">
        <v>42.369810000000001</v>
      </c>
      <c r="J2080">
        <v>-71.105940000000004</v>
      </c>
      <c r="K2080" t="s">
        <v>21</v>
      </c>
      <c r="L2080">
        <v>359</v>
      </c>
      <c r="M2080">
        <v>1</v>
      </c>
      <c r="N2080">
        <v>16</v>
      </c>
      <c r="O2080" s="1">
        <v>44805</v>
      </c>
      <c r="P2080">
        <v>1.24</v>
      </c>
      <c r="Q2080">
        <v>19</v>
      </c>
      <c r="R2080">
        <v>12</v>
      </c>
      <c r="S2080">
        <v>14</v>
      </c>
    </row>
    <row r="2081" spans="1:20" x14ac:dyDescent="0.2">
      <c r="A2081" t="s">
        <v>1093</v>
      </c>
      <c r="B2081" t="s">
        <v>4224</v>
      </c>
      <c r="C2081">
        <v>51633385</v>
      </c>
      <c r="D2081" t="s">
        <v>3088</v>
      </c>
      <c r="E2081">
        <v>163251048</v>
      </c>
      <c r="F2081" t="s">
        <v>1451</v>
      </c>
      <c r="H2081" t="s">
        <v>32</v>
      </c>
      <c r="I2081">
        <v>42.352093000000004</v>
      </c>
      <c r="J2081">
        <v>-71.060805999999999</v>
      </c>
      <c r="K2081" t="s">
        <v>25</v>
      </c>
      <c r="L2081">
        <v>457</v>
      </c>
      <c r="M2081">
        <v>1</v>
      </c>
      <c r="N2081">
        <v>3</v>
      </c>
      <c r="O2081" s="1">
        <v>44729</v>
      </c>
      <c r="P2081">
        <v>0.4</v>
      </c>
      <c r="Q2081">
        <v>10</v>
      </c>
      <c r="R2081">
        <v>365</v>
      </c>
      <c r="S2081">
        <v>3</v>
      </c>
      <c r="T2081" t="s">
        <v>316</v>
      </c>
    </row>
    <row r="2082" spans="1:20" x14ac:dyDescent="0.2">
      <c r="A2082" t="s">
        <v>1093</v>
      </c>
      <c r="B2082" t="s">
        <v>4224</v>
      </c>
      <c r="C2082">
        <v>51644354</v>
      </c>
      <c r="D2082" t="s">
        <v>3089</v>
      </c>
      <c r="E2082">
        <v>37035419</v>
      </c>
      <c r="F2082" t="s">
        <v>417</v>
      </c>
      <c r="H2082" t="s">
        <v>24</v>
      </c>
      <c r="I2082">
        <v>42.358870000000003</v>
      </c>
      <c r="J2082">
        <v>-71.129720000000006</v>
      </c>
      <c r="K2082" t="s">
        <v>21</v>
      </c>
      <c r="L2082">
        <v>63</v>
      </c>
      <c r="M2082">
        <v>91</v>
      </c>
      <c r="N2082">
        <v>1</v>
      </c>
      <c r="O2082" s="1">
        <v>44742</v>
      </c>
      <c r="P2082">
        <v>0.35</v>
      </c>
      <c r="Q2082">
        <v>8</v>
      </c>
      <c r="R2082">
        <v>241</v>
      </c>
      <c r="S2082">
        <v>1</v>
      </c>
    </row>
    <row r="2083" spans="1:20" x14ac:dyDescent="0.2">
      <c r="A2083" t="s">
        <v>1093</v>
      </c>
      <c r="B2083" t="s">
        <v>4224</v>
      </c>
      <c r="C2083">
        <v>51654389</v>
      </c>
      <c r="D2083" t="s">
        <v>3090</v>
      </c>
      <c r="E2083">
        <v>131288031</v>
      </c>
      <c r="F2083" t="s">
        <v>3067</v>
      </c>
      <c r="H2083" t="s">
        <v>24</v>
      </c>
      <c r="I2083">
        <v>42.359470000000002</v>
      </c>
      <c r="J2083">
        <v>-71.141850000000005</v>
      </c>
      <c r="K2083" t="s">
        <v>21</v>
      </c>
      <c r="L2083">
        <v>45</v>
      </c>
      <c r="M2083">
        <v>91</v>
      </c>
      <c r="N2083">
        <v>2</v>
      </c>
      <c r="O2083" s="1">
        <v>44734</v>
      </c>
      <c r="P2083">
        <v>0.22</v>
      </c>
      <c r="Q2083">
        <v>3</v>
      </c>
      <c r="R2083">
        <v>258</v>
      </c>
      <c r="S2083">
        <v>2</v>
      </c>
    </row>
    <row r="2084" spans="1:20" x14ac:dyDescent="0.2">
      <c r="A2084" t="s">
        <v>1093</v>
      </c>
      <c r="B2084" t="s">
        <v>4224</v>
      </c>
      <c r="C2084">
        <v>51655441</v>
      </c>
      <c r="D2084" t="s">
        <v>3091</v>
      </c>
      <c r="E2084">
        <v>45011296</v>
      </c>
      <c r="F2084" t="s">
        <v>2563</v>
      </c>
      <c r="H2084" t="s">
        <v>127</v>
      </c>
      <c r="I2084">
        <v>42.368740000000003</v>
      </c>
      <c r="J2084">
        <v>-71.103890000000007</v>
      </c>
      <c r="K2084" t="s">
        <v>21</v>
      </c>
      <c r="L2084">
        <v>290</v>
      </c>
      <c r="M2084">
        <v>1</v>
      </c>
      <c r="N2084">
        <v>15</v>
      </c>
      <c r="O2084" s="1">
        <v>44809</v>
      </c>
      <c r="P2084">
        <v>1.1499999999999999</v>
      </c>
      <c r="Q2084">
        <v>19</v>
      </c>
      <c r="R2084">
        <v>24</v>
      </c>
      <c r="S2084">
        <v>13</v>
      </c>
    </row>
    <row r="2085" spans="1:20" x14ac:dyDescent="0.2">
      <c r="A2085" t="s">
        <v>1093</v>
      </c>
      <c r="B2085" t="s">
        <v>4224</v>
      </c>
      <c r="C2085">
        <v>51681154</v>
      </c>
      <c r="D2085" t="s">
        <v>3092</v>
      </c>
      <c r="E2085">
        <v>331225367</v>
      </c>
      <c r="F2085" t="s">
        <v>2576</v>
      </c>
      <c r="H2085" t="s">
        <v>32</v>
      </c>
      <c r="I2085">
        <v>42.34252</v>
      </c>
      <c r="J2085">
        <v>-71.09966</v>
      </c>
      <c r="K2085" t="s">
        <v>25</v>
      </c>
      <c r="L2085">
        <v>292</v>
      </c>
      <c r="M2085">
        <v>1</v>
      </c>
      <c r="N2085">
        <v>54</v>
      </c>
      <c r="O2085" s="1">
        <v>44812</v>
      </c>
      <c r="P2085">
        <v>4.13</v>
      </c>
      <c r="Q2085">
        <v>64</v>
      </c>
      <c r="R2085">
        <v>38</v>
      </c>
      <c r="S2085">
        <v>53</v>
      </c>
      <c r="T2085" t="s">
        <v>316</v>
      </c>
    </row>
    <row r="2086" spans="1:20" x14ac:dyDescent="0.2">
      <c r="A2086" t="s">
        <v>1093</v>
      </c>
      <c r="B2086" t="s">
        <v>4224</v>
      </c>
      <c r="C2086">
        <v>51684229</v>
      </c>
      <c r="D2086" t="s">
        <v>3093</v>
      </c>
      <c r="E2086">
        <v>331225367</v>
      </c>
      <c r="F2086" t="s">
        <v>2576</v>
      </c>
      <c r="H2086" t="s">
        <v>32</v>
      </c>
      <c r="I2086">
        <v>42.34939</v>
      </c>
      <c r="J2086">
        <v>-71.090509999999995</v>
      </c>
      <c r="K2086" t="s">
        <v>25</v>
      </c>
      <c r="L2086">
        <v>315</v>
      </c>
      <c r="M2086">
        <v>1</v>
      </c>
      <c r="N2086">
        <v>47</v>
      </c>
      <c r="O2086" s="1">
        <v>44813</v>
      </c>
      <c r="P2086">
        <v>3.74</v>
      </c>
      <c r="Q2086">
        <v>64</v>
      </c>
      <c r="R2086">
        <v>112</v>
      </c>
      <c r="S2086">
        <v>45</v>
      </c>
      <c r="T2086" t="s">
        <v>316</v>
      </c>
    </row>
    <row r="2087" spans="1:20" x14ac:dyDescent="0.2">
      <c r="A2087" t="s">
        <v>1093</v>
      </c>
      <c r="B2087" t="s">
        <v>4224</v>
      </c>
      <c r="C2087">
        <v>51695358</v>
      </c>
      <c r="D2087" t="s">
        <v>3094</v>
      </c>
      <c r="E2087">
        <v>409684302</v>
      </c>
      <c r="F2087" t="s">
        <v>3060</v>
      </c>
      <c r="H2087" t="s">
        <v>32</v>
      </c>
      <c r="I2087">
        <v>42.342260000000003</v>
      </c>
      <c r="J2087">
        <v>-71.078590000000005</v>
      </c>
      <c r="K2087" t="s">
        <v>25</v>
      </c>
      <c r="L2087">
        <v>266</v>
      </c>
      <c r="M2087">
        <v>1</v>
      </c>
      <c r="N2087">
        <v>16</v>
      </c>
      <c r="O2087" s="1">
        <v>44820</v>
      </c>
      <c r="P2087">
        <v>1.27</v>
      </c>
      <c r="Q2087">
        <v>32</v>
      </c>
      <c r="R2087">
        <v>345</v>
      </c>
      <c r="S2087">
        <v>15</v>
      </c>
      <c r="T2087" t="s">
        <v>144</v>
      </c>
    </row>
    <row r="2088" spans="1:20" x14ac:dyDescent="0.2">
      <c r="A2088" t="s">
        <v>1093</v>
      </c>
      <c r="B2088" t="s">
        <v>4224</v>
      </c>
      <c r="C2088">
        <v>51706111</v>
      </c>
      <c r="D2088" t="s">
        <v>1880</v>
      </c>
      <c r="E2088">
        <v>316148588</v>
      </c>
      <c r="F2088" t="s">
        <v>2762</v>
      </c>
      <c r="H2088" t="s">
        <v>32</v>
      </c>
      <c r="I2088">
        <v>42.354709999999997</v>
      </c>
      <c r="J2088">
        <v>-71.063199999999995</v>
      </c>
      <c r="K2088" t="s">
        <v>21</v>
      </c>
      <c r="L2088">
        <v>159</v>
      </c>
      <c r="M2088">
        <v>2</v>
      </c>
      <c r="N2088">
        <v>0</v>
      </c>
      <c r="Q2088">
        <v>6</v>
      </c>
      <c r="R2088">
        <v>0</v>
      </c>
      <c r="S2088">
        <v>0</v>
      </c>
      <c r="T2088" t="s">
        <v>1855</v>
      </c>
    </row>
    <row r="2089" spans="1:20" x14ac:dyDescent="0.2">
      <c r="A2089" t="s">
        <v>1093</v>
      </c>
      <c r="B2089" t="s">
        <v>4224</v>
      </c>
      <c r="C2089">
        <v>51706704</v>
      </c>
      <c r="D2089" t="s">
        <v>3095</v>
      </c>
      <c r="E2089">
        <v>7848820</v>
      </c>
      <c r="F2089" t="s">
        <v>262</v>
      </c>
      <c r="H2089" t="s">
        <v>39</v>
      </c>
      <c r="I2089">
        <v>42.36992</v>
      </c>
      <c r="J2089">
        <v>-71.100179999999995</v>
      </c>
      <c r="K2089" t="s">
        <v>21</v>
      </c>
      <c r="L2089">
        <v>95</v>
      </c>
      <c r="M2089">
        <v>30</v>
      </c>
      <c r="N2089">
        <v>2</v>
      </c>
      <c r="O2089" s="1">
        <v>44515</v>
      </c>
      <c r="P2089">
        <v>0.17</v>
      </c>
      <c r="Q2089">
        <v>16</v>
      </c>
      <c r="R2089">
        <v>251</v>
      </c>
      <c r="S2089">
        <v>2</v>
      </c>
      <c r="T2089" t="s">
        <v>2388</v>
      </c>
    </row>
    <row r="2090" spans="1:20" x14ac:dyDescent="0.2">
      <c r="A2090" t="s">
        <v>1093</v>
      </c>
      <c r="B2090" t="s">
        <v>4224</v>
      </c>
      <c r="C2090">
        <v>51708387</v>
      </c>
      <c r="D2090" t="s">
        <v>3096</v>
      </c>
      <c r="E2090">
        <v>7848820</v>
      </c>
      <c r="F2090" t="s">
        <v>262</v>
      </c>
      <c r="H2090" t="s">
        <v>39</v>
      </c>
      <c r="I2090">
        <v>42.370229999999999</v>
      </c>
      <c r="J2090">
        <v>-71.100300000000004</v>
      </c>
      <c r="K2090" t="s">
        <v>21</v>
      </c>
      <c r="L2090">
        <v>95</v>
      </c>
      <c r="M2090">
        <v>30</v>
      </c>
      <c r="N2090">
        <v>8</v>
      </c>
      <c r="O2090" s="1">
        <v>44781</v>
      </c>
      <c r="P2090">
        <v>0.81</v>
      </c>
      <c r="Q2090">
        <v>16</v>
      </c>
      <c r="R2090">
        <v>352</v>
      </c>
      <c r="S2090">
        <v>8</v>
      </c>
      <c r="T2090" t="s">
        <v>2388</v>
      </c>
    </row>
    <row r="2091" spans="1:20" x14ac:dyDescent="0.2">
      <c r="A2091" t="s">
        <v>1093</v>
      </c>
      <c r="B2091" t="s">
        <v>4224</v>
      </c>
      <c r="C2091">
        <v>51708846</v>
      </c>
      <c r="D2091" t="s">
        <v>3097</v>
      </c>
      <c r="E2091">
        <v>7848820</v>
      </c>
      <c r="F2091" t="s">
        <v>262</v>
      </c>
      <c r="H2091" t="s">
        <v>39</v>
      </c>
      <c r="I2091">
        <v>42.369759999999999</v>
      </c>
      <c r="J2091">
        <v>-71.099930000000001</v>
      </c>
      <c r="K2091" t="s">
        <v>21</v>
      </c>
      <c r="L2091">
        <v>95</v>
      </c>
      <c r="M2091">
        <v>30</v>
      </c>
      <c r="N2091">
        <v>2</v>
      </c>
      <c r="O2091" s="1">
        <v>44545</v>
      </c>
      <c r="P2091">
        <v>0.17</v>
      </c>
      <c r="Q2091">
        <v>16</v>
      </c>
      <c r="R2091">
        <v>205</v>
      </c>
      <c r="S2091">
        <v>2</v>
      </c>
      <c r="T2091" t="s">
        <v>2388</v>
      </c>
    </row>
    <row r="2092" spans="1:20" x14ac:dyDescent="0.2">
      <c r="A2092" t="s">
        <v>1093</v>
      </c>
      <c r="B2092" t="s">
        <v>4224</v>
      </c>
      <c r="C2092">
        <v>51710894</v>
      </c>
      <c r="D2092" t="s">
        <v>3097</v>
      </c>
      <c r="E2092">
        <v>7848820</v>
      </c>
      <c r="F2092" t="s">
        <v>262</v>
      </c>
      <c r="H2092" t="s">
        <v>127</v>
      </c>
      <c r="I2092">
        <v>42.369959999999999</v>
      </c>
      <c r="J2092">
        <v>-71.101290000000006</v>
      </c>
      <c r="K2092" t="s">
        <v>21</v>
      </c>
      <c r="L2092">
        <v>119</v>
      </c>
      <c r="M2092">
        <v>30</v>
      </c>
      <c r="N2092">
        <v>1</v>
      </c>
      <c r="O2092" s="1">
        <v>44815</v>
      </c>
      <c r="P2092">
        <v>1</v>
      </c>
      <c r="Q2092">
        <v>16</v>
      </c>
      <c r="R2092">
        <v>230</v>
      </c>
      <c r="S2092">
        <v>1</v>
      </c>
      <c r="T2092" t="s">
        <v>2388</v>
      </c>
    </row>
    <row r="2093" spans="1:20" x14ac:dyDescent="0.2">
      <c r="A2093" t="s">
        <v>1093</v>
      </c>
      <c r="B2093" t="s">
        <v>4224</v>
      </c>
      <c r="C2093">
        <v>51711675</v>
      </c>
      <c r="D2093" t="s">
        <v>3098</v>
      </c>
      <c r="E2093">
        <v>331225367</v>
      </c>
      <c r="F2093" t="s">
        <v>2576</v>
      </c>
      <c r="H2093" t="s">
        <v>29</v>
      </c>
      <c r="I2093">
        <v>42.358710000000002</v>
      </c>
      <c r="J2093">
        <v>-71.068309999999997</v>
      </c>
      <c r="K2093" t="s">
        <v>25</v>
      </c>
      <c r="L2093">
        <v>150</v>
      </c>
      <c r="M2093">
        <v>28</v>
      </c>
      <c r="N2093">
        <v>10</v>
      </c>
      <c r="O2093" s="1">
        <v>44806</v>
      </c>
      <c r="P2093">
        <v>0.96</v>
      </c>
      <c r="Q2093">
        <v>64</v>
      </c>
      <c r="R2093">
        <v>101</v>
      </c>
      <c r="S2093">
        <v>10</v>
      </c>
      <c r="T2093" t="s">
        <v>316</v>
      </c>
    </row>
    <row r="2094" spans="1:20" x14ac:dyDescent="0.2">
      <c r="A2094" t="s">
        <v>1093</v>
      </c>
      <c r="B2094" t="s">
        <v>4224</v>
      </c>
      <c r="C2094">
        <v>51721946</v>
      </c>
      <c r="D2094" t="s">
        <v>2608</v>
      </c>
      <c r="E2094">
        <v>107434423</v>
      </c>
      <c r="F2094" t="s">
        <v>1705</v>
      </c>
      <c r="H2094" t="s">
        <v>24</v>
      </c>
      <c r="I2094">
        <v>42.347270000000002</v>
      </c>
      <c r="J2094">
        <v>-71.145489999999995</v>
      </c>
      <c r="K2094" t="s">
        <v>25</v>
      </c>
      <c r="L2094">
        <v>195</v>
      </c>
      <c r="M2094">
        <v>32</v>
      </c>
      <c r="N2094">
        <v>0</v>
      </c>
      <c r="Q2094">
        <v>383</v>
      </c>
      <c r="R2094">
        <v>340</v>
      </c>
      <c r="S2094">
        <v>0</v>
      </c>
    </row>
    <row r="2095" spans="1:20" x14ac:dyDescent="0.2">
      <c r="A2095" t="s">
        <v>1093</v>
      </c>
      <c r="B2095" t="s">
        <v>4224</v>
      </c>
      <c r="C2095">
        <v>51722040</v>
      </c>
      <c r="D2095" t="s">
        <v>2608</v>
      </c>
      <c r="E2095">
        <v>107434423</v>
      </c>
      <c r="F2095" t="s">
        <v>1705</v>
      </c>
      <c r="H2095" t="s">
        <v>24</v>
      </c>
      <c r="I2095">
        <v>42.347270000000002</v>
      </c>
      <c r="J2095">
        <v>-71.145489999999995</v>
      </c>
      <c r="K2095" t="s">
        <v>25</v>
      </c>
      <c r="L2095">
        <v>202</v>
      </c>
      <c r="M2095">
        <v>32</v>
      </c>
      <c r="N2095">
        <v>0</v>
      </c>
      <c r="Q2095">
        <v>383</v>
      </c>
      <c r="R2095">
        <v>283</v>
      </c>
      <c r="S2095">
        <v>0</v>
      </c>
    </row>
    <row r="2096" spans="1:20" x14ac:dyDescent="0.2">
      <c r="A2096" t="s">
        <v>1093</v>
      </c>
      <c r="B2096" t="s">
        <v>4224</v>
      </c>
      <c r="C2096">
        <v>51747209</v>
      </c>
      <c r="D2096" t="s">
        <v>3099</v>
      </c>
      <c r="E2096">
        <v>275849638</v>
      </c>
      <c r="F2096" t="s">
        <v>2661</v>
      </c>
      <c r="H2096" t="s">
        <v>29</v>
      </c>
      <c r="I2096">
        <v>42.358220000000003</v>
      </c>
      <c r="J2096">
        <v>-71.055179999999993</v>
      </c>
      <c r="K2096" t="s">
        <v>25</v>
      </c>
      <c r="L2096">
        <v>290</v>
      </c>
      <c r="M2096">
        <v>1</v>
      </c>
      <c r="N2096">
        <v>65</v>
      </c>
      <c r="O2096" s="1">
        <v>44819</v>
      </c>
      <c r="P2096">
        <v>5.31</v>
      </c>
      <c r="Q2096">
        <v>39</v>
      </c>
      <c r="R2096">
        <v>154</v>
      </c>
      <c r="S2096">
        <v>64</v>
      </c>
      <c r="T2096" t="s">
        <v>3100</v>
      </c>
    </row>
    <row r="2097" spans="1:20" x14ac:dyDescent="0.2">
      <c r="A2097" t="s">
        <v>1093</v>
      </c>
      <c r="B2097" t="s">
        <v>4224</v>
      </c>
      <c r="C2097">
        <v>51747972</v>
      </c>
      <c r="D2097" t="s">
        <v>3101</v>
      </c>
      <c r="E2097">
        <v>275849638</v>
      </c>
      <c r="F2097" t="s">
        <v>2661</v>
      </c>
      <c r="H2097" t="s">
        <v>29</v>
      </c>
      <c r="I2097">
        <v>42.358690000000003</v>
      </c>
      <c r="J2097">
        <v>-71.053619999999995</v>
      </c>
      <c r="K2097" t="s">
        <v>25</v>
      </c>
      <c r="L2097">
        <v>299</v>
      </c>
      <c r="M2097">
        <v>1</v>
      </c>
      <c r="N2097">
        <v>63</v>
      </c>
      <c r="O2097" s="1">
        <v>44815</v>
      </c>
      <c r="P2097">
        <v>4.8099999999999996</v>
      </c>
      <c r="Q2097">
        <v>39</v>
      </c>
      <c r="R2097">
        <v>142</v>
      </c>
      <c r="S2097">
        <v>61</v>
      </c>
      <c r="T2097" t="s">
        <v>3102</v>
      </c>
    </row>
    <row r="2098" spans="1:20" x14ac:dyDescent="0.2">
      <c r="A2098" t="s">
        <v>1093</v>
      </c>
      <c r="B2098" t="s">
        <v>4224</v>
      </c>
      <c r="C2098">
        <v>51750324</v>
      </c>
      <c r="D2098" t="s">
        <v>3103</v>
      </c>
      <c r="E2098">
        <v>62982808</v>
      </c>
      <c r="F2098" t="s">
        <v>3104</v>
      </c>
      <c r="H2098" t="s">
        <v>127</v>
      </c>
      <c r="I2098">
        <v>42.371220000000001</v>
      </c>
      <c r="J2098">
        <v>-71.108450000000005</v>
      </c>
      <c r="K2098" t="s">
        <v>25</v>
      </c>
      <c r="L2098">
        <v>306</v>
      </c>
      <c r="M2098">
        <v>30</v>
      </c>
      <c r="N2098">
        <v>0</v>
      </c>
      <c r="Q2098">
        <v>1</v>
      </c>
      <c r="R2098">
        <v>264</v>
      </c>
      <c r="S2098">
        <v>0</v>
      </c>
    </row>
    <row r="2099" spans="1:20" x14ac:dyDescent="0.2">
      <c r="A2099" t="s">
        <v>1093</v>
      </c>
      <c r="B2099" t="s">
        <v>4224</v>
      </c>
      <c r="C2099">
        <v>51772909</v>
      </c>
      <c r="D2099" t="s">
        <v>3105</v>
      </c>
      <c r="E2099">
        <v>45011296</v>
      </c>
      <c r="F2099" t="s">
        <v>2563</v>
      </c>
      <c r="H2099" t="s">
        <v>127</v>
      </c>
      <c r="I2099">
        <v>42.36824</v>
      </c>
      <c r="J2099">
        <v>-71.104370000000003</v>
      </c>
      <c r="K2099" t="s">
        <v>21</v>
      </c>
      <c r="L2099">
        <v>239</v>
      </c>
      <c r="M2099">
        <v>1</v>
      </c>
      <c r="N2099">
        <v>13</v>
      </c>
      <c r="O2099" s="1">
        <v>44823</v>
      </c>
      <c r="P2099">
        <v>1.01</v>
      </c>
      <c r="Q2099">
        <v>19</v>
      </c>
      <c r="R2099">
        <v>15</v>
      </c>
      <c r="S2099">
        <v>11</v>
      </c>
    </row>
    <row r="2100" spans="1:20" x14ac:dyDescent="0.2">
      <c r="A2100" t="s">
        <v>1093</v>
      </c>
      <c r="B2100" t="s">
        <v>4224</v>
      </c>
      <c r="C2100">
        <v>51786364</v>
      </c>
      <c r="D2100" t="s">
        <v>3106</v>
      </c>
      <c r="E2100">
        <v>3011415</v>
      </c>
      <c r="F2100" t="s">
        <v>3107</v>
      </c>
      <c r="H2100" t="s">
        <v>20</v>
      </c>
      <c r="I2100">
        <v>42.381830000000001</v>
      </c>
      <c r="J2100">
        <v>-71.118880000000004</v>
      </c>
      <c r="K2100" t="s">
        <v>25</v>
      </c>
      <c r="L2100">
        <v>198</v>
      </c>
      <c r="M2100">
        <v>32</v>
      </c>
      <c r="N2100">
        <v>0</v>
      </c>
      <c r="Q2100">
        <v>3</v>
      </c>
      <c r="R2100">
        <v>5</v>
      </c>
      <c r="S2100">
        <v>0</v>
      </c>
    </row>
    <row r="2101" spans="1:20" x14ac:dyDescent="0.2">
      <c r="A2101" t="s">
        <v>1093</v>
      </c>
      <c r="B2101" t="s">
        <v>4224</v>
      </c>
      <c r="C2101">
        <v>51789602</v>
      </c>
      <c r="D2101" t="s">
        <v>3108</v>
      </c>
      <c r="E2101">
        <v>45011296</v>
      </c>
      <c r="F2101" t="s">
        <v>2563</v>
      </c>
      <c r="H2101" t="s">
        <v>127</v>
      </c>
      <c r="I2101">
        <v>42.369959999999999</v>
      </c>
      <c r="J2101">
        <v>-71.105829999999997</v>
      </c>
      <c r="K2101" t="s">
        <v>21</v>
      </c>
      <c r="L2101">
        <v>249</v>
      </c>
      <c r="M2101">
        <v>1</v>
      </c>
      <c r="N2101">
        <v>15</v>
      </c>
      <c r="O2101" s="1">
        <v>44822</v>
      </c>
      <c r="P2101">
        <v>1.18</v>
      </c>
      <c r="Q2101">
        <v>19</v>
      </c>
      <c r="R2101">
        <v>45</v>
      </c>
      <c r="S2101">
        <v>14</v>
      </c>
    </row>
    <row r="2102" spans="1:20" x14ac:dyDescent="0.2">
      <c r="A2102" t="s">
        <v>1093</v>
      </c>
      <c r="B2102" t="s">
        <v>4224</v>
      </c>
      <c r="C2102">
        <v>51794432</v>
      </c>
      <c r="D2102" t="s">
        <v>3109</v>
      </c>
      <c r="E2102">
        <v>7848820</v>
      </c>
      <c r="F2102" t="s">
        <v>262</v>
      </c>
      <c r="H2102" t="s">
        <v>127</v>
      </c>
      <c r="I2102">
        <v>42.371850000000002</v>
      </c>
      <c r="J2102">
        <v>-71.100790000000003</v>
      </c>
      <c r="K2102" t="s">
        <v>21</v>
      </c>
      <c r="L2102">
        <v>79</v>
      </c>
      <c r="M2102">
        <v>7</v>
      </c>
      <c r="N2102">
        <v>3</v>
      </c>
      <c r="O2102" s="1">
        <v>44762</v>
      </c>
      <c r="P2102">
        <v>0.33</v>
      </c>
      <c r="Q2102">
        <v>16</v>
      </c>
      <c r="R2102">
        <v>21</v>
      </c>
      <c r="S2102">
        <v>3</v>
      </c>
      <c r="T2102" t="s">
        <v>2388</v>
      </c>
    </row>
    <row r="2103" spans="1:20" x14ac:dyDescent="0.2">
      <c r="A2103" t="s">
        <v>1093</v>
      </c>
      <c r="B2103" t="s">
        <v>4224</v>
      </c>
      <c r="C2103">
        <v>51799709</v>
      </c>
      <c r="D2103" t="s">
        <v>3110</v>
      </c>
      <c r="E2103">
        <v>11274561</v>
      </c>
      <c r="F2103" t="s">
        <v>377</v>
      </c>
      <c r="H2103" t="s">
        <v>39</v>
      </c>
      <c r="I2103">
        <v>42.366759999999999</v>
      </c>
      <c r="J2103">
        <v>-71.09751</v>
      </c>
      <c r="K2103" t="s">
        <v>25</v>
      </c>
      <c r="L2103">
        <v>478</v>
      </c>
      <c r="M2103">
        <v>14</v>
      </c>
      <c r="N2103">
        <v>3</v>
      </c>
      <c r="O2103" s="1">
        <v>44786</v>
      </c>
      <c r="P2103">
        <v>0.34</v>
      </c>
      <c r="Q2103">
        <v>2</v>
      </c>
      <c r="R2103">
        <v>126</v>
      </c>
      <c r="S2103">
        <v>3</v>
      </c>
      <c r="T2103" t="s">
        <v>3111</v>
      </c>
    </row>
    <row r="2104" spans="1:20" x14ac:dyDescent="0.2">
      <c r="A2104" t="s">
        <v>1093</v>
      </c>
      <c r="B2104" t="s">
        <v>4224</v>
      </c>
      <c r="C2104">
        <v>51810948</v>
      </c>
      <c r="D2104" t="s">
        <v>3112</v>
      </c>
      <c r="E2104">
        <v>107434423</v>
      </c>
      <c r="F2104" t="s">
        <v>1705</v>
      </c>
      <c r="H2104" t="s">
        <v>29</v>
      </c>
      <c r="I2104">
        <v>42.367449999999998</v>
      </c>
      <c r="J2104">
        <v>-71.054339999999996</v>
      </c>
      <c r="K2104" t="s">
        <v>25</v>
      </c>
      <c r="L2104">
        <v>301</v>
      </c>
      <c r="M2104">
        <v>32</v>
      </c>
      <c r="N2104">
        <v>0</v>
      </c>
      <c r="Q2104">
        <v>383</v>
      </c>
      <c r="R2104">
        <v>143</v>
      </c>
      <c r="S2104">
        <v>0</v>
      </c>
    </row>
    <row r="2105" spans="1:20" x14ac:dyDescent="0.2">
      <c r="A2105" t="s">
        <v>1093</v>
      </c>
      <c r="B2105" t="s">
        <v>4224</v>
      </c>
      <c r="C2105">
        <v>51812037</v>
      </c>
      <c r="D2105" t="s">
        <v>3113</v>
      </c>
      <c r="E2105">
        <v>32712879</v>
      </c>
      <c r="F2105" t="s">
        <v>106</v>
      </c>
      <c r="H2105" t="s">
        <v>36</v>
      </c>
      <c r="I2105">
        <v>42.39452</v>
      </c>
      <c r="J2105">
        <v>-71.111530000000002</v>
      </c>
      <c r="K2105" t="s">
        <v>21</v>
      </c>
      <c r="L2105">
        <v>56</v>
      </c>
      <c r="M2105">
        <v>6</v>
      </c>
      <c r="N2105">
        <v>3</v>
      </c>
      <c r="O2105" s="1">
        <v>44805</v>
      </c>
      <c r="P2105">
        <v>0.63</v>
      </c>
      <c r="Q2105">
        <v>2</v>
      </c>
      <c r="R2105">
        <v>40</v>
      </c>
      <c r="S2105">
        <v>3</v>
      </c>
    </row>
    <row r="2106" spans="1:20" x14ac:dyDescent="0.2">
      <c r="A2106" t="s">
        <v>1093</v>
      </c>
      <c r="B2106" t="s">
        <v>4224</v>
      </c>
      <c r="C2106">
        <v>51812329</v>
      </c>
      <c r="D2106" t="s">
        <v>2934</v>
      </c>
      <c r="E2106">
        <v>107434423</v>
      </c>
      <c r="F2106" t="s">
        <v>1705</v>
      </c>
      <c r="H2106" t="s">
        <v>32</v>
      </c>
      <c r="I2106">
        <v>42.348633</v>
      </c>
      <c r="J2106">
        <v>-71.074088000000003</v>
      </c>
      <c r="K2106" t="s">
        <v>25</v>
      </c>
      <c r="L2106">
        <v>239</v>
      </c>
      <c r="M2106">
        <v>32</v>
      </c>
      <c r="N2106">
        <v>0</v>
      </c>
      <c r="Q2106">
        <v>383</v>
      </c>
      <c r="R2106">
        <v>276</v>
      </c>
      <c r="S2106">
        <v>0</v>
      </c>
    </row>
    <row r="2107" spans="1:20" x14ac:dyDescent="0.2">
      <c r="A2107" t="s">
        <v>1093</v>
      </c>
      <c r="B2107" t="s">
        <v>4224</v>
      </c>
      <c r="C2107">
        <v>51818063</v>
      </c>
      <c r="D2107" t="s">
        <v>3114</v>
      </c>
      <c r="E2107">
        <v>158837906</v>
      </c>
      <c r="F2107" t="s">
        <v>2195</v>
      </c>
      <c r="H2107" t="s">
        <v>32</v>
      </c>
      <c r="I2107">
        <v>42.348649999999999</v>
      </c>
      <c r="J2107">
        <v>-71.100909999999999</v>
      </c>
      <c r="K2107" t="s">
        <v>25</v>
      </c>
      <c r="L2107">
        <v>399</v>
      </c>
      <c r="M2107">
        <v>7</v>
      </c>
      <c r="N2107">
        <v>7</v>
      </c>
      <c r="O2107" s="1">
        <v>44810</v>
      </c>
      <c r="P2107">
        <v>1.34</v>
      </c>
      <c r="Q2107">
        <v>43</v>
      </c>
      <c r="R2107">
        <v>341</v>
      </c>
      <c r="S2107">
        <v>7</v>
      </c>
      <c r="T2107" t="s">
        <v>3115</v>
      </c>
    </row>
    <row r="2108" spans="1:20" x14ac:dyDescent="0.2">
      <c r="A2108" t="s">
        <v>1093</v>
      </c>
      <c r="B2108" t="s">
        <v>4224</v>
      </c>
      <c r="C2108">
        <v>51819662</v>
      </c>
      <c r="D2108" t="s">
        <v>3116</v>
      </c>
      <c r="E2108">
        <v>45011296</v>
      </c>
      <c r="F2108" t="s">
        <v>2563</v>
      </c>
      <c r="H2108" t="s">
        <v>127</v>
      </c>
      <c r="I2108">
        <v>42.368139999999997</v>
      </c>
      <c r="J2108">
        <v>-71.104150000000004</v>
      </c>
      <c r="K2108" t="s">
        <v>21</v>
      </c>
      <c r="L2108">
        <v>249</v>
      </c>
      <c r="M2108">
        <v>1</v>
      </c>
      <c r="N2108">
        <v>8</v>
      </c>
      <c r="O2108" s="1">
        <v>44802</v>
      </c>
      <c r="P2108">
        <v>0.64</v>
      </c>
      <c r="Q2108">
        <v>19</v>
      </c>
      <c r="R2108">
        <v>9</v>
      </c>
      <c r="S2108">
        <v>7</v>
      </c>
    </row>
    <row r="2109" spans="1:20" x14ac:dyDescent="0.2">
      <c r="A2109" t="s">
        <v>1093</v>
      </c>
      <c r="B2109" t="s">
        <v>4224</v>
      </c>
      <c r="C2109">
        <v>51824163</v>
      </c>
      <c r="D2109" t="s">
        <v>3117</v>
      </c>
      <c r="E2109">
        <v>373675137</v>
      </c>
      <c r="F2109" t="s">
        <v>2491</v>
      </c>
      <c r="H2109" t="s">
        <v>29</v>
      </c>
      <c r="I2109">
        <v>42.360329999999998</v>
      </c>
      <c r="J2109">
        <v>-71.067170000000004</v>
      </c>
      <c r="K2109" t="s">
        <v>25</v>
      </c>
      <c r="L2109">
        <v>158</v>
      </c>
      <c r="M2109">
        <v>29</v>
      </c>
      <c r="N2109">
        <v>0</v>
      </c>
      <c r="Q2109">
        <v>81</v>
      </c>
      <c r="R2109">
        <v>140</v>
      </c>
      <c r="S2109">
        <v>0</v>
      </c>
    </row>
    <row r="2110" spans="1:20" x14ac:dyDescent="0.2">
      <c r="A2110" t="s">
        <v>1093</v>
      </c>
      <c r="B2110" t="s">
        <v>4224</v>
      </c>
      <c r="C2110">
        <v>51838132</v>
      </c>
      <c r="D2110" t="s">
        <v>3082</v>
      </c>
      <c r="E2110">
        <v>107434423</v>
      </c>
      <c r="F2110" t="s">
        <v>1705</v>
      </c>
      <c r="H2110" t="s">
        <v>32</v>
      </c>
      <c r="I2110">
        <v>42.339994399999902</v>
      </c>
      <c r="J2110">
        <v>-71.081430400000002</v>
      </c>
      <c r="K2110" t="s">
        <v>25</v>
      </c>
      <c r="L2110">
        <v>242</v>
      </c>
      <c r="M2110">
        <v>32</v>
      </c>
      <c r="N2110">
        <v>0</v>
      </c>
      <c r="Q2110">
        <v>383</v>
      </c>
      <c r="R2110">
        <v>115</v>
      </c>
      <c r="S2110">
        <v>0</v>
      </c>
    </row>
    <row r="2111" spans="1:20" x14ac:dyDescent="0.2">
      <c r="A2111" t="s">
        <v>1093</v>
      </c>
      <c r="B2111" t="s">
        <v>4224</v>
      </c>
      <c r="C2111">
        <v>51846253</v>
      </c>
      <c r="D2111" t="s">
        <v>3118</v>
      </c>
      <c r="E2111">
        <v>244600805</v>
      </c>
      <c r="F2111" t="s">
        <v>1869</v>
      </c>
      <c r="H2111" t="s">
        <v>32</v>
      </c>
      <c r="I2111">
        <v>42.347729999999999</v>
      </c>
      <c r="J2111">
        <v>-71.070769999999996</v>
      </c>
      <c r="K2111" t="s">
        <v>25</v>
      </c>
      <c r="L2111">
        <v>160</v>
      </c>
      <c r="M2111">
        <v>3</v>
      </c>
      <c r="N2111">
        <v>24</v>
      </c>
      <c r="O2111" s="1">
        <v>44792</v>
      </c>
      <c r="P2111">
        <v>1.86</v>
      </c>
      <c r="Q2111">
        <v>20</v>
      </c>
      <c r="R2111">
        <v>175</v>
      </c>
      <c r="S2111">
        <v>22</v>
      </c>
      <c r="T2111" t="s">
        <v>3119</v>
      </c>
    </row>
    <row r="2112" spans="1:20" x14ac:dyDescent="0.2">
      <c r="A2112" t="s">
        <v>1093</v>
      </c>
      <c r="B2112" t="s">
        <v>4224</v>
      </c>
      <c r="C2112">
        <v>51872976</v>
      </c>
      <c r="D2112" t="s">
        <v>2934</v>
      </c>
      <c r="E2112">
        <v>107434423</v>
      </c>
      <c r="F2112" t="s">
        <v>1705</v>
      </c>
      <c r="H2112" t="s">
        <v>32</v>
      </c>
      <c r="I2112">
        <v>42.348633</v>
      </c>
      <c r="J2112">
        <v>-71.074088000000003</v>
      </c>
      <c r="K2112" t="s">
        <v>25</v>
      </c>
      <c r="L2112">
        <v>213</v>
      </c>
      <c r="M2112">
        <v>32</v>
      </c>
      <c r="N2112">
        <v>0</v>
      </c>
      <c r="Q2112">
        <v>383</v>
      </c>
      <c r="R2112">
        <v>310</v>
      </c>
      <c r="S2112">
        <v>0</v>
      </c>
    </row>
    <row r="2113" spans="1:20" x14ac:dyDescent="0.2">
      <c r="A2113" t="s">
        <v>1093</v>
      </c>
      <c r="B2113" t="s">
        <v>4224</v>
      </c>
      <c r="C2113">
        <v>51879873</v>
      </c>
      <c r="D2113" t="s">
        <v>3120</v>
      </c>
      <c r="E2113">
        <v>409684302</v>
      </c>
      <c r="F2113" t="s">
        <v>3060</v>
      </c>
      <c r="H2113" t="s">
        <v>32</v>
      </c>
      <c r="I2113">
        <v>42.342759999999998</v>
      </c>
      <c r="J2113">
        <v>-71.079279999999997</v>
      </c>
      <c r="K2113" t="s">
        <v>25</v>
      </c>
      <c r="L2113">
        <v>231</v>
      </c>
      <c r="M2113">
        <v>1</v>
      </c>
      <c r="N2113">
        <v>37</v>
      </c>
      <c r="O2113" s="1">
        <v>44814</v>
      </c>
      <c r="P2113">
        <v>3.13</v>
      </c>
      <c r="Q2113">
        <v>32</v>
      </c>
      <c r="R2113">
        <v>332</v>
      </c>
      <c r="S2113">
        <v>37</v>
      </c>
      <c r="T2113" t="s">
        <v>144</v>
      </c>
    </row>
    <row r="2114" spans="1:20" x14ac:dyDescent="0.2">
      <c r="A2114" t="s">
        <v>1093</v>
      </c>
      <c r="B2114" t="s">
        <v>4224</v>
      </c>
      <c r="C2114">
        <v>51890153</v>
      </c>
      <c r="D2114" t="s">
        <v>3121</v>
      </c>
      <c r="E2114">
        <v>45011296</v>
      </c>
      <c r="F2114" t="s">
        <v>2563</v>
      </c>
      <c r="H2114" t="s">
        <v>127</v>
      </c>
      <c r="I2114">
        <v>42.37012</v>
      </c>
      <c r="J2114">
        <v>-71.10445</v>
      </c>
      <c r="K2114" t="s">
        <v>21</v>
      </c>
      <c r="L2114">
        <v>282</v>
      </c>
      <c r="M2114">
        <v>1</v>
      </c>
      <c r="N2114">
        <v>17</v>
      </c>
      <c r="O2114" s="1">
        <v>44823</v>
      </c>
      <c r="P2114">
        <v>1.33</v>
      </c>
      <c r="Q2114">
        <v>19</v>
      </c>
      <c r="R2114">
        <v>19</v>
      </c>
      <c r="S2114">
        <v>15</v>
      </c>
    </row>
    <row r="2115" spans="1:20" x14ac:dyDescent="0.2">
      <c r="A2115" t="s">
        <v>1093</v>
      </c>
      <c r="B2115" t="s">
        <v>4224</v>
      </c>
      <c r="C2115">
        <v>51925642</v>
      </c>
      <c r="D2115" t="s">
        <v>3122</v>
      </c>
      <c r="E2115">
        <v>420571161</v>
      </c>
      <c r="F2115" t="s">
        <v>3123</v>
      </c>
      <c r="H2115" t="s">
        <v>51</v>
      </c>
      <c r="I2115">
        <v>42.384329999999999</v>
      </c>
      <c r="J2115">
        <v>-71.089820000000003</v>
      </c>
      <c r="K2115" t="s">
        <v>25</v>
      </c>
      <c r="L2115">
        <v>325</v>
      </c>
      <c r="M2115">
        <v>2</v>
      </c>
      <c r="N2115">
        <v>56</v>
      </c>
      <c r="O2115" s="1">
        <v>44823</v>
      </c>
      <c r="P2115">
        <v>4.55</v>
      </c>
      <c r="Q2115">
        <v>1</v>
      </c>
      <c r="R2115">
        <v>317</v>
      </c>
      <c r="S2115">
        <v>55</v>
      </c>
    </row>
    <row r="2116" spans="1:20" x14ac:dyDescent="0.2">
      <c r="A2116" t="s">
        <v>1093</v>
      </c>
      <c r="B2116" t="s">
        <v>4224</v>
      </c>
      <c r="C2116">
        <v>51945202</v>
      </c>
      <c r="D2116" t="s">
        <v>3124</v>
      </c>
      <c r="E2116">
        <v>727944</v>
      </c>
      <c r="F2116" t="s">
        <v>62</v>
      </c>
      <c r="H2116" t="s">
        <v>20</v>
      </c>
      <c r="I2116">
        <v>42.384810000000002</v>
      </c>
      <c r="J2116">
        <v>-71.097149999999999</v>
      </c>
      <c r="K2116" t="s">
        <v>25</v>
      </c>
      <c r="L2116">
        <v>229</v>
      </c>
      <c r="M2116">
        <v>5</v>
      </c>
      <c r="N2116">
        <v>23</v>
      </c>
      <c r="O2116" s="1">
        <v>44819</v>
      </c>
      <c r="P2116">
        <v>2.2400000000000002</v>
      </c>
      <c r="Q2116">
        <v>2</v>
      </c>
      <c r="R2116">
        <v>151</v>
      </c>
      <c r="S2116">
        <v>23</v>
      </c>
    </row>
    <row r="2117" spans="1:20" x14ac:dyDescent="0.2">
      <c r="A2117" t="s">
        <v>1093</v>
      </c>
      <c r="B2117" t="s">
        <v>4224</v>
      </c>
      <c r="C2117">
        <v>51979378</v>
      </c>
      <c r="D2117" t="s">
        <v>3125</v>
      </c>
      <c r="E2117">
        <v>331225367</v>
      </c>
      <c r="F2117" t="s">
        <v>2576</v>
      </c>
      <c r="H2117" t="s">
        <v>32</v>
      </c>
      <c r="I2117">
        <v>42.339820000000003</v>
      </c>
      <c r="J2117">
        <v>-71.077340000000007</v>
      </c>
      <c r="K2117" t="s">
        <v>25</v>
      </c>
      <c r="L2117">
        <v>211</v>
      </c>
      <c r="M2117">
        <v>1</v>
      </c>
      <c r="N2117">
        <v>27</v>
      </c>
      <c r="O2117" s="1">
        <v>44803</v>
      </c>
      <c r="P2117">
        <v>2.14</v>
      </c>
      <c r="Q2117">
        <v>64</v>
      </c>
      <c r="R2117">
        <v>136</v>
      </c>
      <c r="S2117">
        <v>24</v>
      </c>
      <c r="T2117" t="s">
        <v>316</v>
      </c>
    </row>
    <row r="2118" spans="1:20" x14ac:dyDescent="0.2">
      <c r="A2118" t="s">
        <v>1093</v>
      </c>
      <c r="B2118" t="s">
        <v>4224</v>
      </c>
      <c r="C2118">
        <v>51979510</v>
      </c>
      <c r="D2118" t="s">
        <v>3126</v>
      </c>
      <c r="E2118">
        <v>331225367</v>
      </c>
      <c r="F2118" t="s">
        <v>2576</v>
      </c>
      <c r="H2118" t="s">
        <v>32</v>
      </c>
      <c r="I2118">
        <v>42.33793</v>
      </c>
      <c r="J2118">
        <v>-71.077680000000001</v>
      </c>
      <c r="K2118" t="s">
        <v>25</v>
      </c>
      <c r="L2118">
        <v>229</v>
      </c>
      <c r="M2118">
        <v>1</v>
      </c>
      <c r="N2118">
        <v>32</v>
      </c>
      <c r="O2118" s="1">
        <v>44805</v>
      </c>
      <c r="P2118">
        <v>2.61</v>
      </c>
      <c r="Q2118">
        <v>64</v>
      </c>
      <c r="R2118">
        <v>142</v>
      </c>
      <c r="S2118">
        <v>31</v>
      </c>
      <c r="T2118" t="s">
        <v>316</v>
      </c>
    </row>
    <row r="2119" spans="1:20" x14ac:dyDescent="0.2">
      <c r="A2119" t="s">
        <v>1093</v>
      </c>
      <c r="B2119" t="s">
        <v>4224</v>
      </c>
      <c r="C2119">
        <v>51982884</v>
      </c>
      <c r="D2119" t="s">
        <v>3127</v>
      </c>
      <c r="E2119">
        <v>1297475</v>
      </c>
      <c r="F2119" t="s">
        <v>3128</v>
      </c>
      <c r="H2119" t="s">
        <v>20</v>
      </c>
      <c r="I2119">
        <v>42.385649999999998</v>
      </c>
      <c r="J2119">
        <v>-71.112539999999996</v>
      </c>
      <c r="K2119" t="s">
        <v>25</v>
      </c>
      <c r="L2119">
        <v>210</v>
      </c>
      <c r="M2119">
        <v>4</v>
      </c>
      <c r="N2119">
        <v>3</v>
      </c>
      <c r="O2119" s="1">
        <v>44743</v>
      </c>
      <c r="P2119">
        <v>0.34</v>
      </c>
      <c r="Q2119">
        <v>1</v>
      </c>
      <c r="R2119">
        <v>0</v>
      </c>
      <c r="S2119">
        <v>3</v>
      </c>
    </row>
    <row r="2120" spans="1:20" x14ac:dyDescent="0.2">
      <c r="A2120" t="s">
        <v>1093</v>
      </c>
      <c r="B2120" t="s">
        <v>4224</v>
      </c>
      <c r="C2120">
        <v>52046024</v>
      </c>
      <c r="D2120" t="s">
        <v>3129</v>
      </c>
      <c r="E2120">
        <v>107434423</v>
      </c>
      <c r="F2120" t="s">
        <v>1705</v>
      </c>
      <c r="H2120" t="s">
        <v>32</v>
      </c>
      <c r="I2120">
        <v>42.341809099999999</v>
      </c>
      <c r="J2120">
        <v>-71.070015599999905</v>
      </c>
      <c r="K2120" t="s">
        <v>25</v>
      </c>
      <c r="L2120">
        <v>227</v>
      </c>
      <c r="M2120">
        <v>32</v>
      </c>
      <c r="N2120">
        <v>0</v>
      </c>
      <c r="Q2120">
        <v>383</v>
      </c>
      <c r="R2120">
        <v>274</v>
      </c>
      <c r="S2120">
        <v>0</v>
      </c>
    </row>
    <row r="2121" spans="1:20" x14ac:dyDescent="0.2">
      <c r="A2121" t="s">
        <v>1093</v>
      </c>
      <c r="B2121" t="s">
        <v>4224</v>
      </c>
      <c r="C2121">
        <v>52060181</v>
      </c>
      <c r="D2121" t="s">
        <v>3130</v>
      </c>
      <c r="E2121">
        <v>8441226</v>
      </c>
      <c r="F2121" t="s">
        <v>2271</v>
      </c>
      <c r="H2121" t="s">
        <v>24</v>
      </c>
      <c r="I2121">
        <v>42.363549999999996</v>
      </c>
      <c r="J2121">
        <v>-71.131510000000006</v>
      </c>
      <c r="K2121" t="s">
        <v>25</v>
      </c>
      <c r="L2121">
        <v>222</v>
      </c>
      <c r="M2121">
        <v>1</v>
      </c>
      <c r="N2121">
        <v>41</v>
      </c>
      <c r="O2121" s="1">
        <v>44794</v>
      </c>
      <c r="P2121">
        <v>3.34</v>
      </c>
      <c r="Q2121">
        <v>4</v>
      </c>
      <c r="R2121">
        <v>329</v>
      </c>
      <c r="S2121">
        <v>40</v>
      </c>
      <c r="T2121" t="s">
        <v>2272</v>
      </c>
    </row>
    <row r="2122" spans="1:20" x14ac:dyDescent="0.2">
      <c r="A2122" t="s">
        <v>1093</v>
      </c>
      <c r="B2122" t="s">
        <v>4224</v>
      </c>
      <c r="C2122">
        <v>52061257</v>
      </c>
      <c r="D2122" t="s">
        <v>3131</v>
      </c>
      <c r="E2122">
        <v>421489033</v>
      </c>
      <c r="F2122" t="s">
        <v>3132</v>
      </c>
      <c r="H2122" t="s">
        <v>131</v>
      </c>
      <c r="I2122">
        <v>42.362609999999997</v>
      </c>
      <c r="J2122">
        <v>-71.099760000000003</v>
      </c>
      <c r="K2122" t="s">
        <v>21</v>
      </c>
      <c r="L2122">
        <v>97</v>
      </c>
      <c r="M2122">
        <v>1</v>
      </c>
      <c r="N2122">
        <v>0</v>
      </c>
      <c r="Q2122">
        <v>1</v>
      </c>
      <c r="R2122">
        <v>0</v>
      </c>
      <c r="S2122">
        <v>0</v>
      </c>
    </row>
    <row r="2123" spans="1:20" x14ac:dyDescent="0.2">
      <c r="A2123" t="s">
        <v>1093</v>
      </c>
      <c r="B2123" t="s">
        <v>4224</v>
      </c>
      <c r="C2123">
        <v>52085163</v>
      </c>
      <c r="D2123" t="s">
        <v>3133</v>
      </c>
      <c r="E2123">
        <v>331132678</v>
      </c>
      <c r="F2123" t="s">
        <v>2941</v>
      </c>
      <c r="H2123" t="s">
        <v>32</v>
      </c>
      <c r="I2123">
        <v>42.3553</v>
      </c>
      <c r="J2123">
        <v>-71.063090000000003</v>
      </c>
      <c r="K2123" t="s">
        <v>25</v>
      </c>
      <c r="L2123">
        <v>139</v>
      </c>
      <c r="M2123">
        <v>3</v>
      </c>
      <c r="N2123">
        <v>32</v>
      </c>
      <c r="O2123" s="1">
        <v>44792</v>
      </c>
      <c r="P2123">
        <v>2.5299999999999998</v>
      </c>
      <c r="Q2123">
        <v>3</v>
      </c>
      <c r="R2123">
        <v>151</v>
      </c>
      <c r="S2123">
        <v>30</v>
      </c>
      <c r="T2123" t="s">
        <v>1855</v>
      </c>
    </row>
    <row r="2124" spans="1:20" x14ac:dyDescent="0.2">
      <c r="A2124" t="s">
        <v>1093</v>
      </c>
      <c r="B2124" t="s">
        <v>4224</v>
      </c>
      <c r="C2124">
        <v>52085396</v>
      </c>
      <c r="D2124" t="s">
        <v>3134</v>
      </c>
      <c r="E2124">
        <v>331132678</v>
      </c>
      <c r="F2124" t="s">
        <v>2941</v>
      </c>
      <c r="H2124" t="s">
        <v>29</v>
      </c>
      <c r="I2124">
        <v>42.355989999999998</v>
      </c>
      <c r="J2124">
        <v>-71.062010000000001</v>
      </c>
      <c r="K2124" t="s">
        <v>25</v>
      </c>
      <c r="L2124">
        <v>165</v>
      </c>
      <c r="M2124">
        <v>3</v>
      </c>
      <c r="N2124">
        <v>5</v>
      </c>
      <c r="O2124" s="1">
        <v>44516</v>
      </c>
      <c r="P2124">
        <v>0.41</v>
      </c>
      <c r="Q2124">
        <v>3</v>
      </c>
      <c r="R2124">
        <v>0</v>
      </c>
      <c r="S2124">
        <v>4</v>
      </c>
      <c r="T2124" t="s">
        <v>1855</v>
      </c>
    </row>
    <row r="2125" spans="1:20" x14ac:dyDescent="0.2">
      <c r="A2125" t="s">
        <v>1093</v>
      </c>
      <c r="B2125" t="s">
        <v>4224</v>
      </c>
      <c r="C2125">
        <v>52087644</v>
      </c>
      <c r="D2125" t="s">
        <v>3135</v>
      </c>
      <c r="E2125">
        <v>106312822</v>
      </c>
      <c r="F2125" t="s">
        <v>3136</v>
      </c>
      <c r="H2125" t="s">
        <v>176</v>
      </c>
      <c r="I2125">
        <v>42.369030000000002</v>
      </c>
      <c r="J2125">
        <v>-71.153660000000002</v>
      </c>
      <c r="K2125" t="s">
        <v>25</v>
      </c>
      <c r="L2125">
        <v>446</v>
      </c>
      <c r="M2125">
        <v>2</v>
      </c>
      <c r="N2125">
        <v>27</v>
      </c>
      <c r="O2125" s="1">
        <v>44818</v>
      </c>
      <c r="P2125">
        <v>2.4300000000000002</v>
      </c>
      <c r="Q2125">
        <v>1</v>
      </c>
      <c r="R2125">
        <v>180</v>
      </c>
      <c r="S2125">
        <v>27</v>
      </c>
    </row>
    <row r="2126" spans="1:20" x14ac:dyDescent="0.2">
      <c r="A2126" t="s">
        <v>1093</v>
      </c>
      <c r="B2126" t="s">
        <v>4224</v>
      </c>
      <c r="C2126">
        <v>52107205</v>
      </c>
      <c r="D2126" t="s">
        <v>2530</v>
      </c>
      <c r="E2126">
        <v>212359760</v>
      </c>
      <c r="F2126" t="s">
        <v>2381</v>
      </c>
      <c r="H2126" t="s">
        <v>32</v>
      </c>
      <c r="I2126">
        <v>42.35172</v>
      </c>
      <c r="J2126">
        <v>-71.065169999999995</v>
      </c>
      <c r="K2126" t="s">
        <v>25</v>
      </c>
      <c r="L2126">
        <v>270</v>
      </c>
      <c r="M2126">
        <v>1</v>
      </c>
      <c r="N2126">
        <v>58</v>
      </c>
      <c r="O2126" s="1">
        <v>44806</v>
      </c>
      <c r="P2126">
        <v>4.63</v>
      </c>
      <c r="Q2126">
        <v>31</v>
      </c>
      <c r="R2126">
        <v>303</v>
      </c>
      <c r="S2126">
        <v>56</v>
      </c>
      <c r="T2126" t="s">
        <v>316</v>
      </c>
    </row>
    <row r="2127" spans="1:20" x14ac:dyDescent="0.2">
      <c r="A2127" t="s">
        <v>1093</v>
      </c>
      <c r="B2127" t="s">
        <v>4224</v>
      </c>
      <c r="C2127">
        <v>52112631</v>
      </c>
      <c r="D2127" t="s">
        <v>3137</v>
      </c>
      <c r="E2127">
        <v>44535915</v>
      </c>
      <c r="F2127" t="s">
        <v>3138</v>
      </c>
      <c r="H2127" t="s">
        <v>131</v>
      </c>
      <c r="I2127">
        <v>42.350409999999997</v>
      </c>
      <c r="J2127">
        <v>-71.130139999999997</v>
      </c>
      <c r="K2127" t="s">
        <v>25</v>
      </c>
      <c r="L2127">
        <v>500</v>
      </c>
      <c r="M2127">
        <v>2</v>
      </c>
      <c r="N2127">
        <v>12</v>
      </c>
      <c r="O2127" s="1">
        <v>44822</v>
      </c>
      <c r="P2127">
        <v>0.99</v>
      </c>
      <c r="Q2127">
        <v>1</v>
      </c>
      <c r="R2127">
        <v>331</v>
      </c>
      <c r="S2127">
        <v>12</v>
      </c>
      <c r="T2127" t="s">
        <v>3139</v>
      </c>
    </row>
    <row r="2128" spans="1:20" x14ac:dyDescent="0.2">
      <c r="A2128" t="s">
        <v>1093</v>
      </c>
      <c r="B2128" t="s">
        <v>4224</v>
      </c>
      <c r="C2128">
        <v>52113003</v>
      </c>
      <c r="D2128" t="s">
        <v>3140</v>
      </c>
      <c r="E2128">
        <v>20828559</v>
      </c>
      <c r="F2128" t="s">
        <v>3141</v>
      </c>
      <c r="H2128" t="s">
        <v>32</v>
      </c>
      <c r="I2128">
        <v>42.354370000000003</v>
      </c>
      <c r="J2128">
        <v>-71.062060000000002</v>
      </c>
      <c r="K2128" t="s">
        <v>25</v>
      </c>
      <c r="L2128">
        <v>348</v>
      </c>
      <c r="M2128">
        <v>3</v>
      </c>
      <c r="N2128">
        <v>55</v>
      </c>
      <c r="O2128" s="1">
        <v>44824</v>
      </c>
      <c r="P2128">
        <v>4.42</v>
      </c>
      <c r="Q2128">
        <v>1</v>
      </c>
      <c r="R2128">
        <v>165</v>
      </c>
      <c r="S2128">
        <v>54</v>
      </c>
      <c r="T2128" t="s">
        <v>3142</v>
      </c>
    </row>
    <row r="2129" spans="1:20" ht="34" x14ac:dyDescent="0.2">
      <c r="A2129" t="s">
        <v>1093</v>
      </c>
      <c r="B2129" t="s">
        <v>4224</v>
      </c>
      <c r="C2129">
        <v>52121628</v>
      </c>
      <c r="D2129" s="2" t="s">
        <v>3143</v>
      </c>
      <c r="E2129">
        <v>51354887</v>
      </c>
      <c r="F2129" t="s">
        <v>366</v>
      </c>
      <c r="H2129" t="s">
        <v>36</v>
      </c>
      <c r="I2129">
        <v>42.398770034735598</v>
      </c>
      <c r="J2129">
        <v>-71.104970967762</v>
      </c>
      <c r="K2129" t="s">
        <v>21</v>
      </c>
      <c r="L2129">
        <v>79</v>
      </c>
      <c r="M2129">
        <v>1</v>
      </c>
      <c r="N2129">
        <v>32</v>
      </c>
      <c r="O2129" s="1">
        <v>44820</v>
      </c>
      <c r="P2129">
        <v>2.59</v>
      </c>
      <c r="Q2129">
        <v>7</v>
      </c>
      <c r="R2129">
        <v>0</v>
      </c>
      <c r="S2129">
        <v>31</v>
      </c>
    </row>
    <row r="2130" spans="1:20" x14ac:dyDescent="0.2">
      <c r="A2130" t="s">
        <v>1093</v>
      </c>
      <c r="B2130" t="s">
        <v>4224</v>
      </c>
      <c r="C2130">
        <v>52154122</v>
      </c>
      <c r="D2130" t="s">
        <v>3144</v>
      </c>
      <c r="E2130">
        <v>45011296</v>
      </c>
      <c r="F2130" t="s">
        <v>2563</v>
      </c>
      <c r="H2130" t="s">
        <v>127</v>
      </c>
      <c r="I2130">
        <v>42.36862</v>
      </c>
      <c r="J2130">
        <v>-71.103970000000004</v>
      </c>
      <c r="K2130" t="s">
        <v>21</v>
      </c>
      <c r="L2130">
        <v>183</v>
      </c>
      <c r="M2130">
        <v>1</v>
      </c>
      <c r="N2130">
        <v>34</v>
      </c>
      <c r="O2130" s="1">
        <v>44821</v>
      </c>
      <c r="P2130">
        <v>2.71</v>
      </c>
      <c r="Q2130">
        <v>19</v>
      </c>
      <c r="R2130">
        <v>27</v>
      </c>
      <c r="S2130">
        <v>32</v>
      </c>
    </row>
    <row r="2131" spans="1:20" x14ac:dyDescent="0.2">
      <c r="A2131" t="s">
        <v>1093</v>
      </c>
      <c r="B2131" t="s">
        <v>4224</v>
      </c>
      <c r="C2131">
        <v>52205576</v>
      </c>
      <c r="D2131" t="s">
        <v>3145</v>
      </c>
      <c r="E2131">
        <v>2317686</v>
      </c>
      <c r="F2131" t="s">
        <v>3146</v>
      </c>
      <c r="H2131" t="s">
        <v>32</v>
      </c>
      <c r="I2131">
        <v>42.347430000000003</v>
      </c>
      <c r="J2131">
        <v>-71.103160000000003</v>
      </c>
      <c r="K2131" t="s">
        <v>21</v>
      </c>
      <c r="L2131">
        <v>100</v>
      </c>
      <c r="M2131">
        <v>91</v>
      </c>
      <c r="N2131">
        <v>0</v>
      </c>
      <c r="Q2131">
        <v>1</v>
      </c>
      <c r="R2131">
        <v>325</v>
      </c>
      <c r="S2131">
        <v>0</v>
      </c>
      <c r="T2131" t="s">
        <v>112</v>
      </c>
    </row>
    <row r="2132" spans="1:20" x14ac:dyDescent="0.2">
      <c r="A2132" t="s">
        <v>1093</v>
      </c>
      <c r="B2132" t="s">
        <v>4224</v>
      </c>
      <c r="C2132">
        <v>52234647</v>
      </c>
      <c r="D2132" t="s">
        <v>3147</v>
      </c>
      <c r="E2132">
        <v>331225367</v>
      </c>
      <c r="F2132" t="s">
        <v>2576</v>
      </c>
      <c r="H2132" t="s">
        <v>32</v>
      </c>
      <c r="I2132">
        <v>42.346890000000002</v>
      </c>
      <c r="J2132">
        <v>-71.103300000000004</v>
      </c>
      <c r="K2132" t="s">
        <v>25</v>
      </c>
      <c r="L2132">
        <v>257</v>
      </c>
      <c r="M2132">
        <v>2</v>
      </c>
      <c r="N2132">
        <v>40</v>
      </c>
      <c r="O2132" s="1">
        <v>44811</v>
      </c>
      <c r="P2132">
        <v>3.32</v>
      </c>
      <c r="Q2132">
        <v>64</v>
      </c>
      <c r="R2132">
        <v>132</v>
      </c>
      <c r="S2132">
        <v>40</v>
      </c>
      <c r="T2132" t="s">
        <v>316</v>
      </c>
    </row>
    <row r="2133" spans="1:20" x14ac:dyDescent="0.2">
      <c r="A2133" t="s">
        <v>1093</v>
      </c>
      <c r="B2133" t="s">
        <v>4224</v>
      </c>
      <c r="C2133">
        <v>52253773</v>
      </c>
      <c r="D2133" t="s">
        <v>3148</v>
      </c>
      <c r="E2133">
        <v>373675137</v>
      </c>
      <c r="F2133" t="s">
        <v>2491</v>
      </c>
      <c r="H2133" t="s">
        <v>29</v>
      </c>
      <c r="I2133">
        <v>42.359000000000002</v>
      </c>
      <c r="J2133">
        <v>-71.066490000000002</v>
      </c>
      <c r="K2133" t="s">
        <v>25</v>
      </c>
      <c r="L2133">
        <v>369</v>
      </c>
      <c r="M2133">
        <v>31</v>
      </c>
      <c r="N2133">
        <v>2</v>
      </c>
      <c r="O2133" s="1">
        <v>44787</v>
      </c>
      <c r="P2133">
        <v>0.18</v>
      </c>
      <c r="Q2133">
        <v>81</v>
      </c>
      <c r="R2133">
        <v>276</v>
      </c>
      <c r="S2133">
        <v>2</v>
      </c>
    </row>
    <row r="2134" spans="1:20" x14ac:dyDescent="0.2">
      <c r="A2134" t="s">
        <v>1093</v>
      </c>
      <c r="B2134" t="s">
        <v>4224</v>
      </c>
      <c r="C2134">
        <v>52280430</v>
      </c>
      <c r="D2134" t="s">
        <v>3149</v>
      </c>
      <c r="E2134">
        <v>229497500</v>
      </c>
      <c r="F2134" t="s">
        <v>1811</v>
      </c>
      <c r="H2134" t="s">
        <v>51</v>
      </c>
      <c r="I2134">
        <v>42.368169999999999</v>
      </c>
      <c r="J2134">
        <v>-71.091750000000005</v>
      </c>
      <c r="K2134" t="s">
        <v>21</v>
      </c>
      <c r="L2134">
        <v>45</v>
      </c>
      <c r="M2134">
        <v>30</v>
      </c>
      <c r="N2134">
        <v>4</v>
      </c>
      <c r="O2134" s="1">
        <v>44793</v>
      </c>
      <c r="P2134">
        <v>0.43</v>
      </c>
      <c r="Q2134">
        <v>12</v>
      </c>
      <c r="R2134">
        <v>303</v>
      </c>
      <c r="S2134">
        <v>4</v>
      </c>
    </row>
    <row r="2135" spans="1:20" x14ac:dyDescent="0.2">
      <c r="A2135" t="s">
        <v>1093</v>
      </c>
      <c r="B2135" t="s">
        <v>4224</v>
      </c>
      <c r="C2135">
        <v>52280623</v>
      </c>
      <c r="D2135" t="s">
        <v>3150</v>
      </c>
      <c r="E2135">
        <v>229497500</v>
      </c>
      <c r="F2135" t="s">
        <v>1811</v>
      </c>
      <c r="H2135" t="s">
        <v>51</v>
      </c>
      <c r="I2135">
        <v>42.370049999999999</v>
      </c>
      <c r="J2135">
        <v>-71.091539999999995</v>
      </c>
      <c r="K2135" t="s">
        <v>21</v>
      </c>
      <c r="L2135">
        <v>33</v>
      </c>
      <c r="M2135">
        <v>30</v>
      </c>
      <c r="N2135">
        <v>7</v>
      </c>
      <c r="O2135" s="1">
        <v>44818</v>
      </c>
      <c r="P2135">
        <v>0.63</v>
      </c>
      <c r="Q2135">
        <v>12</v>
      </c>
      <c r="R2135">
        <v>312</v>
      </c>
      <c r="S2135">
        <v>7</v>
      </c>
    </row>
    <row r="2136" spans="1:20" x14ac:dyDescent="0.2">
      <c r="A2136" t="s">
        <v>1093</v>
      </c>
      <c r="B2136" t="s">
        <v>4224</v>
      </c>
      <c r="C2136">
        <v>52312207</v>
      </c>
      <c r="D2136" t="s">
        <v>3082</v>
      </c>
      <c r="E2136">
        <v>107434423</v>
      </c>
      <c r="F2136" t="s">
        <v>1705</v>
      </c>
      <c r="H2136" t="s">
        <v>32</v>
      </c>
      <c r="I2136">
        <v>42.339994399999902</v>
      </c>
      <c r="J2136">
        <v>-71.081430400000002</v>
      </c>
      <c r="K2136" t="s">
        <v>25</v>
      </c>
      <c r="L2136">
        <v>157</v>
      </c>
      <c r="M2136">
        <v>32</v>
      </c>
      <c r="N2136">
        <v>0</v>
      </c>
      <c r="Q2136">
        <v>383</v>
      </c>
      <c r="R2136">
        <v>277</v>
      </c>
      <c r="S2136">
        <v>0</v>
      </c>
    </row>
    <row r="2137" spans="1:20" x14ac:dyDescent="0.2">
      <c r="A2137" t="s">
        <v>1093</v>
      </c>
      <c r="B2137" t="s">
        <v>4224</v>
      </c>
      <c r="C2137">
        <v>52352245</v>
      </c>
      <c r="D2137" t="s">
        <v>3151</v>
      </c>
      <c r="E2137">
        <v>2356643</v>
      </c>
      <c r="F2137" t="s">
        <v>3152</v>
      </c>
      <c r="H2137" t="s">
        <v>20</v>
      </c>
      <c r="I2137">
        <v>42.3899894878979</v>
      </c>
      <c r="J2137">
        <v>-71.093907824299507</v>
      </c>
      <c r="K2137" t="s">
        <v>21</v>
      </c>
      <c r="L2137">
        <v>47</v>
      </c>
      <c r="M2137">
        <v>25</v>
      </c>
      <c r="N2137">
        <v>3</v>
      </c>
      <c r="O2137" s="1">
        <v>44681</v>
      </c>
      <c r="P2137">
        <v>0.3</v>
      </c>
      <c r="Q2137">
        <v>35</v>
      </c>
      <c r="R2137">
        <v>284</v>
      </c>
      <c r="S2137">
        <v>3</v>
      </c>
    </row>
    <row r="2138" spans="1:20" x14ac:dyDescent="0.2">
      <c r="A2138" t="s">
        <v>1093</v>
      </c>
      <c r="B2138" t="s">
        <v>4224</v>
      </c>
      <c r="C2138">
        <v>52352260</v>
      </c>
      <c r="D2138" t="s">
        <v>3153</v>
      </c>
      <c r="E2138">
        <v>2356643</v>
      </c>
      <c r="F2138" t="s">
        <v>3152</v>
      </c>
      <c r="H2138" t="s">
        <v>20</v>
      </c>
      <c r="I2138">
        <v>42.390309395245303</v>
      </c>
      <c r="J2138">
        <v>-71.092258398129601</v>
      </c>
      <c r="K2138" t="s">
        <v>21</v>
      </c>
      <c r="L2138">
        <v>47</v>
      </c>
      <c r="M2138">
        <v>25</v>
      </c>
      <c r="N2138">
        <v>2</v>
      </c>
      <c r="O2138" s="1">
        <v>44804</v>
      </c>
      <c r="P2138">
        <v>0.18</v>
      </c>
      <c r="Q2138">
        <v>35</v>
      </c>
      <c r="R2138">
        <v>304</v>
      </c>
      <c r="S2138">
        <v>2</v>
      </c>
    </row>
    <row r="2139" spans="1:20" x14ac:dyDescent="0.2">
      <c r="A2139" t="s">
        <v>1093</v>
      </c>
      <c r="B2139" t="s">
        <v>4224</v>
      </c>
      <c r="C2139">
        <v>52352265</v>
      </c>
      <c r="D2139" t="s">
        <v>3154</v>
      </c>
      <c r="E2139">
        <v>2356643</v>
      </c>
      <c r="F2139" t="s">
        <v>3152</v>
      </c>
      <c r="H2139" t="s">
        <v>20</v>
      </c>
      <c r="I2139">
        <v>42.3912569098229</v>
      </c>
      <c r="J2139">
        <v>-71.092128751351893</v>
      </c>
      <c r="K2139" t="s">
        <v>21</v>
      </c>
      <c r="L2139">
        <v>47</v>
      </c>
      <c r="M2139">
        <v>25</v>
      </c>
      <c r="N2139">
        <v>8</v>
      </c>
      <c r="O2139" s="1">
        <v>44804</v>
      </c>
      <c r="P2139">
        <v>0.8</v>
      </c>
      <c r="Q2139">
        <v>35</v>
      </c>
      <c r="R2139">
        <v>276</v>
      </c>
      <c r="S2139">
        <v>8</v>
      </c>
    </row>
    <row r="2140" spans="1:20" x14ac:dyDescent="0.2">
      <c r="A2140" t="s">
        <v>1093</v>
      </c>
      <c r="B2140" t="s">
        <v>4224</v>
      </c>
      <c r="C2140">
        <v>52358493</v>
      </c>
      <c r="D2140" t="s">
        <v>3112</v>
      </c>
      <c r="E2140">
        <v>107434423</v>
      </c>
      <c r="F2140" t="s">
        <v>1705</v>
      </c>
      <c r="H2140" t="s">
        <v>29</v>
      </c>
      <c r="I2140">
        <v>42.367449999999998</v>
      </c>
      <c r="J2140">
        <v>-71.054339999999996</v>
      </c>
      <c r="K2140" t="s">
        <v>25</v>
      </c>
      <c r="L2140">
        <v>213</v>
      </c>
      <c r="M2140">
        <v>32</v>
      </c>
      <c r="N2140">
        <v>1</v>
      </c>
      <c r="O2140" s="1">
        <v>44767</v>
      </c>
      <c r="P2140">
        <v>0.5</v>
      </c>
      <c r="Q2140">
        <v>383</v>
      </c>
      <c r="R2140">
        <v>339</v>
      </c>
      <c r="S2140">
        <v>1</v>
      </c>
    </row>
    <row r="2141" spans="1:20" x14ac:dyDescent="0.2">
      <c r="A2141" t="s">
        <v>1093</v>
      </c>
      <c r="B2141" t="s">
        <v>4224</v>
      </c>
      <c r="C2141">
        <v>52358553</v>
      </c>
      <c r="D2141" t="s">
        <v>3155</v>
      </c>
      <c r="E2141">
        <v>107434423</v>
      </c>
      <c r="F2141" t="s">
        <v>1705</v>
      </c>
      <c r="H2141" t="s">
        <v>29</v>
      </c>
      <c r="I2141">
        <v>42.367449999999998</v>
      </c>
      <c r="J2141">
        <v>-71.054338000000001</v>
      </c>
      <c r="K2141" t="s">
        <v>25</v>
      </c>
      <c r="L2141">
        <v>154</v>
      </c>
      <c r="M2141">
        <v>32</v>
      </c>
      <c r="N2141">
        <v>0</v>
      </c>
      <c r="Q2141">
        <v>383</v>
      </c>
      <c r="R2141">
        <v>311</v>
      </c>
      <c r="S2141">
        <v>0</v>
      </c>
    </row>
    <row r="2142" spans="1:20" x14ac:dyDescent="0.2">
      <c r="A2142" t="s">
        <v>1093</v>
      </c>
      <c r="B2142" t="s">
        <v>4224</v>
      </c>
      <c r="C2142">
        <v>52360274</v>
      </c>
      <c r="D2142" t="s">
        <v>3112</v>
      </c>
      <c r="E2142">
        <v>107434423</v>
      </c>
      <c r="F2142" t="s">
        <v>1705</v>
      </c>
      <c r="H2142" t="s">
        <v>29</v>
      </c>
      <c r="I2142">
        <v>42.367449999999998</v>
      </c>
      <c r="J2142">
        <v>-71.054339999999996</v>
      </c>
      <c r="K2142" t="s">
        <v>25</v>
      </c>
      <c r="L2142">
        <v>215</v>
      </c>
      <c r="M2142">
        <v>32</v>
      </c>
      <c r="N2142">
        <v>1</v>
      </c>
      <c r="O2142" s="1">
        <v>44704</v>
      </c>
      <c r="P2142">
        <v>0.24</v>
      </c>
      <c r="Q2142">
        <v>383</v>
      </c>
      <c r="R2142">
        <v>312</v>
      </c>
      <c r="S2142">
        <v>1</v>
      </c>
    </row>
    <row r="2143" spans="1:20" x14ac:dyDescent="0.2">
      <c r="A2143" t="s">
        <v>1093</v>
      </c>
      <c r="B2143" t="s">
        <v>4224</v>
      </c>
      <c r="C2143">
        <v>52367950</v>
      </c>
      <c r="D2143" t="s">
        <v>3156</v>
      </c>
      <c r="E2143">
        <v>423875908</v>
      </c>
      <c r="F2143" t="s">
        <v>3157</v>
      </c>
      <c r="H2143" t="s">
        <v>32</v>
      </c>
      <c r="I2143">
        <v>42.348039999999997</v>
      </c>
      <c r="J2143">
        <v>-71.077579999999998</v>
      </c>
      <c r="K2143" t="s">
        <v>21</v>
      </c>
      <c r="L2143">
        <v>375</v>
      </c>
      <c r="M2143">
        <v>1</v>
      </c>
      <c r="N2143">
        <v>1</v>
      </c>
      <c r="O2143" s="1">
        <v>44725</v>
      </c>
      <c r="P2143">
        <v>0.28999999999999998</v>
      </c>
      <c r="Q2143">
        <v>7</v>
      </c>
      <c r="R2143">
        <v>184</v>
      </c>
      <c r="S2143">
        <v>1</v>
      </c>
      <c r="T2143" t="s">
        <v>144</v>
      </c>
    </row>
    <row r="2144" spans="1:20" x14ac:dyDescent="0.2">
      <c r="A2144" t="s">
        <v>1093</v>
      </c>
      <c r="B2144" t="s">
        <v>4224</v>
      </c>
      <c r="C2144">
        <v>52380004</v>
      </c>
      <c r="D2144" t="s">
        <v>3158</v>
      </c>
      <c r="E2144">
        <v>158837906</v>
      </c>
      <c r="F2144" t="s">
        <v>2195</v>
      </c>
      <c r="H2144" t="s">
        <v>32</v>
      </c>
      <c r="I2144">
        <v>42.34319</v>
      </c>
      <c r="J2144">
        <v>-71.10248</v>
      </c>
      <c r="K2144" t="s">
        <v>25</v>
      </c>
      <c r="L2144">
        <v>450</v>
      </c>
      <c r="M2144">
        <v>28</v>
      </c>
      <c r="N2144">
        <v>4</v>
      </c>
      <c r="O2144" s="1">
        <v>44580</v>
      </c>
      <c r="P2144">
        <v>0.39</v>
      </c>
      <c r="Q2144">
        <v>43</v>
      </c>
      <c r="R2144">
        <v>365</v>
      </c>
      <c r="S2144">
        <v>4</v>
      </c>
      <c r="T2144" t="s">
        <v>3159</v>
      </c>
    </row>
    <row r="2145" spans="1:20" x14ac:dyDescent="0.2">
      <c r="A2145" t="s">
        <v>1093</v>
      </c>
      <c r="B2145" t="s">
        <v>4224</v>
      </c>
      <c r="C2145">
        <v>52381144</v>
      </c>
      <c r="D2145" t="s">
        <v>3160</v>
      </c>
      <c r="E2145">
        <v>3637081</v>
      </c>
      <c r="F2145" t="s">
        <v>111</v>
      </c>
      <c r="H2145" t="s">
        <v>29</v>
      </c>
      <c r="I2145">
        <v>42.367429999999999</v>
      </c>
      <c r="J2145">
        <v>-71.055430000000001</v>
      </c>
      <c r="K2145" t="s">
        <v>25</v>
      </c>
      <c r="L2145">
        <v>207</v>
      </c>
      <c r="M2145">
        <v>1</v>
      </c>
      <c r="N2145">
        <v>14</v>
      </c>
      <c r="O2145" s="1">
        <v>44797</v>
      </c>
      <c r="P2145">
        <v>1.72</v>
      </c>
      <c r="Q2145">
        <v>13</v>
      </c>
      <c r="R2145">
        <v>185</v>
      </c>
      <c r="S2145">
        <v>14</v>
      </c>
      <c r="T2145" t="s">
        <v>112</v>
      </c>
    </row>
    <row r="2146" spans="1:20" x14ac:dyDescent="0.2">
      <c r="A2146" t="s">
        <v>1093</v>
      </c>
      <c r="B2146" t="s">
        <v>4224</v>
      </c>
      <c r="C2146">
        <v>52384026</v>
      </c>
      <c r="D2146" t="s">
        <v>3161</v>
      </c>
      <c r="E2146">
        <v>423875908</v>
      </c>
      <c r="F2146" t="s">
        <v>3157</v>
      </c>
      <c r="H2146" t="s">
        <v>32</v>
      </c>
      <c r="I2146">
        <v>42.347819999999999</v>
      </c>
      <c r="J2146">
        <v>-71.077479999999994</v>
      </c>
      <c r="K2146" t="s">
        <v>21</v>
      </c>
      <c r="L2146">
        <v>373</v>
      </c>
      <c r="M2146">
        <v>1</v>
      </c>
      <c r="N2146">
        <v>0</v>
      </c>
      <c r="Q2146">
        <v>7</v>
      </c>
      <c r="R2146">
        <v>155</v>
      </c>
      <c r="S2146">
        <v>0</v>
      </c>
      <c r="T2146" t="s">
        <v>144</v>
      </c>
    </row>
    <row r="2147" spans="1:20" x14ac:dyDescent="0.2">
      <c r="A2147" t="s">
        <v>1093</v>
      </c>
      <c r="B2147" t="s">
        <v>4224</v>
      </c>
      <c r="C2147">
        <v>52384493</v>
      </c>
      <c r="D2147" t="s">
        <v>3162</v>
      </c>
      <c r="E2147">
        <v>3637081</v>
      </c>
      <c r="F2147" t="s">
        <v>111</v>
      </c>
      <c r="H2147" t="s">
        <v>29</v>
      </c>
      <c r="I2147">
        <v>42.367240000000002</v>
      </c>
      <c r="J2147">
        <v>-71.055530000000005</v>
      </c>
      <c r="K2147" t="s">
        <v>25</v>
      </c>
      <c r="L2147">
        <v>207</v>
      </c>
      <c r="M2147">
        <v>1</v>
      </c>
      <c r="N2147">
        <v>10</v>
      </c>
      <c r="O2147" s="1">
        <v>44809</v>
      </c>
      <c r="P2147">
        <v>1.3</v>
      </c>
      <c r="Q2147">
        <v>13</v>
      </c>
      <c r="R2147">
        <v>177</v>
      </c>
      <c r="S2147">
        <v>10</v>
      </c>
      <c r="T2147" t="s">
        <v>112</v>
      </c>
    </row>
    <row r="2148" spans="1:20" x14ac:dyDescent="0.2">
      <c r="A2148" t="s">
        <v>1093</v>
      </c>
      <c r="B2148" t="s">
        <v>4224</v>
      </c>
      <c r="C2148">
        <v>52387922</v>
      </c>
      <c r="D2148" t="s">
        <v>3163</v>
      </c>
      <c r="E2148">
        <v>229497500</v>
      </c>
      <c r="F2148" t="s">
        <v>1811</v>
      </c>
      <c r="H2148" t="s">
        <v>51</v>
      </c>
      <c r="I2148">
        <v>42.368369999999999</v>
      </c>
      <c r="J2148">
        <v>-71.089609999999993</v>
      </c>
      <c r="K2148" t="s">
        <v>21</v>
      </c>
      <c r="L2148">
        <v>63</v>
      </c>
      <c r="M2148">
        <v>30</v>
      </c>
      <c r="N2148">
        <v>7</v>
      </c>
      <c r="O2148" s="1">
        <v>44806</v>
      </c>
      <c r="P2148">
        <v>0.82</v>
      </c>
      <c r="Q2148">
        <v>12</v>
      </c>
      <c r="R2148">
        <v>286</v>
      </c>
      <c r="S2148">
        <v>7</v>
      </c>
    </row>
    <row r="2149" spans="1:20" x14ac:dyDescent="0.2">
      <c r="A2149" t="s">
        <v>1093</v>
      </c>
      <c r="B2149" t="s">
        <v>4224</v>
      </c>
      <c r="C2149">
        <v>52388294</v>
      </c>
      <c r="D2149" t="s">
        <v>3164</v>
      </c>
      <c r="E2149">
        <v>229497500</v>
      </c>
      <c r="F2149" t="s">
        <v>1811</v>
      </c>
      <c r="H2149" t="s">
        <v>51</v>
      </c>
      <c r="I2149">
        <v>42.369750000000003</v>
      </c>
      <c r="J2149">
        <v>-71.08981</v>
      </c>
      <c r="K2149" t="s">
        <v>21</v>
      </c>
      <c r="L2149">
        <v>57</v>
      </c>
      <c r="M2149">
        <v>30</v>
      </c>
      <c r="N2149">
        <v>6</v>
      </c>
      <c r="O2149" s="1">
        <v>44774</v>
      </c>
      <c r="P2149">
        <v>0.76</v>
      </c>
      <c r="Q2149">
        <v>12</v>
      </c>
      <c r="R2149">
        <v>338</v>
      </c>
      <c r="S2149">
        <v>6</v>
      </c>
    </row>
    <row r="2150" spans="1:20" x14ac:dyDescent="0.2">
      <c r="A2150" t="s">
        <v>1093</v>
      </c>
      <c r="B2150" t="s">
        <v>4224</v>
      </c>
      <c r="C2150">
        <v>52388630</v>
      </c>
      <c r="D2150" t="s">
        <v>3165</v>
      </c>
      <c r="E2150">
        <v>229497500</v>
      </c>
      <c r="F2150" t="s">
        <v>1811</v>
      </c>
      <c r="H2150" t="s">
        <v>51</v>
      </c>
      <c r="I2150">
        <v>42.36815</v>
      </c>
      <c r="J2150">
        <v>-71.091800000000006</v>
      </c>
      <c r="K2150" t="s">
        <v>21</v>
      </c>
      <c r="L2150">
        <v>62</v>
      </c>
      <c r="M2150">
        <v>30</v>
      </c>
      <c r="N2150">
        <v>2</v>
      </c>
      <c r="O2150" s="1">
        <v>44627</v>
      </c>
      <c r="P2150">
        <v>0.19</v>
      </c>
      <c r="Q2150">
        <v>12</v>
      </c>
      <c r="R2150">
        <v>326</v>
      </c>
      <c r="S2150">
        <v>2</v>
      </c>
    </row>
    <row r="2151" spans="1:20" x14ac:dyDescent="0.2">
      <c r="A2151" t="s">
        <v>1093</v>
      </c>
      <c r="B2151" t="s">
        <v>4224</v>
      </c>
      <c r="C2151">
        <v>52389611</v>
      </c>
      <c r="D2151" t="s">
        <v>3166</v>
      </c>
      <c r="E2151">
        <v>229497500</v>
      </c>
      <c r="F2151" t="s">
        <v>1811</v>
      </c>
      <c r="H2151" t="s">
        <v>51</v>
      </c>
      <c r="I2151">
        <v>42.36974</v>
      </c>
      <c r="J2151">
        <v>-71.089879999999994</v>
      </c>
      <c r="K2151" t="s">
        <v>21</v>
      </c>
      <c r="L2151">
        <v>59</v>
      </c>
      <c r="M2151">
        <v>30</v>
      </c>
      <c r="N2151">
        <v>3</v>
      </c>
      <c r="O2151" s="1">
        <v>44800</v>
      </c>
      <c r="P2151">
        <v>0.45</v>
      </c>
      <c r="Q2151">
        <v>12</v>
      </c>
      <c r="R2151">
        <v>281</v>
      </c>
      <c r="S2151">
        <v>3</v>
      </c>
    </row>
    <row r="2152" spans="1:20" x14ac:dyDescent="0.2">
      <c r="A2152" t="s">
        <v>1093</v>
      </c>
      <c r="B2152" t="s">
        <v>4224</v>
      </c>
      <c r="C2152">
        <v>52396698</v>
      </c>
      <c r="D2152" t="s">
        <v>2844</v>
      </c>
      <c r="E2152">
        <v>107434423</v>
      </c>
      <c r="F2152" t="s">
        <v>1705</v>
      </c>
      <c r="H2152" t="s">
        <v>36</v>
      </c>
      <c r="I2152">
        <v>42.398382499999997</v>
      </c>
      <c r="J2152">
        <v>-71.133803999999998</v>
      </c>
      <c r="K2152" t="s">
        <v>25</v>
      </c>
      <c r="L2152">
        <v>348</v>
      </c>
      <c r="M2152">
        <v>32</v>
      </c>
      <c r="N2152">
        <v>0</v>
      </c>
      <c r="Q2152">
        <v>383</v>
      </c>
      <c r="R2152">
        <v>173</v>
      </c>
      <c r="S2152">
        <v>0</v>
      </c>
    </row>
    <row r="2153" spans="1:20" x14ac:dyDescent="0.2">
      <c r="A2153" t="s">
        <v>1093</v>
      </c>
      <c r="B2153" t="s">
        <v>4224</v>
      </c>
      <c r="C2153">
        <v>52396761</v>
      </c>
      <c r="D2153" t="s">
        <v>2844</v>
      </c>
      <c r="E2153">
        <v>107434423</v>
      </c>
      <c r="F2153" t="s">
        <v>1705</v>
      </c>
      <c r="H2153" t="s">
        <v>36</v>
      </c>
      <c r="I2153">
        <v>42.398382499999997</v>
      </c>
      <c r="J2153">
        <v>-71.133803999999998</v>
      </c>
      <c r="K2153" t="s">
        <v>25</v>
      </c>
      <c r="L2153">
        <v>267</v>
      </c>
      <c r="M2153">
        <v>32</v>
      </c>
      <c r="N2153">
        <v>0</v>
      </c>
      <c r="Q2153">
        <v>383</v>
      </c>
      <c r="R2153">
        <v>313</v>
      </c>
      <c r="S2153">
        <v>0</v>
      </c>
    </row>
    <row r="2154" spans="1:20" x14ac:dyDescent="0.2">
      <c r="A2154" t="s">
        <v>1093</v>
      </c>
      <c r="B2154" t="s">
        <v>4224</v>
      </c>
      <c r="C2154">
        <v>52405923</v>
      </c>
      <c r="D2154" t="s">
        <v>3167</v>
      </c>
      <c r="E2154">
        <v>413229641</v>
      </c>
      <c r="F2154" t="s">
        <v>3033</v>
      </c>
      <c r="H2154" t="s">
        <v>131</v>
      </c>
      <c r="I2154">
        <v>42.357959999999999</v>
      </c>
      <c r="J2154">
        <v>-71.114429999999999</v>
      </c>
      <c r="K2154" t="s">
        <v>25</v>
      </c>
      <c r="L2154">
        <v>355</v>
      </c>
      <c r="M2154">
        <v>1</v>
      </c>
      <c r="N2154">
        <v>99</v>
      </c>
      <c r="O2154" s="1">
        <v>44794</v>
      </c>
      <c r="P2154">
        <v>8.41</v>
      </c>
      <c r="Q2154">
        <v>2</v>
      </c>
      <c r="R2154">
        <v>60</v>
      </c>
      <c r="S2154">
        <v>99</v>
      </c>
      <c r="T2154">
        <v>814997946</v>
      </c>
    </row>
    <row r="2155" spans="1:20" x14ac:dyDescent="0.2">
      <c r="A2155" t="s">
        <v>1093</v>
      </c>
      <c r="B2155" t="s">
        <v>4224</v>
      </c>
      <c r="C2155">
        <v>52419649</v>
      </c>
      <c r="D2155" t="s">
        <v>3168</v>
      </c>
      <c r="E2155">
        <v>107434423</v>
      </c>
      <c r="F2155" t="s">
        <v>1705</v>
      </c>
      <c r="H2155" t="s">
        <v>51</v>
      </c>
      <c r="I2155">
        <v>42.370530000000002</v>
      </c>
      <c r="J2155">
        <v>-71.089950000000002</v>
      </c>
      <c r="K2155" t="s">
        <v>25</v>
      </c>
      <c r="L2155">
        <v>458</v>
      </c>
      <c r="M2155">
        <v>32</v>
      </c>
      <c r="N2155">
        <v>0</v>
      </c>
      <c r="Q2155">
        <v>383</v>
      </c>
      <c r="R2155">
        <v>94</v>
      </c>
      <c r="S2155">
        <v>0</v>
      </c>
    </row>
    <row r="2156" spans="1:20" x14ac:dyDescent="0.2">
      <c r="A2156" t="s">
        <v>1093</v>
      </c>
      <c r="B2156" t="s">
        <v>4224</v>
      </c>
      <c r="C2156">
        <v>52421929</v>
      </c>
      <c r="D2156" t="s">
        <v>3169</v>
      </c>
      <c r="E2156">
        <v>423875908</v>
      </c>
      <c r="F2156" t="s">
        <v>3157</v>
      </c>
      <c r="H2156" t="s">
        <v>32</v>
      </c>
      <c r="I2156">
        <v>42.348979999999997</v>
      </c>
      <c r="J2156">
        <v>-71.077939999999998</v>
      </c>
      <c r="K2156" t="s">
        <v>21</v>
      </c>
      <c r="L2156">
        <v>363</v>
      </c>
      <c r="M2156">
        <v>1</v>
      </c>
      <c r="N2156">
        <v>0</v>
      </c>
      <c r="Q2156">
        <v>7</v>
      </c>
      <c r="R2156">
        <v>181</v>
      </c>
      <c r="S2156">
        <v>0</v>
      </c>
      <c r="T2156" t="s">
        <v>144</v>
      </c>
    </row>
    <row r="2157" spans="1:20" x14ac:dyDescent="0.2">
      <c r="A2157" t="s">
        <v>1093</v>
      </c>
      <c r="B2157" t="s">
        <v>4224</v>
      </c>
      <c r="C2157">
        <v>52422200</v>
      </c>
      <c r="D2157" t="s">
        <v>3170</v>
      </c>
      <c r="E2157">
        <v>423875908</v>
      </c>
      <c r="F2157" t="s">
        <v>3157</v>
      </c>
      <c r="H2157" t="s">
        <v>32</v>
      </c>
      <c r="I2157">
        <v>42.349510000000002</v>
      </c>
      <c r="J2157">
        <v>-71.077539999999999</v>
      </c>
      <c r="K2157" t="s">
        <v>21</v>
      </c>
      <c r="L2157">
        <v>408</v>
      </c>
      <c r="M2157">
        <v>1</v>
      </c>
      <c r="N2157">
        <v>5</v>
      </c>
      <c r="O2157" s="1">
        <v>44792</v>
      </c>
      <c r="P2157">
        <v>0.97</v>
      </c>
      <c r="Q2157">
        <v>7</v>
      </c>
      <c r="R2157">
        <v>176</v>
      </c>
      <c r="S2157">
        <v>5</v>
      </c>
      <c r="T2157" t="s">
        <v>144</v>
      </c>
    </row>
    <row r="2158" spans="1:20" x14ac:dyDescent="0.2">
      <c r="A2158" t="s">
        <v>1093</v>
      </c>
      <c r="B2158" t="s">
        <v>4224</v>
      </c>
      <c r="C2158">
        <v>52422480</v>
      </c>
      <c r="D2158" t="s">
        <v>3171</v>
      </c>
      <c r="E2158">
        <v>423875908</v>
      </c>
      <c r="F2158" t="s">
        <v>3157</v>
      </c>
      <c r="H2158" t="s">
        <v>32</v>
      </c>
      <c r="I2158">
        <v>42.347479999999997</v>
      </c>
      <c r="J2158">
        <v>-71.077939999999998</v>
      </c>
      <c r="K2158" t="s">
        <v>21</v>
      </c>
      <c r="L2158">
        <v>383</v>
      </c>
      <c r="M2158">
        <v>1</v>
      </c>
      <c r="N2158">
        <v>0</v>
      </c>
      <c r="Q2158">
        <v>7</v>
      </c>
      <c r="R2158">
        <v>187</v>
      </c>
      <c r="S2158">
        <v>0</v>
      </c>
      <c r="T2158" t="s">
        <v>144</v>
      </c>
    </row>
    <row r="2159" spans="1:20" x14ac:dyDescent="0.2">
      <c r="A2159" t="s">
        <v>1093</v>
      </c>
      <c r="B2159" t="s">
        <v>4224</v>
      </c>
      <c r="C2159">
        <v>52422690</v>
      </c>
      <c r="D2159" t="s">
        <v>3172</v>
      </c>
      <c r="E2159">
        <v>423875908</v>
      </c>
      <c r="F2159" t="s">
        <v>3157</v>
      </c>
      <c r="H2159" t="s">
        <v>32</v>
      </c>
      <c r="I2159">
        <v>42.347239999999999</v>
      </c>
      <c r="J2159">
        <v>-71.079539999999994</v>
      </c>
      <c r="K2159" t="s">
        <v>21</v>
      </c>
      <c r="L2159">
        <v>385</v>
      </c>
      <c r="M2159">
        <v>1</v>
      </c>
      <c r="N2159">
        <v>0</v>
      </c>
      <c r="Q2159">
        <v>7</v>
      </c>
      <c r="R2159">
        <v>184</v>
      </c>
      <c r="S2159">
        <v>0</v>
      </c>
      <c r="T2159" t="s">
        <v>144</v>
      </c>
    </row>
    <row r="2160" spans="1:20" x14ac:dyDescent="0.2">
      <c r="A2160" t="s">
        <v>1093</v>
      </c>
      <c r="B2160" t="s">
        <v>4224</v>
      </c>
      <c r="C2160">
        <v>52422789</v>
      </c>
      <c r="D2160" t="s">
        <v>3173</v>
      </c>
      <c r="E2160">
        <v>423875908</v>
      </c>
      <c r="F2160" t="s">
        <v>3157</v>
      </c>
      <c r="H2160" t="s">
        <v>32</v>
      </c>
      <c r="I2160">
        <v>42.34751</v>
      </c>
      <c r="J2160">
        <v>-71.079599999999999</v>
      </c>
      <c r="K2160" t="s">
        <v>21</v>
      </c>
      <c r="L2160">
        <v>403</v>
      </c>
      <c r="M2160">
        <v>1</v>
      </c>
      <c r="N2160">
        <v>0</v>
      </c>
      <c r="Q2160">
        <v>7</v>
      </c>
      <c r="R2160">
        <v>178</v>
      </c>
      <c r="S2160">
        <v>0</v>
      </c>
      <c r="T2160" t="s">
        <v>144</v>
      </c>
    </row>
    <row r="2161" spans="1:20" x14ac:dyDescent="0.2">
      <c r="A2161" t="s">
        <v>1093</v>
      </c>
      <c r="B2161" t="s">
        <v>4224</v>
      </c>
      <c r="C2161">
        <v>52454369</v>
      </c>
      <c r="D2161" t="s">
        <v>3174</v>
      </c>
      <c r="E2161">
        <v>45011296</v>
      </c>
      <c r="F2161" t="s">
        <v>2563</v>
      </c>
      <c r="H2161" t="s">
        <v>127</v>
      </c>
      <c r="I2161">
        <v>42.370260000000002</v>
      </c>
      <c r="J2161">
        <v>-71.104659999999996</v>
      </c>
      <c r="K2161" t="s">
        <v>21</v>
      </c>
      <c r="L2161">
        <v>292</v>
      </c>
      <c r="M2161">
        <v>1</v>
      </c>
      <c r="N2161">
        <v>6</v>
      </c>
      <c r="O2161" s="1">
        <v>44802</v>
      </c>
      <c r="P2161">
        <v>0.51</v>
      </c>
      <c r="Q2161">
        <v>19</v>
      </c>
      <c r="R2161">
        <v>9</v>
      </c>
      <c r="S2161">
        <v>6</v>
      </c>
      <c r="T2161">
        <v>135558</v>
      </c>
    </row>
    <row r="2162" spans="1:20" x14ac:dyDescent="0.2">
      <c r="A2162" t="s">
        <v>1093</v>
      </c>
      <c r="B2162" t="s">
        <v>4224</v>
      </c>
      <c r="C2162">
        <v>52459229</v>
      </c>
      <c r="D2162" t="s">
        <v>3175</v>
      </c>
      <c r="E2162">
        <v>27409241</v>
      </c>
      <c r="F2162" t="s">
        <v>603</v>
      </c>
      <c r="H2162" t="s">
        <v>36</v>
      </c>
      <c r="I2162">
        <v>42.400089999999999</v>
      </c>
      <c r="J2162">
        <v>-71.108379999999997</v>
      </c>
      <c r="K2162" t="s">
        <v>25</v>
      </c>
      <c r="L2162">
        <v>263</v>
      </c>
      <c r="M2162">
        <v>1</v>
      </c>
      <c r="N2162">
        <v>6</v>
      </c>
      <c r="O2162" s="1">
        <v>44810</v>
      </c>
      <c r="P2162">
        <v>0.52</v>
      </c>
      <c r="Q2162">
        <v>1</v>
      </c>
      <c r="R2162">
        <v>62</v>
      </c>
      <c r="S2162">
        <v>6</v>
      </c>
    </row>
    <row r="2163" spans="1:20" x14ac:dyDescent="0.2">
      <c r="A2163" t="s">
        <v>1093</v>
      </c>
      <c r="B2163" t="s">
        <v>4224</v>
      </c>
      <c r="C2163">
        <v>52468803</v>
      </c>
      <c r="D2163" t="s">
        <v>3176</v>
      </c>
      <c r="E2163">
        <v>424705245</v>
      </c>
      <c r="F2163" t="s">
        <v>545</v>
      </c>
      <c r="H2163" t="s">
        <v>32</v>
      </c>
      <c r="I2163">
        <v>42.344169999999998</v>
      </c>
      <c r="J2163">
        <v>-71.070509999999999</v>
      </c>
      <c r="K2163" t="s">
        <v>25</v>
      </c>
      <c r="L2163">
        <v>179</v>
      </c>
      <c r="M2163">
        <v>3</v>
      </c>
      <c r="N2163">
        <v>23</v>
      </c>
      <c r="O2163" s="1">
        <v>44822</v>
      </c>
      <c r="P2163">
        <v>2.61</v>
      </c>
      <c r="Q2163">
        <v>1</v>
      </c>
      <c r="R2163">
        <v>110</v>
      </c>
      <c r="S2163">
        <v>23</v>
      </c>
      <c r="T2163" t="s">
        <v>3177</v>
      </c>
    </row>
    <row r="2164" spans="1:20" x14ac:dyDescent="0.2">
      <c r="A2164" t="s">
        <v>1093</v>
      </c>
      <c r="B2164" t="s">
        <v>4224</v>
      </c>
      <c r="C2164">
        <v>52476267</v>
      </c>
      <c r="D2164" t="s">
        <v>3178</v>
      </c>
      <c r="E2164">
        <v>45011296</v>
      </c>
      <c r="F2164" t="s">
        <v>2563</v>
      </c>
      <c r="H2164" t="s">
        <v>127</v>
      </c>
      <c r="I2164">
        <v>42.368090000000002</v>
      </c>
      <c r="J2164">
        <v>-71.104759999999999</v>
      </c>
      <c r="K2164" t="s">
        <v>21</v>
      </c>
      <c r="L2164">
        <v>199</v>
      </c>
      <c r="M2164">
        <v>1</v>
      </c>
      <c r="N2164">
        <v>21</v>
      </c>
      <c r="O2164" s="1">
        <v>44824</v>
      </c>
      <c r="P2164">
        <v>1.82</v>
      </c>
      <c r="Q2164">
        <v>19</v>
      </c>
      <c r="R2164">
        <v>23</v>
      </c>
      <c r="S2164">
        <v>21</v>
      </c>
      <c r="T2164">
        <v>135558</v>
      </c>
    </row>
    <row r="2165" spans="1:20" x14ac:dyDescent="0.2">
      <c r="A2165" t="s">
        <v>1093</v>
      </c>
      <c r="B2165" t="s">
        <v>4224</v>
      </c>
      <c r="C2165">
        <v>52494735</v>
      </c>
      <c r="D2165" t="s">
        <v>3179</v>
      </c>
      <c r="E2165">
        <v>394741679</v>
      </c>
      <c r="F2165" t="s">
        <v>2836</v>
      </c>
      <c r="H2165" t="s">
        <v>84</v>
      </c>
      <c r="I2165">
        <v>42.365810000000003</v>
      </c>
      <c r="J2165">
        <v>-71.112269999999995</v>
      </c>
      <c r="K2165" t="s">
        <v>21</v>
      </c>
      <c r="L2165">
        <v>71</v>
      </c>
      <c r="M2165">
        <v>30</v>
      </c>
      <c r="N2165">
        <v>3</v>
      </c>
      <c r="O2165" s="1">
        <v>44795</v>
      </c>
      <c r="P2165">
        <v>0.38</v>
      </c>
      <c r="Q2165">
        <v>15</v>
      </c>
      <c r="R2165">
        <v>279</v>
      </c>
      <c r="S2165">
        <v>3</v>
      </c>
    </row>
    <row r="2166" spans="1:20" x14ac:dyDescent="0.2">
      <c r="A2166" t="s">
        <v>1093</v>
      </c>
      <c r="B2166" t="s">
        <v>4224</v>
      </c>
      <c r="C2166">
        <v>52497750</v>
      </c>
      <c r="D2166" t="s">
        <v>3180</v>
      </c>
      <c r="E2166">
        <v>23983523</v>
      </c>
      <c r="F2166" t="s">
        <v>1745</v>
      </c>
      <c r="H2166" t="s">
        <v>29</v>
      </c>
      <c r="I2166">
        <v>42.369059999999998</v>
      </c>
      <c r="J2166">
        <v>-71.081599999999995</v>
      </c>
      <c r="K2166" t="s">
        <v>21</v>
      </c>
      <c r="L2166">
        <v>60</v>
      </c>
      <c r="M2166">
        <v>30</v>
      </c>
      <c r="N2166">
        <v>1</v>
      </c>
      <c r="O2166" s="1">
        <v>44774</v>
      </c>
      <c r="P2166">
        <v>0.56999999999999995</v>
      </c>
      <c r="Q2166">
        <v>1</v>
      </c>
      <c r="R2166">
        <v>122</v>
      </c>
      <c r="S2166">
        <v>1</v>
      </c>
    </row>
    <row r="2167" spans="1:20" x14ac:dyDescent="0.2">
      <c r="A2167" t="s">
        <v>1093</v>
      </c>
      <c r="B2167" t="s">
        <v>4224</v>
      </c>
      <c r="C2167">
        <v>52501886</v>
      </c>
      <c r="D2167" t="s">
        <v>3168</v>
      </c>
      <c r="E2167">
        <v>107434423</v>
      </c>
      <c r="F2167" t="s">
        <v>1705</v>
      </c>
      <c r="H2167" t="s">
        <v>51</v>
      </c>
      <c r="I2167">
        <v>42.370530000000002</v>
      </c>
      <c r="J2167">
        <v>-71.089950000000002</v>
      </c>
      <c r="K2167" t="s">
        <v>25</v>
      </c>
      <c r="L2167">
        <v>265</v>
      </c>
      <c r="M2167">
        <v>32</v>
      </c>
      <c r="N2167">
        <v>0</v>
      </c>
      <c r="Q2167">
        <v>383</v>
      </c>
      <c r="R2167">
        <v>355</v>
      </c>
      <c r="S2167">
        <v>0</v>
      </c>
    </row>
    <row r="2168" spans="1:20" x14ac:dyDescent="0.2">
      <c r="A2168" t="s">
        <v>1093</v>
      </c>
      <c r="B2168" t="s">
        <v>4224</v>
      </c>
      <c r="C2168">
        <v>52530851</v>
      </c>
      <c r="D2168" t="s">
        <v>3181</v>
      </c>
      <c r="E2168">
        <v>297860058</v>
      </c>
      <c r="F2168" t="s">
        <v>3182</v>
      </c>
      <c r="H2168" t="s">
        <v>131</v>
      </c>
      <c r="I2168">
        <v>42.337510000000002</v>
      </c>
      <c r="J2168">
        <v>-71.113550000000004</v>
      </c>
      <c r="K2168" t="s">
        <v>25</v>
      </c>
      <c r="L2168">
        <v>84</v>
      </c>
      <c r="M2168">
        <v>91</v>
      </c>
      <c r="N2168">
        <v>0</v>
      </c>
      <c r="Q2168">
        <v>26</v>
      </c>
      <c r="R2168">
        <v>88</v>
      </c>
      <c r="S2168">
        <v>0</v>
      </c>
    </row>
    <row r="2169" spans="1:20" x14ac:dyDescent="0.2">
      <c r="A2169" t="s">
        <v>1093</v>
      </c>
      <c r="B2169" t="s">
        <v>4224</v>
      </c>
      <c r="C2169">
        <v>52551198</v>
      </c>
      <c r="D2169" t="s">
        <v>3183</v>
      </c>
      <c r="E2169">
        <v>416784025</v>
      </c>
      <c r="F2169" t="s">
        <v>3184</v>
      </c>
      <c r="H2169" t="s">
        <v>20</v>
      </c>
      <c r="I2169">
        <v>42.394539999999999</v>
      </c>
      <c r="J2169">
        <v>-71.096519999999998</v>
      </c>
      <c r="K2169" t="s">
        <v>25</v>
      </c>
      <c r="L2169">
        <v>225</v>
      </c>
      <c r="M2169">
        <v>2</v>
      </c>
      <c r="N2169">
        <v>13</v>
      </c>
      <c r="O2169" s="1">
        <v>44802</v>
      </c>
      <c r="P2169">
        <v>2.27</v>
      </c>
      <c r="Q2169">
        <v>1</v>
      </c>
      <c r="R2169">
        <v>282</v>
      </c>
      <c r="S2169">
        <v>13</v>
      </c>
    </row>
    <row r="2170" spans="1:20" x14ac:dyDescent="0.2">
      <c r="A2170" t="s">
        <v>1093</v>
      </c>
      <c r="B2170" t="s">
        <v>4224</v>
      </c>
      <c r="C2170">
        <v>52564040</v>
      </c>
      <c r="D2170" t="s">
        <v>3185</v>
      </c>
      <c r="E2170">
        <v>107434423</v>
      </c>
      <c r="F2170" t="s">
        <v>1705</v>
      </c>
      <c r="H2170" t="s">
        <v>29</v>
      </c>
      <c r="I2170">
        <v>42.373027999999998</v>
      </c>
      <c r="J2170">
        <v>-71.078592299999997</v>
      </c>
      <c r="K2170" t="s">
        <v>25</v>
      </c>
      <c r="L2170">
        <v>249</v>
      </c>
      <c r="M2170">
        <v>32</v>
      </c>
      <c r="N2170">
        <v>0</v>
      </c>
      <c r="Q2170">
        <v>383</v>
      </c>
      <c r="R2170">
        <v>204</v>
      </c>
      <c r="S2170">
        <v>0</v>
      </c>
    </row>
    <row r="2171" spans="1:20" x14ac:dyDescent="0.2">
      <c r="A2171" t="s">
        <v>1093</v>
      </c>
      <c r="B2171" t="s">
        <v>4224</v>
      </c>
      <c r="C2171">
        <v>52585555</v>
      </c>
      <c r="D2171" t="s">
        <v>3186</v>
      </c>
      <c r="E2171">
        <v>28362520</v>
      </c>
      <c r="F2171" t="s">
        <v>363</v>
      </c>
      <c r="H2171" t="s">
        <v>131</v>
      </c>
      <c r="I2171">
        <v>42.359229999999997</v>
      </c>
      <c r="J2171">
        <v>-71.123580000000004</v>
      </c>
      <c r="K2171" t="s">
        <v>21</v>
      </c>
      <c r="L2171">
        <v>150</v>
      </c>
      <c r="M2171">
        <v>1</v>
      </c>
      <c r="N2171">
        <v>21</v>
      </c>
      <c r="O2171" s="1">
        <v>44738</v>
      </c>
      <c r="P2171">
        <v>1.81</v>
      </c>
      <c r="Q2171">
        <v>3</v>
      </c>
      <c r="R2171">
        <v>29</v>
      </c>
      <c r="S2171">
        <v>21</v>
      </c>
      <c r="T2171" t="s">
        <v>3187</v>
      </c>
    </row>
    <row r="2172" spans="1:20" x14ac:dyDescent="0.2">
      <c r="A2172" t="s">
        <v>1093</v>
      </c>
      <c r="B2172" t="s">
        <v>4224</v>
      </c>
      <c r="C2172">
        <v>52591892</v>
      </c>
      <c r="D2172" t="s">
        <v>3188</v>
      </c>
      <c r="E2172">
        <v>297860058</v>
      </c>
      <c r="F2172" t="s">
        <v>3182</v>
      </c>
      <c r="H2172" t="s">
        <v>24</v>
      </c>
      <c r="I2172">
        <v>42.358890000000002</v>
      </c>
      <c r="J2172">
        <v>-71.129829999999998</v>
      </c>
      <c r="K2172" t="s">
        <v>21</v>
      </c>
      <c r="L2172">
        <v>40</v>
      </c>
      <c r="M2172">
        <v>91</v>
      </c>
      <c r="N2172">
        <v>0</v>
      </c>
      <c r="Q2172">
        <v>26</v>
      </c>
      <c r="R2172">
        <v>272</v>
      </c>
      <c r="S2172">
        <v>0</v>
      </c>
    </row>
    <row r="2173" spans="1:20" x14ac:dyDescent="0.2">
      <c r="A2173" t="s">
        <v>1093</v>
      </c>
      <c r="B2173" t="s">
        <v>4224</v>
      </c>
      <c r="C2173">
        <v>52592047</v>
      </c>
      <c r="D2173" t="s">
        <v>3189</v>
      </c>
      <c r="E2173">
        <v>297860058</v>
      </c>
      <c r="F2173" t="s">
        <v>3182</v>
      </c>
      <c r="H2173" t="s">
        <v>24</v>
      </c>
      <c r="I2173">
        <v>42.358980000000003</v>
      </c>
      <c r="J2173">
        <v>-71.130020000000002</v>
      </c>
      <c r="K2173" t="s">
        <v>21</v>
      </c>
      <c r="L2173">
        <v>45</v>
      </c>
      <c r="M2173">
        <v>91</v>
      </c>
      <c r="N2173">
        <v>0</v>
      </c>
      <c r="Q2173">
        <v>26</v>
      </c>
      <c r="R2173">
        <v>276</v>
      </c>
      <c r="S2173">
        <v>0</v>
      </c>
    </row>
    <row r="2174" spans="1:20" x14ac:dyDescent="0.2">
      <c r="A2174" t="s">
        <v>1093</v>
      </c>
      <c r="B2174" t="s">
        <v>4224</v>
      </c>
      <c r="C2174">
        <v>52613030</v>
      </c>
      <c r="D2174" t="s">
        <v>3190</v>
      </c>
      <c r="E2174">
        <v>28362520</v>
      </c>
      <c r="F2174" t="s">
        <v>363</v>
      </c>
      <c r="H2174" t="s">
        <v>84</v>
      </c>
      <c r="I2174">
        <v>42.360869999999998</v>
      </c>
      <c r="J2174">
        <v>-71.125280000000004</v>
      </c>
      <c r="K2174" t="s">
        <v>21</v>
      </c>
      <c r="L2174">
        <v>199</v>
      </c>
      <c r="M2174">
        <v>1</v>
      </c>
      <c r="N2174">
        <v>20</v>
      </c>
      <c r="O2174" s="1">
        <v>44750</v>
      </c>
      <c r="P2174">
        <v>1.73</v>
      </c>
      <c r="Q2174">
        <v>3</v>
      </c>
      <c r="R2174">
        <v>26</v>
      </c>
      <c r="S2174">
        <v>20</v>
      </c>
      <c r="T2174" t="s">
        <v>3187</v>
      </c>
    </row>
    <row r="2175" spans="1:20" x14ac:dyDescent="0.2">
      <c r="A2175" t="s">
        <v>1093</v>
      </c>
      <c r="B2175" t="s">
        <v>4224</v>
      </c>
      <c r="C2175">
        <v>52614016</v>
      </c>
      <c r="D2175" t="s">
        <v>3191</v>
      </c>
      <c r="E2175">
        <v>28362520</v>
      </c>
      <c r="F2175" t="s">
        <v>363</v>
      </c>
      <c r="H2175" t="s">
        <v>84</v>
      </c>
      <c r="I2175">
        <v>42.361069999999998</v>
      </c>
      <c r="J2175">
        <v>-71.123369999999994</v>
      </c>
      <c r="K2175" t="s">
        <v>21</v>
      </c>
      <c r="L2175">
        <v>179</v>
      </c>
      <c r="M2175">
        <v>1</v>
      </c>
      <c r="N2175">
        <v>22</v>
      </c>
      <c r="O2175" s="1">
        <v>44746</v>
      </c>
      <c r="P2175">
        <v>1.89</v>
      </c>
      <c r="Q2175">
        <v>3</v>
      </c>
      <c r="R2175">
        <v>32</v>
      </c>
      <c r="S2175">
        <v>22</v>
      </c>
      <c r="T2175" t="s">
        <v>3187</v>
      </c>
    </row>
    <row r="2176" spans="1:20" x14ac:dyDescent="0.2">
      <c r="A2176" t="s">
        <v>1093</v>
      </c>
      <c r="B2176" t="s">
        <v>4224</v>
      </c>
      <c r="C2176">
        <v>52615785</v>
      </c>
      <c r="D2176" t="s">
        <v>3192</v>
      </c>
      <c r="E2176">
        <v>275849638</v>
      </c>
      <c r="F2176" t="s">
        <v>2661</v>
      </c>
      <c r="H2176" t="s">
        <v>29</v>
      </c>
      <c r="I2176">
        <v>42.355649999999997</v>
      </c>
      <c r="J2176">
        <v>-71.061279999999996</v>
      </c>
      <c r="K2176" t="s">
        <v>25</v>
      </c>
      <c r="L2176">
        <v>527</v>
      </c>
      <c r="M2176">
        <v>1</v>
      </c>
      <c r="N2176">
        <v>62</v>
      </c>
      <c r="O2176" s="1">
        <v>44805</v>
      </c>
      <c r="P2176">
        <v>5.44</v>
      </c>
      <c r="Q2176">
        <v>39</v>
      </c>
      <c r="R2176">
        <v>135</v>
      </c>
      <c r="S2176">
        <v>62</v>
      </c>
      <c r="T2176" t="s">
        <v>3193</v>
      </c>
    </row>
    <row r="2177" spans="1:20" x14ac:dyDescent="0.2">
      <c r="A2177" t="s">
        <v>1093</v>
      </c>
      <c r="B2177" t="s">
        <v>4224</v>
      </c>
      <c r="C2177">
        <v>52615817</v>
      </c>
      <c r="D2177" t="s">
        <v>3194</v>
      </c>
      <c r="E2177">
        <v>275849638</v>
      </c>
      <c r="F2177" t="s">
        <v>2661</v>
      </c>
      <c r="H2177" t="s">
        <v>32</v>
      </c>
      <c r="I2177">
        <v>42.353940000000001</v>
      </c>
      <c r="J2177">
        <v>-71.061099999999996</v>
      </c>
      <c r="K2177" t="s">
        <v>25</v>
      </c>
      <c r="L2177">
        <v>875</v>
      </c>
      <c r="M2177">
        <v>1</v>
      </c>
      <c r="N2177">
        <v>75</v>
      </c>
      <c r="O2177" s="1">
        <v>44820</v>
      </c>
      <c r="P2177">
        <v>6.43</v>
      </c>
      <c r="Q2177">
        <v>39</v>
      </c>
      <c r="R2177">
        <v>134</v>
      </c>
      <c r="S2177">
        <v>75</v>
      </c>
      <c r="T2177" t="s">
        <v>3195</v>
      </c>
    </row>
    <row r="2178" spans="1:20" x14ac:dyDescent="0.2">
      <c r="A2178" t="s">
        <v>1093</v>
      </c>
      <c r="B2178" t="s">
        <v>4224</v>
      </c>
      <c r="C2178">
        <v>52617214</v>
      </c>
      <c r="D2178" t="s">
        <v>3196</v>
      </c>
      <c r="E2178">
        <v>275849638</v>
      </c>
      <c r="F2178" t="s">
        <v>2661</v>
      </c>
      <c r="H2178" t="s">
        <v>29</v>
      </c>
      <c r="I2178">
        <v>42.35595</v>
      </c>
      <c r="J2178">
        <v>-71.060990000000004</v>
      </c>
      <c r="K2178" t="s">
        <v>25</v>
      </c>
      <c r="L2178">
        <v>664</v>
      </c>
      <c r="M2178">
        <v>1</v>
      </c>
      <c r="N2178">
        <v>43</v>
      </c>
      <c r="O2178" s="1">
        <v>44815</v>
      </c>
      <c r="P2178">
        <v>3.72</v>
      </c>
      <c r="Q2178">
        <v>39</v>
      </c>
      <c r="R2178">
        <v>134</v>
      </c>
      <c r="S2178">
        <v>43</v>
      </c>
      <c r="T2178" t="s">
        <v>3197</v>
      </c>
    </row>
    <row r="2179" spans="1:20" x14ac:dyDescent="0.2">
      <c r="A2179" t="s">
        <v>1093</v>
      </c>
      <c r="B2179" t="s">
        <v>4224</v>
      </c>
      <c r="C2179">
        <v>52631635</v>
      </c>
      <c r="D2179" t="s">
        <v>3198</v>
      </c>
      <c r="E2179">
        <v>24751162</v>
      </c>
      <c r="F2179" t="s">
        <v>3199</v>
      </c>
      <c r="H2179" t="s">
        <v>24</v>
      </c>
      <c r="I2179">
        <v>42.348759999999999</v>
      </c>
      <c r="J2179">
        <v>-71.146630000000002</v>
      </c>
      <c r="K2179" t="s">
        <v>21</v>
      </c>
      <c r="L2179">
        <v>132</v>
      </c>
      <c r="M2179">
        <v>2</v>
      </c>
      <c r="N2179">
        <v>19</v>
      </c>
      <c r="O2179" s="1">
        <v>44820</v>
      </c>
      <c r="P2179">
        <v>1.71</v>
      </c>
      <c r="Q2179">
        <v>3</v>
      </c>
      <c r="R2179">
        <v>339</v>
      </c>
      <c r="S2179">
        <v>19</v>
      </c>
      <c r="T2179" t="s">
        <v>3200</v>
      </c>
    </row>
    <row r="2180" spans="1:20" x14ac:dyDescent="0.2">
      <c r="A2180" t="s">
        <v>1093</v>
      </c>
      <c r="B2180" t="s">
        <v>4224</v>
      </c>
      <c r="C2180">
        <v>52637370</v>
      </c>
      <c r="D2180" t="s">
        <v>3201</v>
      </c>
      <c r="E2180">
        <v>46563300</v>
      </c>
      <c r="F2180" t="s">
        <v>344</v>
      </c>
      <c r="H2180" t="s">
        <v>29</v>
      </c>
      <c r="I2180">
        <v>42.368409999999997</v>
      </c>
      <c r="J2180">
        <v>-71.054249999999996</v>
      </c>
      <c r="K2180" t="s">
        <v>25</v>
      </c>
      <c r="L2180">
        <v>358</v>
      </c>
      <c r="M2180">
        <v>3</v>
      </c>
      <c r="N2180">
        <v>7</v>
      </c>
      <c r="O2180" s="1">
        <v>44802</v>
      </c>
      <c r="P2180">
        <v>1</v>
      </c>
      <c r="Q2180">
        <v>1</v>
      </c>
      <c r="R2180">
        <v>288</v>
      </c>
      <c r="S2180">
        <v>7</v>
      </c>
      <c r="T2180" t="s">
        <v>3202</v>
      </c>
    </row>
    <row r="2181" spans="1:20" x14ac:dyDescent="0.2">
      <c r="A2181" t="s">
        <v>1093</v>
      </c>
      <c r="B2181" t="s">
        <v>4224</v>
      </c>
      <c r="C2181">
        <v>52680602</v>
      </c>
      <c r="D2181" t="s">
        <v>2608</v>
      </c>
      <c r="E2181">
        <v>107434423</v>
      </c>
      <c r="F2181" t="s">
        <v>1705</v>
      </c>
      <c r="H2181" t="s">
        <v>24</v>
      </c>
      <c r="I2181">
        <v>42.347270000000002</v>
      </c>
      <c r="J2181">
        <v>-71.145489999999995</v>
      </c>
      <c r="K2181" t="s">
        <v>25</v>
      </c>
      <c r="L2181">
        <v>197</v>
      </c>
      <c r="M2181">
        <v>32</v>
      </c>
      <c r="N2181">
        <v>0</v>
      </c>
      <c r="Q2181">
        <v>383</v>
      </c>
      <c r="R2181">
        <v>351</v>
      </c>
      <c r="S2181">
        <v>0</v>
      </c>
    </row>
    <row r="2182" spans="1:20" x14ac:dyDescent="0.2">
      <c r="A2182" t="s">
        <v>1093</v>
      </c>
      <c r="B2182" t="s">
        <v>4224</v>
      </c>
      <c r="C2182">
        <v>52680751</v>
      </c>
      <c r="D2182" t="s">
        <v>3203</v>
      </c>
      <c r="E2182">
        <v>107434423</v>
      </c>
      <c r="F2182" t="s">
        <v>1705</v>
      </c>
      <c r="H2182" t="s">
        <v>29</v>
      </c>
      <c r="I2182">
        <v>42.364660000000001</v>
      </c>
      <c r="J2182">
        <v>-71.055369999999996</v>
      </c>
      <c r="K2182" t="s">
        <v>25</v>
      </c>
      <c r="L2182">
        <v>220</v>
      </c>
      <c r="M2182">
        <v>32</v>
      </c>
      <c r="N2182">
        <v>0</v>
      </c>
      <c r="Q2182">
        <v>383</v>
      </c>
      <c r="R2182">
        <v>278</v>
      </c>
      <c r="S2182">
        <v>0</v>
      </c>
    </row>
    <row r="2183" spans="1:20" x14ac:dyDescent="0.2">
      <c r="A2183" t="s">
        <v>1093</v>
      </c>
      <c r="B2183" t="s">
        <v>4224</v>
      </c>
      <c r="C2183">
        <v>52681618</v>
      </c>
      <c r="D2183" t="s">
        <v>3203</v>
      </c>
      <c r="E2183">
        <v>107434423</v>
      </c>
      <c r="F2183" t="s">
        <v>1705</v>
      </c>
      <c r="H2183" t="s">
        <v>29</v>
      </c>
      <c r="I2183">
        <v>42.364660000000001</v>
      </c>
      <c r="J2183">
        <v>-71.055369999999996</v>
      </c>
      <c r="K2183" t="s">
        <v>25</v>
      </c>
      <c r="L2183">
        <v>243</v>
      </c>
      <c r="M2183">
        <v>32</v>
      </c>
      <c r="N2183">
        <v>0</v>
      </c>
      <c r="Q2183">
        <v>383</v>
      </c>
      <c r="R2183">
        <v>274</v>
      </c>
      <c r="S2183">
        <v>0</v>
      </c>
    </row>
    <row r="2184" spans="1:20" x14ac:dyDescent="0.2">
      <c r="A2184" t="s">
        <v>1093</v>
      </c>
      <c r="B2184" t="s">
        <v>4224</v>
      </c>
      <c r="C2184">
        <v>52682307</v>
      </c>
      <c r="D2184" t="s">
        <v>3203</v>
      </c>
      <c r="E2184">
        <v>107434423</v>
      </c>
      <c r="F2184" t="s">
        <v>1705</v>
      </c>
      <c r="H2184" t="s">
        <v>29</v>
      </c>
      <c r="I2184">
        <v>42.364655599999999</v>
      </c>
      <c r="J2184">
        <v>-71.055371399999999</v>
      </c>
      <c r="K2184" t="s">
        <v>25</v>
      </c>
      <c r="L2184">
        <v>215</v>
      </c>
      <c r="M2184">
        <v>32</v>
      </c>
      <c r="N2184">
        <v>1</v>
      </c>
      <c r="O2184" s="1">
        <v>44619</v>
      </c>
      <c r="P2184">
        <v>0.14000000000000001</v>
      </c>
      <c r="Q2184">
        <v>383</v>
      </c>
      <c r="R2184">
        <v>311</v>
      </c>
      <c r="S2184">
        <v>1</v>
      </c>
    </row>
    <row r="2185" spans="1:20" x14ac:dyDescent="0.2">
      <c r="A2185" t="s">
        <v>1093</v>
      </c>
      <c r="B2185" t="s">
        <v>4224</v>
      </c>
      <c r="C2185">
        <v>52768427</v>
      </c>
      <c r="D2185" t="s">
        <v>3204</v>
      </c>
      <c r="E2185">
        <v>107434423</v>
      </c>
      <c r="F2185" t="s">
        <v>1705</v>
      </c>
      <c r="H2185" t="s">
        <v>32</v>
      </c>
      <c r="I2185">
        <v>42.344989299999902</v>
      </c>
      <c r="J2185">
        <v>-71.108650799999893</v>
      </c>
      <c r="K2185" t="s">
        <v>25</v>
      </c>
      <c r="L2185">
        <v>201</v>
      </c>
      <c r="M2185">
        <v>32</v>
      </c>
      <c r="N2185">
        <v>0</v>
      </c>
      <c r="Q2185">
        <v>383</v>
      </c>
      <c r="R2185">
        <v>210</v>
      </c>
      <c r="S2185">
        <v>0</v>
      </c>
    </row>
    <row r="2186" spans="1:20" x14ac:dyDescent="0.2">
      <c r="A2186" t="s">
        <v>1093</v>
      </c>
      <c r="B2186" t="s">
        <v>4224</v>
      </c>
      <c r="C2186">
        <v>52781220</v>
      </c>
      <c r="D2186" t="s">
        <v>3205</v>
      </c>
      <c r="E2186">
        <v>45011296</v>
      </c>
      <c r="F2186" t="s">
        <v>2563</v>
      </c>
      <c r="H2186" t="s">
        <v>127</v>
      </c>
      <c r="I2186">
        <v>42.370249999999999</v>
      </c>
      <c r="J2186">
        <v>-71.104249999999993</v>
      </c>
      <c r="K2186" t="s">
        <v>21</v>
      </c>
      <c r="L2186">
        <v>230</v>
      </c>
      <c r="M2186">
        <v>1</v>
      </c>
      <c r="N2186">
        <v>5</v>
      </c>
      <c r="O2186" s="1">
        <v>44764</v>
      </c>
      <c r="P2186">
        <v>0.45</v>
      </c>
      <c r="Q2186">
        <v>19</v>
      </c>
      <c r="R2186">
        <v>13</v>
      </c>
      <c r="S2186">
        <v>5</v>
      </c>
    </row>
    <row r="2187" spans="1:20" x14ac:dyDescent="0.2">
      <c r="A2187" t="s">
        <v>1093</v>
      </c>
      <c r="B2187" t="s">
        <v>4224</v>
      </c>
      <c r="C2187">
        <v>52781422</v>
      </c>
      <c r="D2187" t="s">
        <v>3206</v>
      </c>
      <c r="E2187">
        <v>45011296</v>
      </c>
      <c r="F2187" t="s">
        <v>2563</v>
      </c>
      <c r="H2187" t="s">
        <v>127</v>
      </c>
      <c r="I2187">
        <v>42.370379999999997</v>
      </c>
      <c r="J2187">
        <v>-71.105609999999999</v>
      </c>
      <c r="K2187" t="s">
        <v>21</v>
      </c>
      <c r="L2187">
        <v>295</v>
      </c>
      <c r="M2187">
        <v>1</v>
      </c>
      <c r="N2187">
        <v>3</v>
      </c>
      <c r="O2187" s="1">
        <v>44768</v>
      </c>
      <c r="P2187">
        <v>0.27</v>
      </c>
      <c r="Q2187">
        <v>19</v>
      </c>
      <c r="R2187">
        <v>5</v>
      </c>
      <c r="S2187">
        <v>3</v>
      </c>
    </row>
    <row r="2188" spans="1:20" x14ac:dyDescent="0.2">
      <c r="A2188" t="s">
        <v>1093</v>
      </c>
      <c r="B2188" t="s">
        <v>4224</v>
      </c>
      <c r="C2188">
        <v>52795995</v>
      </c>
      <c r="D2188" t="s">
        <v>3207</v>
      </c>
      <c r="E2188">
        <v>25221790</v>
      </c>
      <c r="F2188" t="s">
        <v>3208</v>
      </c>
      <c r="H2188" t="s">
        <v>70</v>
      </c>
      <c r="I2188">
        <v>42.389850000000003</v>
      </c>
      <c r="J2188">
        <v>-71.12912</v>
      </c>
      <c r="K2188" t="s">
        <v>25</v>
      </c>
      <c r="L2188">
        <v>429</v>
      </c>
      <c r="M2188">
        <v>2</v>
      </c>
      <c r="N2188">
        <v>37</v>
      </c>
      <c r="O2188" s="1">
        <v>44822</v>
      </c>
      <c r="P2188">
        <v>3.26</v>
      </c>
      <c r="Q2188">
        <v>1</v>
      </c>
      <c r="R2188">
        <v>67</v>
      </c>
      <c r="S2188">
        <v>37</v>
      </c>
      <c r="T2188">
        <v>148427</v>
      </c>
    </row>
    <row r="2189" spans="1:20" x14ac:dyDescent="0.2">
      <c r="A2189" t="s">
        <v>1093</v>
      </c>
      <c r="B2189" t="s">
        <v>4224</v>
      </c>
      <c r="C2189">
        <v>52813403</v>
      </c>
      <c r="D2189" t="s">
        <v>3209</v>
      </c>
      <c r="E2189">
        <v>8548866</v>
      </c>
      <c r="F2189" t="s">
        <v>3210</v>
      </c>
      <c r="H2189" t="s">
        <v>32</v>
      </c>
      <c r="I2189">
        <v>42.348129999999998</v>
      </c>
      <c r="J2189">
        <v>-71.069640000000007</v>
      </c>
      <c r="K2189" t="s">
        <v>25</v>
      </c>
      <c r="L2189">
        <v>210</v>
      </c>
      <c r="M2189">
        <v>1</v>
      </c>
      <c r="N2189">
        <v>73</v>
      </c>
      <c r="O2189" s="1">
        <v>44809</v>
      </c>
      <c r="P2189">
        <v>6.56</v>
      </c>
      <c r="Q2189">
        <v>1</v>
      </c>
      <c r="R2189">
        <v>47</v>
      </c>
      <c r="S2189">
        <v>73</v>
      </c>
      <c r="T2189" t="s">
        <v>3211</v>
      </c>
    </row>
    <row r="2190" spans="1:20" x14ac:dyDescent="0.2">
      <c r="A2190" t="s">
        <v>1093</v>
      </c>
      <c r="B2190" t="s">
        <v>4224</v>
      </c>
      <c r="C2190">
        <v>52823649</v>
      </c>
      <c r="D2190" t="s">
        <v>3212</v>
      </c>
      <c r="E2190">
        <v>45011296</v>
      </c>
      <c r="F2190" t="s">
        <v>2563</v>
      </c>
      <c r="H2190" t="s">
        <v>127</v>
      </c>
      <c r="I2190">
        <v>42.368470000000002</v>
      </c>
      <c r="J2190">
        <v>-71.106049999999996</v>
      </c>
      <c r="K2190" t="s">
        <v>21</v>
      </c>
      <c r="L2190">
        <v>299</v>
      </c>
      <c r="M2190">
        <v>1</v>
      </c>
      <c r="N2190">
        <v>2</v>
      </c>
      <c r="O2190" s="1">
        <v>44521</v>
      </c>
      <c r="P2190">
        <v>0.19</v>
      </c>
      <c r="Q2190">
        <v>19</v>
      </c>
      <c r="R2190">
        <v>19</v>
      </c>
      <c r="S2190">
        <v>2</v>
      </c>
    </row>
    <row r="2191" spans="1:20" x14ac:dyDescent="0.2">
      <c r="A2191" t="s">
        <v>1093</v>
      </c>
      <c r="B2191" t="s">
        <v>4224</v>
      </c>
      <c r="C2191">
        <v>52835695</v>
      </c>
      <c r="D2191" t="s">
        <v>3213</v>
      </c>
      <c r="E2191">
        <v>406353986</v>
      </c>
      <c r="F2191" t="s">
        <v>2974</v>
      </c>
      <c r="H2191" t="s">
        <v>32</v>
      </c>
      <c r="I2191">
        <v>42.334049999999998</v>
      </c>
      <c r="J2191">
        <v>-71.105459999999994</v>
      </c>
      <c r="K2191" t="s">
        <v>25</v>
      </c>
      <c r="L2191">
        <v>169</v>
      </c>
      <c r="M2191">
        <v>2</v>
      </c>
      <c r="N2191">
        <v>23</v>
      </c>
      <c r="O2191" s="1">
        <v>44804</v>
      </c>
      <c r="P2191">
        <v>2.97</v>
      </c>
      <c r="Q2191">
        <v>4</v>
      </c>
      <c r="R2191">
        <v>72</v>
      </c>
      <c r="S2191">
        <v>23</v>
      </c>
      <c r="T2191" t="s">
        <v>2975</v>
      </c>
    </row>
    <row r="2192" spans="1:20" x14ac:dyDescent="0.2">
      <c r="A2192" t="s">
        <v>1093</v>
      </c>
      <c r="B2192" t="s">
        <v>4224</v>
      </c>
      <c r="C2192">
        <v>52835965</v>
      </c>
      <c r="D2192" t="s">
        <v>3214</v>
      </c>
      <c r="E2192">
        <v>406353986</v>
      </c>
      <c r="F2192" t="s">
        <v>2974</v>
      </c>
      <c r="H2192" t="s">
        <v>32</v>
      </c>
      <c r="I2192">
        <v>42.333799999999997</v>
      </c>
      <c r="J2192">
        <v>-71.107089999999999</v>
      </c>
      <c r="K2192" t="s">
        <v>25</v>
      </c>
      <c r="L2192">
        <v>81</v>
      </c>
      <c r="M2192">
        <v>29</v>
      </c>
      <c r="N2192">
        <v>36</v>
      </c>
      <c r="O2192" s="1">
        <v>44809</v>
      </c>
      <c r="P2192">
        <v>3.96</v>
      </c>
      <c r="Q2192">
        <v>4</v>
      </c>
      <c r="R2192">
        <v>107</v>
      </c>
      <c r="S2192">
        <v>36</v>
      </c>
      <c r="T2192" t="s">
        <v>3215</v>
      </c>
    </row>
    <row r="2193" spans="1:20" x14ac:dyDescent="0.2">
      <c r="A2193" t="s">
        <v>1093</v>
      </c>
      <c r="B2193" t="s">
        <v>4224</v>
      </c>
      <c r="C2193">
        <v>52853061</v>
      </c>
      <c r="D2193" t="s">
        <v>3216</v>
      </c>
      <c r="E2193">
        <v>145655051</v>
      </c>
      <c r="F2193" t="s">
        <v>1330</v>
      </c>
      <c r="H2193" t="s">
        <v>131</v>
      </c>
      <c r="I2193">
        <v>42.364280000000001</v>
      </c>
      <c r="J2193">
        <v>-71.102189999999993</v>
      </c>
      <c r="K2193" t="s">
        <v>25</v>
      </c>
      <c r="L2193">
        <v>215</v>
      </c>
      <c r="M2193">
        <v>91</v>
      </c>
      <c r="N2193">
        <v>0</v>
      </c>
      <c r="Q2193">
        <v>3</v>
      </c>
      <c r="R2193">
        <v>282</v>
      </c>
      <c r="S2193">
        <v>0</v>
      </c>
    </row>
    <row r="2194" spans="1:20" x14ac:dyDescent="0.2">
      <c r="A2194" t="s">
        <v>1093</v>
      </c>
      <c r="B2194" t="s">
        <v>4224</v>
      </c>
      <c r="C2194">
        <v>52853281</v>
      </c>
      <c r="D2194" t="s">
        <v>3185</v>
      </c>
      <c r="E2194">
        <v>107434423</v>
      </c>
      <c r="F2194" t="s">
        <v>1705</v>
      </c>
      <c r="H2194" t="s">
        <v>29</v>
      </c>
      <c r="I2194">
        <v>42.373027999999998</v>
      </c>
      <c r="J2194">
        <v>-71.078592299999997</v>
      </c>
      <c r="K2194" t="s">
        <v>25</v>
      </c>
      <c r="L2194">
        <v>224</v>
      </c>
      <c r="M2194">
        <v>32</v>
      </c>
      <c r="N2194">
        <v>0</v>
      </c>
      <c r="Q2194">
        <v>383</v>
      </c>
      <c r="R2194">
        <v>294</v>
      </c>
      <c r="S2194">
        <v>0</v>
      </c>
    </row>
    <row r="2195" spans="1:20" x14ac:dyDescent="0.2">
      <c r="A2195" t="s">
        <v>1093</v>
      </c>
      <c r="B2195" t="s">
        <v>4224</v>
      </c>
      <c r="C2195">
        <v>52883886</v>
      </c>
      <c r="D2195" t="s">
        <v>3217</v>
      </c>
      <c r="E2195">
        <v>28741809</v>
      </c>
      <c r="F2195" t="s">
        <v>3218</v>
      </c>
      <c r="H2195" t="s">
        <v>29</v>
      </c>
      <c r="I2195">
        <v>42.35933</v>
      </c>
      <c r="J2195">
        <v>-71.063069999999996</v>
      </c>
      <c r="K2195" t="s">
        <v>25</v>
      </c>
      <c r="L2195">
        <v>450</v>
      </c>
      <c r="M2195">
        <v>29</v>
      </c>
      <c r="N2195">
        <v>3</v>
      </c>
      <c r="O2195" s="1">
        <v>44781</v>
      </c>
      <c r="P2195">
        <v>0.32</v>
      </c>
      <c r="Q2195">
        <v>1</v>
      </c>
      <c r="R2195">
        <v>312</v>
      </c>
      <c r="S2195">
        <v>3</v>
      </c>
    </row>
    <row r="2196" spans="1:20" x14ac:dyDescent="0.2">
      <c r="A2196" t="s">
        <v>1093</v>
      </c>
      <c r="B2196" t="s">
        <v>4224</v>
      </c>
      <c r="C2196">
        <v>52896389</v>
      </c>
      <c r="D2196" t="s">
        <v>3185</v>
      </c>
      <c r="E2196">
        <v>107434423</v>
      </c>
      <c r="F2196" t="s">
        <v>1705</v>
      </c>
      <c r="H2196" t="s">
        <v>29</v>
      </c>
      <c r="I2196">
        <v>42.37303</v>
      </c>
      <c r="J2196">
        <v>-71.078590000000005</v>
      </c>
      <c r="K2196" t="s">
        <v>25</v>
      </c>
      <c r="L2196">
        <v>236</v>
      </c>
      <c r="M2196">
        <v>32</v>
      </c>
      <c r="N2196">
        <v>0</v>
      </c>
      <c r="Q2196">
        <v>383</v>
      </c>
      <c r="R2196">
        <v>232</v>
      </c>
      <c r="S2196">
        <v>0</v>
      </c>
    </row>
    <row r="2197" spans="1:20" x14ac:dyDescent="0.2">
      <c r="A2197" t="s">
        <v>1093</v>
      </c>
      <c r="B2197" t="s">
        <v>4224</v>
      </c>
      <c r="C2197">
        <v>52904633</v>
      </c>
      <c r="D2197" t="s">
        <v>3219</v>
      </c>
      <c r="E2197">
        <v>2356643</v>
      </c>
      <c r="F2197" t="s">
        <v>3152</v>
      </c>
      <c r="H2197" t="s">
        <v>24</v>
      </c>
      <c r="I2197">
        <v>42.361089999999997</v>
      </c>
      <c r="J2197">
        <v>-71.145160000000004</v>
      </c>
      <c r="K2197" t="s">
        <v>21</v>
      </c>
      <c r="L2197">
        <v>62</v>
      </c>
      <c r="M2197">
        <v>2</v>
      </c>
      <c r="N2197">
        <v>17</v>
      </c>
      <c r="O2197" s="1">
        <v>44784</v>
      </c>
      <c r="P2197">
        <v>1.84</v>
      </c>
      <c r="Q2197">
        <v>35</v>
      </c>
      <c r="R2197">
        <v>257</v>
      </c>
      <c r="S2197">
        <v>17</v>
      </c>
      <c r="T2197" t="s">
        <v>3220</v>
      </c>
    </row>
    <row r="2198" spans="1:20" x14ac:dyDescent="0.2">
      <c r="A2198" t="s">
        <v>1093</v>
      </c>
      <c r="B2198" t="s">
        <v>4224</v>
      </c>
      <c r="C2198">
        <v>52919337</v>
      </c>
      <c r="D2198" t="s">
        <v>3221</v>
      </c>
      <c r="E2198">
        <v>34868709</v>
      </c>
      <c r="F2198" t="s">
        <v>3222</v>
      </c>
      <c r="H2198" t="s">
        <v>36</v>
      </c>
      <c r="I2198">
        <v>42.41874</v>
      </c>
      <c r="J2198">
        <v>-71.122860000000003</v>
      </c>
      <c r="K2198" t="s">
        <v>21</v>
      </c>
      <c r="L2198">
        <v>99</v>
      </c>
      <c r="M2198">
        <v>91</v>
      </c>
      <c r="N2198">
        <v>0</v>
      </c>
      <c r="Q2198">
        <v>1</v>
      </c>
      <c r="R2198">
        <v>179</v>
      </c>
      <c r="S2198">
        <v>0</v>
      </c>
    </row>
    <row r="2199" spans="1:20" x14ac:dyDescent="0.2">
      <c r="A2199" t="s">
        <v>1093</v>
      </c>
      <c r="B2199" t="s">
        <v>4224</v>
      </c>
      <c r="C2199">
        <v>52921262</v>
      </c>
      <c r="D2199" t="s">
        <v>3223</v>
      </c>
      <c r="E2199">
        <v>45011296</v>
      </c>
      <c r="F2199" t="s">
        <v>2563</v>
      </c>
      <c r="H2199" t="s">
        <v>127</v>
      </c>
      <c r="I2199">
        <v>42.36889</v>
      </c>
      <c r="J2199">
        <v>-71.103809999999996</v>
      </c>
      <c r="K2199" t="s">
        <v>21</v>
      </c>
      <c r="L2199">
        <v>299</v>
      </c>
      <c r="M2199">
        <v>1</v>
      </c>
      <c r="N2199">
        <v>4</v>
      </c>
      <c r="O2199" s="1">
        <v>44808</v>
      </c>
      <c r="P2199">
        <v>0.37</v>
      </c>
      <c r="Q2199">
        <v>19</v>
      </c>
      <c r="R2199">
        <v>26</v>
      </c>
      <c r="S2199">
        <v>4</v>
      </c>
    </row>
    <row r="2200" spans="1:20" x14ac:dyDescent="0.2">
      <c r="A2200" t="s">
        <v>1093</v>
      </c>
      <c r="B2200" t="s">
        <v>4224</v>
      </c>
      <c r="C2200">
        <v>52922003</v>
      </c>
      <c r="D2200" t="s">
        <v>3224</v>
      </c>
      <c r="E2200">
        <v>158837906</v>
      </c>
      <c r="F2200" t="s">
        <v>2195</v>
      </c>
      <c r="H2200" t="s">
        <v>29</v>
      </c>
      <c r="I2200">
        <v>42.36683</v>
      </c>
      <c r="J2200">
        <v>-71.064319999999995</v>
      </c>
      <c r="K2200" t="s">
        <v>25</v>
      </c>
      <c r="L2200">
        <v>499</v>
      </c>
      <c r="M2200">
        <v>29</v>
      </c>
      <c r="N2200">
        <v>1</v>
      </c>
      <c r="O2200" s="1">
        <v>44618</v>
      </c>
      <c r="P2200">
        <v>0.14000000000000001</v>
      </c>
      <c r="Q2200">
        <v>43</v>
      </c>
      <c r="R2200">
        <v>365</v>
      </c>
      <c r="S2200">
        <v>1</v>
      </c>
    </row>
    <row r="2201" spans="1:20" x14ac:dyDescent="0.2">
      <c r="A2201" t="s">
        <v>1093</v>
      </c>
      <c r="B2201" t="s">
        <v>4224</v>
      </c>
      <c r="C2201">
        <v>52950613</v>
      </c>
      <c r="D2201" t="s">
        <v>3225</v>
      </c>
      <c r="E2201">
        <v>423270067</v>
      </c>
      <c r="F2201" t="s">
        <v>3226</v>
      </c>
      <c r="H2201" t="s">
        <v>32</v>
      </c>
      <c r="I2201">
        <v>42.345379999999999</v>
      </c>
      <c r="J2201">
        <v>-71.081299999999999</v>
      </c>
      <c r="K2201" t="s">
        <v>25</v>
      </c>
      <c r="L2201">
        <v>372</v>
      </c>
      <c r="M2201">
        <v>1</v>
      </c>
      <c r="N2201">
        <v>19</v>
      </c>
      <c r="O2201" s="1">
        <v>44810</v>
      </c>
      <c r="P2201">
        <v>2.0699999999999998</v>
      </c>
      <c r="Q2201">
        <v>29</v>
      </c>
      <c r="R2201">
        <v>336</v>
      </c>
      <c r="S2201">
        <v>19</v>
      </c>
      <c r="T2201" t="s">
        <v>112</v>
      </c>
    </row>
    <row r="2202" spans="1:20" x14ac:dyDescent="0.2">
      <c r="A2202" t="s">
        <v>1093</v>
      </c>
      <c r="B2202" t="s">
        <v>4224</v>
      </c>
      <c r="C2202">
        <v>52988852</v>
      </c>
      <c r="D2202" t="s">
        <v>3227</v>
      </c>
      <c r="E2202">
        <v>331225367</v>
      </c>
      <c r="F2202" t="s">
        <v>2576</v>
      </c>
      <c r="H2202" t="s">
        <v>32</v>
      </c>
      <c r="I2202">
        <v>42.338270000000001</v>
      </c>
      <c r="J2202">
        <v>-71.076160000000002</v>
      </c>
      <c r="K2202" t="s">
        <v>25</v>
      </c>
      <c r="L2202">
        <v>196</v>
      </c>
      <c r="M2202">
        <v>1</v>
      </c>
      <c r="N2202">
        <v>30</v>
      </c>
      <c r="O2202" s="1">
        <v>44805</v>
      </c>
      <c r="P2202">
        <v>2.81</v>
      </c>
      <c r="Q2202">
        <v>64</v>
      </c>
      <c r="R2202">
        <v>144</v>
      </c>
      <c r="S2202">
        <v>30</v>
      </c>
      <c r="T2202" t="s">
        <v>316</v>
      </c>
    </row>
    <row r="2203" spans="1:20" x14ac:dyDescent="0.2">
      <c r="A2203" t="s">
        <v>1093</v>
      </c>
      <c r="B2203" t="s">
        <v>4224</v>
      </c>
      <c r="C2203">
        <v>53005757</v>
      </c>
      <c r="D2203" t="s">
        <v>3228</v>
      </c>
      <c r="E2203">
        <v>144875317</v>
      </c>
      <c r="F2203" t="s">
        <v>3229</v>
      </c>
      <c r="H2203" t="s">
        <v>32</v>
      </c>
      <c r="I2203">
        <v>42.345741271972599</v>
      </c>
      <c r="J2203">
        <v>-71.0711669921875</v>
      </c>
      <c r="K2203" t="s">
        <v>25</v>
      </c>
      <c r="L2203">
        <v>535</v>
      </c>
      <c r="M2203">
        <v>1</v>
      </c>
      <c r="N2203">
        <v>1</v>
      </c>
      <c r="O2203" s="1">
        <v>44823</v>
      </c>
      <c r="P2203">
        <v>1</v>
      </c>
      <c r="Q2203">
        <v>1</v>
      </c>
      <c r="R2203">
        <v>336</v>
      </c>
      <c r="S2203">
        <v>1</v>
      </c>
      <c r="T2203" t="s">
        <v>3230</v>
      </c>
    </row>
    <row r="2204" spans="1:20" x14ac:dyDescent="0.2">
      <c r="A2204" t="s">
        <v>1093</v>
      </c>
      <c r="B2204" t="s">
        <v>4224</v>
      </c>
      <c r="C2204">
        <v>53026499</v>
      </c>
      <c r="D2204" t="s">
        <v>3231</v>
      </c>
      <c r="E2204">
        <v>224829568</v>
      </c>
      <c r="F2204" t="s">
        <v>2071</v>
      </c>
      <c r="H2204" t="s">
        <v>32</v>
      </c>
      <c r="I2204">
        <v>42.35087</v>
      </c>
      <c r="J2204">
        <v>-71.083650000000006</v>
      </c>
      <c r="K2204" t="s">
        <v>21</v>
      </c>
      <c r="L2204">
        <v>387</v>
      </c>
      <c r="M2204">
        <v>2</v>
      </c>
      <c r="N2204">
        <v>17</v>
      </c>
      <c r="O2204" s="1">
        <v>44805</v>
      </c>
      <c r="P2204">
        <v>1.58</v>
      </c>
      <c r="Q2204">
        <v>24</v>
      </c>
      <c r="R2204">
        <v>344</v>
      </c>
      <c r="S2204">
        <v>17</v>
      </c>
      <c r="T2204" t="s">
        <v>3232</v>
      </c>
    </row>
    <row r="2205" spans="1:20" x14ac:dyDescent="0.2">
      <c r="A2205" t="s">
        <v>1093</v>
      </c>
      <c r="B2205" t="s">
        <v>4224</v>
      </c>
      <c r="C2205">
        <v>53026691</v>
      </c>
      <c r="D2205" t="s">
        <v>3233</v>
      </c>
      <c r="E2205">
        <v>224829568</v>
      </c>
      <c r="F2205" t="s">
        <v>2071</v>
      </c>
      <c r="H2205" t="s">
        <v>32</v>
      </c>
      <c r="I2205">
        <v>42.349939999999997</v>
      </c>
      <c r="J2205">
        <v>-71.085520000000002</v>
      </c>
      <c r="K2205" t="s">
        <v>21</v>
      </c>
      <c r="L2205">
        <v>502</v>
      </c>
      <c r="M2205">
        <v>2</v>
      </c>
      <c r="N2205">
        <v>3</v>
      </c>
      <c r="O2205" s="1">
        <v>44763</v>
      </c>
      <c r="P2205">
        <v>0.46</v>
      </c>
      <c r="Q2205">
        <v>24</v>
      </c>
      <c r="R2205">
        <v>349</v>
      </c>
      <c r="S2205">
        <v>3</v>
      </c>
      <c r="T2205" t="s">
        <v>3232</v>
      </c>
    </row>
    <row r="2206" spans="1:20" x14ac:dyDescent="0.2">
      <c r="A2206" t="s">
        <v>1093</v>
      </c>
      <c r="B2206" t="s">
        <v>4224</v>
      </c>
      <c r="C2206">
        <v>53026920</v>
      </c>
      <c r="D2206" t="s">
        <v>3234</v>
      </c>
      <c r="E2206">
        <v>224829568</v>
      </c>
      <c r="F2206" t="s">
        <v>2071</v>
      </c>
      <c r="H2206" t="s">
        <v>32</v>
      </c>
      <c r="I2206">
        <v>42.349930000000001</v>
      </c>
      <c r="J2206">
        <v>-71.085790000000003</v>
      </c>
      <c r="K2206" t="s">
        <v>21</v>
      </c>
      <c r="L2206">
        <v>550</v>
      </c>
      <c r="M2206">
        <v>2</v>
      </c>
      <c r="N2206">
        <v>0</v>
      </c>
      <c r="Q2206">
        <v>24</v>
      </c>
      <c r="R2206">
        <v>335</v>
      </c>
      <c r="S2206">
        <v>0</v>
      </c>
      <c r="T2206" t="s">
        <v>3232</v>
      </c>
    </row>
    <row r="2207" spans="1:20" x14ac:dyDescent="0.2">
      <c r="A2207" t="s">
        <v>1093</v>
      </c>
      <c r="B2207" t="s">
        <v>4224</v>
      </c>
      <c r="C2207">
        <v>53027109</v>
      </c>
      <c r="D2207" t="s">
        <v>3235</v>
      </c>
      <c r="E2207">
        <v>224829568</v>
      </c>
      <c r="F2207" t="s">
        <v>2071</v>
      </c>
      <c r="H2207" t="s">
        <v>32</v>
      </c>
      <c r="I2207">
        <v>42.349989999999998</v>
      </c>
      <c r="J2207">
        <v>-71.085539999999995</v>
      </c>
      <c r="K2207" t="s">
        <v>21</v>
      </c>
      <c r="L2207">
        <v>392</v>
      </c>
      <c r="M2207">
        <v>2</v>
      </c>
      <c r="N2207">
        <v>1</v>
      </c>
      <c r="O2207" s="1">
        <v>44799</v>
      </c>
      <c r="P2207">
        <v>1</v>
      </c>
      <c r="Q2207">
        <v>24</v>
      </c>
      <c r="R2207">
        <v>333</v>
      </c>
      <c r="S2207">
        <v>1</v>
      </c>
      <c r="T2207" t="s">
        <v>3232</v>
      </c>
    </row>
    <row r="2208" spans="1:20" x14ac:dyDescent="0.2">
      <c r="A2208" t="s">
        <v>1093</v>
      </c>
      <c r="B2208" t="s">
        <v>4224</v>
      </c>
      <c r="C2208">
        <v>53027280</v>
      </c>
      <c r="D2208" t="s">
        <v>3236</v>
      </c>
      <c r="E2208">
        <v>224829568</v>
      </c>
      <c r="F2208" t="s">
        <v>2071</v>
      </c>
      <c r="H2208" t="s">
        <v>32</v>
      </c>
      <c r="I2208">
        <v>42.35</v>
      </c>
      <c r="J2208">
        <v>-71.085729999999998</v>
      </c>
      <c r="K2208" t="s">
        <v>21</v>
      </c>
      <c r="L2208">
        <v>363</v>
      </c>
      <c r="M2208">
        <v>2</v>
      </c>
      <c r="N2208">
        <v>15</v>
      </c>
      <c r="O2208" s="1">
        <v>44715</v>
      </c>
      <c r="P2208">
        <v>1.44</v>
      </c>
      <c r="Q2208">
        <v>24</v>
      </c>
      <c r="R2208">
        <v>336</v>
      </c>
      <c r="S2208">
        <v>15</v>
      </c>
      <c r="T2208" t="s">
        <v>3232</v>
      </c>
    </row>
    <row r="2209" spans="1:20" x14ac:dyDescent="0.2">
      <c r="A2209" t="s">
        <v>1093</v>
      </c>
      <c r="B2209" t="s">
        <v>4224</v>
      </c>
      <c r="C2209">
        <v>53027387</v>
      </c>
      <c r="D2209" t="s">
        <v>3237</v>
      </c>
      <c r="E2209">
        <v>224829568</v>
      </c>
      <c r="F2209" t="s">
        <v>2071</v>
      </c>
      <c r="H2209" t="s">
        <v>32</v>
      </c>
      <c r="I2209">
        <v>42.349469999999997</v>
      </c>
      <c r="J2209">
        <v>-71.083569999999995</v>
      </c>
      <c r="K2209" t="s">
        <v>21</v>
      </c>
      <c r="L2209">
        <v>510</v>
      </c>
      <c r="M2209">
        <v>2</v>
      </c>
      <c r="N2209">
        <v>2</v>
      </c>
      <c r="O2209" s="1">
        <v>44704</v>
      </c>
      <c r="P2209">
        <v>0.35</v>
      </c>
      <c r="Q2209">
        <v>24</v>
      </c>
      <c r="R2209">
        <v>355</v>
      </c>
      <c r="S2209">
        <v>2</v>
      </c>
      <c r="T2209" t="s">
        <v>3232</v>
      </c>
    </row>
    <row r="2210" spans="1:20" x14ac:dyDescent="0.2">
      <c r="A2210" t="s">
        <v>1093</v>
      </c>
      <c r="B2210" t="s">
        <v>4224</v>
      </c>
      <c r="C2210">
        <v>53030044</v>
      </c>
      <c r="D2210" t="s">
        <v>3238</v>
      </c>
      <c r="E2210">
        <v>224829568</v>
      </c>
      <c r="F2210" t="s">
        <v>2071</v>
      </c>
      <c r="H2210" t="s">
        <v>32</v>
      </c>
      <c r="I2210">
        <v>42.349350000000001</v>
      </c>
      <c r="J2210">
        <v>-71.083640000000003</v>
      </c>
      <c r="K2210" t="s">
        <v>21</v>
      </c>
      <c r="L2210">
        <v>382</v>
      </c>
      <c r="M2210">
        <v>2</v>
      </c>
      <c r="N2210">
        <v>1</v>
      </c>
      <c r="O2210" s="1">
        <v>44543</v>
      </c>
      <c r="P2210">
        <v>0.11</v>
      </c>
      <c r="Q2210">
        <v>24</v>
      </c>
      <c r="R2210">
        <v>340</v>
      </c>
      <c r="S2210">
        <v>1</v>
      </c>
      <c r="T2210" t="s">
        <v>3232</v>
      </c>
    </row>
    <row r="2211" spans="1:20" x14ac:dyDescent="0.2">
      <c r="A2211" t="s">
        <v>1093</v>
      </c>
      <c r="B2211" t="s">
        <v>4224</v>
      </c>
      <c r="C2211">
        <v>53057018</v>
      </c>
      <c r="D2211" t="s">
        <v>3239</v>
      </c>
      <c r="E2211">
        <v>107434423</v>
      </c>
      <c r="F2211" t="s">
        <v>1705</v>
      </c>
      <c r="H2211" t="s">
        <v>36</v>
      </c>
      <c r="I2211">
        <v>42.39378</v>
      </c>
      <c r="J2211">
        <v>-71.145129999999995</v>
      </c>
      <c r="K2211" t="s">
        <v>25</v>
      </c>
      <c r="L2211">
        <v>239</v>
      </c>
      <c r="M2211">
        <v>32</v>
      </c>
      <c r="N2211">
        <v>0</v>
      </c>
      <c r="Q2211">
        <v>383</v>
      </c>
      <c r="R2211">
        <v>251</v>
      </c>
      <c r="S2211">
        <v>0</v>
      </c>
    </row>
    <row r="2212" spans="1:20" x14ac:dyDescent="0.2">
      <c r="A2212" t="s">
        <v>1093</v>
      </c>
      <c r="B2212" t="s">
        <v>4224</v>
      </c>
      <c r="C2212">
        <v>53061813</v>
      </c>
      <c r="D2212" t="s">
        <v>3240</v>
      </c>
      <c r="E2212">
        <v>230047699</v>
      </c>
      <c r="F2212" t="s">
        <v>3241</v>
      </c>
      <c r="H2212" t="s">
        <v>32</v>
      </c>
      <c r="I2212">
        <v>42.350340000000003</v>
      </c>
      <c r="J2212">
        <v>-71.083849999999998</v>
      </c>
      <c r="K2212" t="s">
        <v>21</v>
      </c>
      <c r="L2212">
        <v>211</v>
      </c>
      <c r="M2212">
        <v>1</v>
      </c>
      <c r="N2212">
        <v>57</v>
      </c>
      <c r="O2212" s="1">
        <v>44821</v>
      </c>
      <c r="P2212">
        <v>5.61</v>
      </c>
      <c r="Q2212">
        <v>2</v>
      </c>
      <c r="R2212">
        <v>317</v>
      </c>
      <c r="S2212">
        <v>57</v>
      </c>
      <c r="T2212" t="s">
        <v>3242</v>
      </c>
    </row>
    <row r="2213" spans="1:20" x14ac:dyDescent="0.2">
      <c r="A2213" t="s">
        <v>1093</v>
      </c>
      <c r="B2213" t="s">
        <v>4224</v>
      </c>
      <c r="C2213">
        <v>53062424</v>
      </c>
      <c r="D2213" t="s">
        <v>3243</v>
      </c>
      <c r="E2213">
        <v>52569277</v>
      </c>
      <c r="F2213" t="s">
        <v>3244</v>
      </c>
      <c r="H2213" t="s">
        <v>32</v>
      </c>
      <c r="I2213">
        <v>42.346899999999998</v>
      </c>
      <c r="J2213">
        <v>-71.074389999999994</v>
      </c>
      <c r="K2213" t="s">
        <v>25</v>
      </c>
      <c r="L2213">
        <v>661</v>
      </c>
      <c r="M2213">
        <v>3</v>
      </c>
      <c r="N2213">
        <v>18</v>
      </c>
      <c r="O2213" s="1">
        <v>44817</v>
      </c>
      <c r="P2213">
        <v>3.42</v>
      </c>
      <c r="Q2213">
        <v>1</v>
      </c>
      <c r="R2213">
        <v>46</v>
      </c>
      <c r="S2213">
        <v>18</v>
      </c>
      <c r="T2213" t="s">
        <v>3245</v>
      </c>
    </row>
    <row r="2214" spans="1:20" x14ac:dyDescent="0.2">
      <c r="A2214" t="s">
        <v>1093</v>
      </c>
      <c r="B2214" t="s">
        <v>4224</v>
      </c>
      <c r="C2214">
        <v>53090937</v>
      </c>
      <c r="D2214" t="s">
        <v>3246</v>
      </c>
      <c r="E2214">
        <v>19533296</v>
      </c>
      <c r="F2214" t="s">
        <v>3247</v>
      </c>
      <c r="H2214" t="s">
        <v>29</v>
      </c>
      <c r="I2214">
        <v>42.375179000000003</v>
      </c>
      <c r="J2214">
        <v>-71.048896999999997</v>
      </c>
      <c r="K2214" t="s">
        <v>25</v>
      </c>
      <c r="L2214">
        <v>402</v>
      </c>
      <c r="M2214">
        <v>1</v>
      </c>
      <c r="N2214">
        <v>43</v>
      </c>
      <c r="O2214" s="1">
        <v>44825</v>
      </c>
      <c r="P2214">
        <v>4.03</v>
      </c>
      <c r="Q2214">
        <v>1</v>
      </c>
      <c r="R2214">
        <v>287</v>
      </c>
      <c r="S2214">
        <v>43</v>
      </c>
      <c r="T2214" t="s">
        <v>3248</v>
      </c>
    </row>
    <row r="2215" spans="1:20" x14ac:dyDescent="0.2">
      <c r="A2215" t="s">
        <v>1093</v>
      </c>
      <c r="B2215" t="s">
        <v>4224</v>
      </c>
      <c r="C2215">
        <v>53092339</v>
      </c>
      <c r="D2215" t="s">
        <v>3249</v>
      </c>
      <c r="E2215">
        <v>305678970</v>
      </c>
      <c r="F2215" t="s">
        <v>3250</v>
      </c>
      <c r="H2215" t="s">
        <v>36</v>
      </c>
      <c r="I2215">
        <v>42.403550000000003</v>
      </c>
      <c r="J2215">
        <v>-71.128489999999999</v>
      </c>
      <c r="K2215" t="s">
        <v>25</v>
      </c>
      <c r="L2215">
        <v>214</v>
      </c>
      <c r="M2215">
        <v>1</v>
      </c>
      <c r="N2215">
        <v>4</v>
      </c>
      <c r="O2215" s="1">
        <v>44775</v>
      </c>
      <c r="P2215">
        <v>0.45</v>
      </c>
      <c r="Q2215">
        <v>1</v>
      </c>
      <c r="R2215">
        <v>234</v>
      </c>
      <c r="S2215">
        <v>4</v>
      </c>
    </row>
    <row r="2216" spans="1:20" x14ac:dyDescent="0.2">
      <c r="A2216" t="s">
        <v>1093</v>
      </c>
      <c r="B2216" t="s">
        <v>4224</v>
      </c>
      <c r="C2216">
        <v>53102896</v>
      </c>
      <c r="D2216" t="s">
        <v>3251</v>
      </c>
      <c r="E2216">
        <v>107434423</v>
      </c>
      <c r="F2216" t="s">
        <v>1705</v>
      </c>
      <c r="H2216" t="s">
        <v>29</v>
      </c>
      <c r="I2216">
        <v>42.36497</v>
      </c>
      <c r="J2216">
        <v>-71.068870000000004</v>
      </c>
      <c r="K2216" t="s">
        <v>25</v>
      </c>
      <c r="L2216">
        <v>209</v>
      </c>
      <c r="M2216">
        <v>32</v>
      </c>
      <c r="N2216">
        <v>0</v>
      </c>
      <c r="Q2216">
        <v>383</v>
      </c>
      <c r="R2216">
        <v>343</v>
      </c>
      <c r="S2216">
        <v>0</v>
      </c>
    </row>
    <row r="2217" spans="1:20" x14ac:dyDescent="0.2">
      <c r="A2217" t="s">
        <v>1093</v>
      </c>
      <c r="B2217" t="s">
        <v>4224</v>
      </c>
      <c r="C2217">
        <v>53102957</v>
      </c>
      <c r="D2217" t="s">
        <v>3251</v>
      </c>
      <c r="E2217">
        <v>107434423</v>
      </c>
      <c r="F2217" t="s">
        <v>1705</v>
      </c>
      <c r="H2217" t="s">
        <v>29</v>
      </c>
      <c r="I2217">
        <v>42.36497</v>
      </c>
      <c r="J2217">
        <v>-71.068870000000004</v>
      </c>
      <c r="K2217" t="s">
        <v>25</v>
      </c>
      <c r="L2217">
        <v>247</v>
      </c>
      <c r="M2217">
        <v>32</v>
      </c>
      <c r="N2217">
        <v>1</v>
      </c>
      <c r="O2217" s="1">
        <v>44667</v>
      </c>
      <c r="P2217">
        <v>0.19</v>
      </c>
      <c r="Q2217">
        <v>383</v>
      </c>
      <c r="R2217">
        <v>251</v>
      </c>
      <c r="S2217">
        <v>1</v>
      </c>
    </row>
    <row r="2218" spans="1:20" x14ac:dyDescent="0.2">
      <c r="A2218" t="s">
        <v>1093</v>
      </c>
      <c r="B2218" t="s">
        <v>4224</v>
      </c>
      <c r="C2218">
        <v>53109444</v>
      </c>
      <c r="D2218" t="s">
        <v>3252</v>
      </c>
      <c r="E2218">
        <v>331225367</v>
      </c>
      <c r="F2218" t="s">
        <v>2576</v>
      </c>
      <c r="H2218" t="s">
        <v>32</v>
      </c>
      <c r="I2218">
        <v>42.339619999999996</v>
      </c>
      <c r="J2218">
        <v>-71.076239999999999</v>
      </c>
      <c r="K2218" t="s">
        <v>25</v>
      </c>
      <c r="L2218">
        <v>233</v>
      </c>
      <c r="M2218">
        <v>1</v>
      </c>
      <c r="N2218">
        <v>58</v>
      </c>
      <c r="O2218" s="1">
        <v>44811</v>
      </c>
      <c r="P2218">
        <v>5.56</v>
      </c>
      <c r="Q2218">
        <v>64</v>
      </c>
      <c r="R2218">
        <v>102</v>
      </c>
      <c r="S2218">
        <v>58</v>
      </c>
      <c r="T2218" t="s">
        <v>144</v>
      </c>
    </row>
    <row r="2219" spans="1:20" x14ac:dyDescent="0.2">
      <c r="A2219" t="s">
        <v>1093</v>
      </c>
      <c r="B2219" t="s">
        <v>4224</v>
      </c>
      <c r="C2219">
        <v>53109651</v>
      </c>
      <c r="D2219" t="s">
        <v>3253</v>
      </c>
      <c r="E2219">
        <v>331225367</v>
      </c>
      <c r="F2219" t="s">
        <v>2576</v>
      </c>
      <c r="H2219" t="s">
        <v>32</v>
      </c>
      <c r="I2219">
        <v>42.33952</v>
      </c>
      <c r="J2219">
        <v>-71.077659999999995</v>
      </c>
      <c r="K2219" t="s">
        <v>25</v>
      </c>
      <c r="L2219">
        <v>217</v>
      </c>
      <c r="M2219">
        <v>1</v>
      </c>
      <c r="N2219">
        <v>27</v>
      </c>
      <c r="O2219" s="1">
        <v>44803</v>
      </c>
      <c r="P2219">
        <v>4.18</v>
      </c>
      <c r="Q2219">
        <v>64</v>
      </c>
      <c r="R2219">
        <v>141</v>
      </c>
      <c r="S2219">
        <v>27</v>
      </c>
      <c r="T2219" t="s">
        <v>316</v>
      </c>
    </row>
    <row r="2220" spans="1:20" x14ac:dyDescent="0.2">
      <c r="A2220" t="s">
        <v>1093</v>
      </c>
      <c r="B2220" t="s">
        <v>4224</v>
      </c>
      <c r="C2220">
        <v>53123543</v>
      </c>
      <c r="D2220" t="s">
        <v>3254</v>
      </c>
      <c r="E2220">
        <v>331225367</v>
      </c>
      <c r="F2220" t="s">
        <v>2576</v>
      </c>
      <c r="H2220" t="s">
        <v>32</v>
      </c>
      <c r="I2220">
        <v>42.349739999999997</v>
      </c>
      <c r="J2220">
        <v>-71.086240000000004</v>
      </c>
      <c r="K2220" t="s">
        <v>25</v>
      </c>
      <c r="L2220">
        <v>354</v>
      </c>
      <c r="M2220">
        <v>1</v>
      </c>
      <c r="N2220">
        <v>66</v>
      </c>
      <c r="O2220" s="1">
        <v>44808</v>
      </c>
      <c r="P2220">
        <v>6.73</v>
      </c>
      <c r="Q2220">
        <v>64</v>
      </c>
      <c r="R2220">
        <v>137</v>
      </c>
      <c r="S2220">
        <v>66</v>
      </c>
      <c r="T2220" t="s">
        <v>316</v>
      </c>
    </row>
    <row r="2221" spans="1:20" x14ac:dyDescent="0.2">
      <c r="A2221" t="s">
        <v>1093</v>
      </c>
      <c r="B2221" t="s">
        <v>4224</v>
      </c>
      <c r="C2221">
        <v>53124097</v>
      </c>
      <c r="D2221" t="s">
        <v>3255</v>
      </c>
      <c r="E2221">
        <v>331225367</v>
      </c>
      <c r="F2221" t="s">
        <v>2576</v>
      </c>
      <c r="H2221" t="s">
        <v>32</v>
      </c>
      <c r="I2221">
        <v>42.349580000000003</v>
      </c>
      <c r="J2221">
        <v>-71.085089999999994</v>
      </c>
      <c r="K2221" t="s">
        <v>25</v>
      </c>
      <c r="L2221">
        <v>361</v>
      </c>
      <c r="M2221">
        <v>1</v>
      </c>
      <c r="N2221">
        <v>50</v>
      </c>
      <c r="O2221" s="1">
        <v>44806</v>
      </c>
      <c r="P2221">
        <v>4.87</v>
      </c>
      <c r="Q2221">
        <v>64</v>
      </c>
      <c r="R2221">
        <v>130</v>
      </c>
      <c r="S2221">
        <v>50</v>
      </c>
      <c r="T2221" t="s">
        <v>144</v>
      </c>
    </row>
    <row r="2222" spans="1:20" x14ac:dyDescent="0.2">
      <c r="A2222" t="s">
        <v>1093</v>
      </c>
      <c r="B2222" t="s">
        <v>4224</v>
      </c>
      <c r="C2222">
        <v>53124490</v>
      </c>
      <c r="D2222" t="s">
        <v>3256</v>
      </c>
      <c r="E2222">
        <v>331225367</v>
      </c>
      <c r="F2222" t="s">
        <v>2576</v>
      </c>
      <c r="H2222" t="s">
        <v>32</v>
      </c>
      <c r="I2222">
        <v>42.348959999999998</v>
      </c>
      <c r="J2222">
        <v>-71.086410000000001</v>
      </c>
      <c r="K2222" t="s">
        <v>25</v>
      </c>
      <c r="L2222">
        <v>299</v>
      </c>
      <c r="M2222">
        <v>1</v>
      </c>
      <c r="N2222">
        <v>60</v>
      </c>
      <c r="O2222" s="1">
        <v>44809</v>
      </c>
      <c r="P2222">
        <v>5.96</v>
      </c>
      <c r="Q2222">
        <v>64</v>
      </c>
      <c r="R2222">
        <v>112</v>
      </c>
      <c r="S2222">
        <v>60</v>
      </c>
      <c r="T2222" t="s">
        <v>316</v>
      </c>
    </row>
    <row r="2223" spans="1:20" x14ac:dyDescent="0.2">
      <c r="A2223" t="s">
        <v>1093</v>
      </c>
      <c r="B2223" t="s">
        <v>4224</v>
      </c>
      <c r="C2223">
        <v>53124828</v>
      </c>
      <c r="D2223" t="s">
        <v>3257</v>
      </c>
      <c r="E2223">
        <v>331225367</v>
      </c>
      <c r="F2223" t="s">
        <v>2576</v>
      </c>
      <c r="H2223" t="s">
        <v>32</v>
      </c>
      <c r="I2223">
        <v>42.347529999999999</v>
      </c>
      <c r="J2223">
        <v>-71.089110000000005</v>
      </c>
      <c r="K2223" t="s">
        <v>25</v>
      </c>
      <c r="L2223">
        <v>255</v>
      </c>
      <c r="M2223">
        <v>1</v>
      </c>
      <c r="N2223">
        <v>37</v>
      </c>
      <c r="O2223" s="1">
        <v>44809</v>
      </c>
      <c r="P2223">
        <v>5</v>
      </c>
      <c r="Q2223">
        <v>64</v>
      </c>
      <c r="R2223">
        <v>123</v>
      </c>
      <c r="S2223">
        <v>37</v>
      </c>
      <c r="T2223" t="s">
        <v>316</v>
      </c>
    </row>
    <row r="2224" spans="1:20" x14ac:dyDescent="0.2">
      <c r="A2224" t="s">
        <v>1093</v>
      </c>
      <c r="B2224" t="s">
        <v>4224</v>
      </c>
      <c r="C2224">
        <v>53125115</v>
      </c>
      <c r="D2224" t="s">
        <v>3258</v>
      </c>
      <c r="E2224">
        <v>331225367</v>
      </c>
      <c r="F2224" t="s">
        <v>2576</v>
      </c>
      <c r="H2224" t="s">
        <v>32</v>
      </c>
      <c r="I2224">
        <v>42.347540000000002</v>
      </c>
      <c r="J2224">
        <v>-71.085740000000001</v>
      </c>
      <c r="K2224" t="s">
        <v>25</v>
      </c>
      <c r="L2224">
        <v>361</v>
      </c>
      <c r="M2224">
        <v>1</v>
      </c>
      <c r="N2224">
        <v>52</v>
      </c>
      <c r="O2224" s="1">
        <v>44810</v>
      </c>
      <c r="P2224">
        <v>5.74</v>
      </c>
      <c r="Q2224">
        <v>64</v>
      </c>
      <c r="R2224">
        <v>140</v>
      </c>
      <c r="S2224">
        <v>52</v>
      </c>
      <c r="T2224" t="s">
        <v>316</v>
      </c>
    </row>
    <row r="2225" spans="1:20" x14ac:dyDescent="0.2">
      <c r="A2225" t="s">
        <v>1093</v>
      </c>
      <c r="B2225" t="s">
        <v>4224</v>
      </c>
      <c r="C2225">
        <v>53126029</v>
      </c>
      <c r="D2225" t="s">
        <v>3259</v>
      </c>
      <c r="E2225">
        <v>331225367</v>
      </c>
      <c r="F2225" t="s">
        <v>2576</v>
      </c>
      <c r="H2225" t="s">
        <v>32</v>
      </c>
      <c r="I2225">
        <v>42.351880000000001</v>
      </c>
      <c r="J2225">
        <v>-71.076089999999994</v>
      </c>
      <c r="K2225" t="s">
        <v>25</v>
      </c>
      <c r="L2225">
        <v>251</v>
      </c>
      <c r="M2225">
        <v>1</v>
      </c>
      <c r="N2225">
        <v>38</v>
      </c>
      <c r="O2225" s="1">
        <v>44806</v>
      </c>
      <c r="P2225">
        <v>4.22</v>
      </c>
      <c r="Q2225">
        <v>64</v>
      </c>
      <c r="R2225">
        <v>120</v>
      </c>
      <c r="S2225">
        <v>38</v>
      </c>
      <c r="T2225" t="s">
        <v>316</v>
      </c>
    </row>
    <row r="2226" spans="1:20" x14ac:dyDescent="0.2">
      <c r="A2226" t="s">
        <v>1093</v>
      </c>
      <c r="B2226" t="s">
        <v>4224</v>
      </c>
      <c r="C2226">
        <v>53126503</v>
      </c>
      <c r="D2226" t="s">
        <v>3260</v>
      </c>
      <c r="E2226">
        <v>331225367</v>
      </c>
      <c r="F2226" t="s">
        <v>2576</v>
      </c>
      <c r="H2226" t="s">
        <v>32</v>
      </c>
      <c r="I2226">
        <v>42.35181</v>
      </c>
      <c r="J2226">
        <v>-71.086830000000006</v>
      </c>
      <c r="K2226" t="s">
        <v>25</v>
      </c>
      <c r="L2226">
        <v>315</v>
      </c>
      <c r="M2226">
        <v>1</v>
      </c>
      <c r="N2226">
        <v>41</v>
      </c>
      <c r="O2226" s="1">
        <v>44812</v>
      </c>
      <c r="P2226">
        <v>3.99</v>
      </c>
      <c r="Q2226">
        <v>64</v>
      </c>
      <c r="R2226">
        <v>143</v>
      </c>
      <c r="S2226">
        <v>41</v>
      </c>
      <c r="T2226" t="s">
        <v>316</v>
      </c>
    </row>
    <row r="2227" spans="1:20" x14ac:dyDescent="0.2">
      <c r="A2227" t="s">
        <v>1093</v>
      </c>
      <c r="B2227" t="s">
        <v>4224</v>
      </c>
      <c r="C2227">
        <v>53135802</v>
      </c>
      <c r="D2227" t="s">
        <v>2380</v>
      </c>
      <c r="E2227">
        <v>212359760</v>
      </c>
      <c r="F2227" t="s">
        <v>2381</v>
      </c>
      <c r="H2227" t="s">
        <v>32</v>
      </c>
      <c r="I2227">
        <v>42.351660000000003</v>
      </c>
      <c r="J2227">
        <v>-71.065330000000003</v>
      </c>
      <c r="K2227" t="s">
        <v>25</v>
      </c>
      <c r="L2227">
        <v>317</v>
      </c>
      <c r="M2227">
        <v>1</v>
      </c>
      <c r="N2227">
        <v>40</v>
      </c>
      <c r="O2227" s="1">
        <v>44814</v>
      </c>
      <c r="P2227">
        <v>4.03</v>
      </c>
      <c r="Q2227">
        <v>31</v>
      </c>
      <c r="R2227">
        <v>287</v>
      </c>
      <c r="S2227">
        <v>40</v>
      </c>
      <c r="T2227" t="s">
        <v>316</v>
      </c>
    </row>
    <row r="2228" spans="1:20" x14ac:dyDescent="0.2">
      <c r="A2228" t="s">
        <v>1093</v>
      </c>
      <c r="B2228" t="s">
        <v>4224</v>
      </c>
      <c r="C2228">
        <v>53136111</v>
      </c>
      <c r="D2228" t="s">
        <v>2410</v>
      </c>
      <c r="E2228">
        <v>212359760</v>
      </c>
      <c r="F2228" t="s">
        <v>2381</v>
      </c>
      <c r="H2228" t="s">
        <v>32</v>
      </c>
      <c r="I2228">
        <v>42.351129999999998</v>
      </c>
      <c r="J2228">
        <v>-71.063419999999994</v>
      </c>
      <c r="K2228" t="s">
        <v>25</v>
      </c>
      <c r="L2228">
        <v>247</v>
      </c>
      <c r="M2228">
        <v>1</v>
      </c>
      <c r="N2228">
        <v>36</v>
      </c>
      <c r="O2228" s="1">
        <v>44820</v>
      </c>
      <c r="P2228">
        <v>3.53</v>
      </c>
      <c r="Q2228">
        <v>31</v>
      </c>
      <c r="R2228">
        <v>294</v>
      </c>
      <c r="S2228">
        <v>36</v>
      </c>
      <c r="T2228" t="s">
        <v>316</v>
      </c>
    </row>
    <row r="2229" spans="1:20" x14ac:dyDescent="0.2">
      <c r="A2229" t="s">
        <v>1093</v>
      </c>
      <c r="B2229" t="s">
        <v>4224</v>
      </c>
      <c r="C2229">
        <v>53136222</v>
      </c>
      <c r="D2229" t="s">
        <v>2718</v>
      </c>
      <c r="E2229">
        <v>212359760</v>
      </c>
      <c r="F2229" t="s">
        <v>2381</v>
      </c>
      <c r="H2229" t="s">
        <v>32</v>
      </c>
      <c r="I2229">
        <v>42.351390000000002</v>
      </c>
      <c r="J2229">
        <v>-71.065299999999993</v>
      </c>
      <c r="K2229" t="s">
        <v>25</v>
      </c>
      <c r="L2229">
        <v>229</v>
      </c>
      <c r="M2229">
        <v>1</v>
      </c>
      <c r="N2229">
        <v>10</v>
      </c>
      <c r="O2229" s="1">
        <v>44815</v>
      </c>
      <c r="P2229">
        <v>1.21</v>
      </c>
      <c r="Q2229">
        <v>31</v>
      </c>
      <c r="R2229">
        <v>320</v>
      </c>
      <c r="S2229">
        <v>10</v>
      </c>
      <c r="T2229" t="s">
        <v>316</v>
      </c>
    </row>
    <row r="2230" spans="1:20" x14ac:dyDescent="0.2">
      <c r="A2230" t="s">
        <v>1093</v>
      </c>
      <c r="B2230" t="s">
        <v>4224</v>
      </c>
      <c r="C2230">
        <v>53146859</v>
      </c>
      <c r="D2230" t="s">
        <v>3261</v>
      </c>
      <c r="E2230">
        <v>382451810</v>
      </c>
      <c r="F2230" t="s">
        <v>2630</v>
      </c>
      <c r="H2230" t="s">
        <v>29</v>
      </c>
      <c r="I2230">
        <v>42.35575</v>
      </c>
      <c r="J2230">
        <v>-71.058279999999996</v>
      </c>
      <c r="K2230" t="s">
        <v>25</v>
      </c>
      <c r="L2230">
        <v>261</v>
      </c>
      <c r="M2230">
        <v>1</v>
      </c>
      <c r="N2230">
        <v>51</v>
      </c>
      <c r="O2230" s="1">
        <v>44820</v>
      </c>
      <c r="P2230">
        <v>5.17</v>
      </c>
      <c r="Q2230">
        <v>47</v>
      </c>
      <c r="R2230">
        <v>143</v>
      </c>
      <c r="S2230">
        <v>51</v>
      </c>
      <c r="T2230" t="s">
        <v>3262</v>
      </c>
    </row>
    <row r="2231" spans="1:20" x14ac:dyDescent="0.2">
      <c r="A2231" t="s">
        <v>1093</v>
      </c>
      <c r="B2231" t="s">
        <v>4224</v>
      </c>
      <c r="C2231">
        <v>53148483</v>
      </c>
      <c r="D2231" t="s">
        <v>3263</v>
      </c>
      <c r="E2231">
        <v>275849638</v>
      </c>
      <c r="F2231" t="s">
        <v>2661</v>
      </c>
      <c r="H2231" t="s">
        <v>29</v>
      </c>
      <c r="I2231">
        <v>42.3553</v>
      </c>
      <c r="J2231">
        <v>-71.060900000000004</v>
      </c>
      <c r="K2231" t="s">
        <v>25</v>
      </c>
      <c r="L2231">
        <v>816</v>
      </c>
      <c r="M2231">
        <v>1</v>
      </c>
      <c r="N2231">
        <v>48</v>
      </c>
      <c r="O2231" s="1">
        <v>44820</v>
      </c>
      <c r="P2231">
        <v>4.82</v>
      </c>
      <c r="Q2231">
        <v>39</v>
      </c>
      <c r="R2231">
        <v>296</v>
      </c>
      <c r="S2231">
        <v>48</v>
      </c>
      <c r="T2231" t="s">
        <v>3264</v>
      </c>
    </row>
    <row r="2232" spans="1:20" x14ac:dyDescent="0.2">
      <c r="A2232" t="s">
        <v>1093</v>
      </c>
      <c r="B2232" t="s">
        <v>4224</v>
      </c>
      <c r="C2232">
        <v>53150384</v>
      </c>
      <c r="D2232" t="s">
        <v>2382</v>
      </c>
      <c r="E2232">
        <v>212359760</v>
      </c>
      <c r="F2232" t="s">
        <v>2381</v>
      </c>
      <c r="H2232" t="s">
        <v>32</v>
      </c>
      <c r="I2232">
        <v>42.351149999999997</v>
      </c>
      <c r="J2232">
        <v>-71.065100000000001</v>
      </c>
      <c r="K2232" t="s">
        <v>25</v>
      </c>
      <c r="L2232">
        <v>317</v>
      </c>
      <c r="M2232">
        <v>1</v>
      </c>
      <c r="N2232">
        <v>23</v>
      </c>
      <c r="O2232" s="1">
        <v>44794</v>
      </c>
      <c r="P2232">
        <v>2.46</v>
      </c>
      <c r="Q2232">
        <v>31</v>
      </c>
      <c r="R2232">
        <v>337</v>
      </c>
      <c r="S2232">
        <v>23</v>
      </c>
      <c r="T2232" t="s">
        <v>316</v>
      </c>
    </row>
    <row r="2233" spans="1:20" x14ac:dyDescent="0.2">
      <c r="A2233" t="s">
        <v>1093</v>
      </c>
      <c r="B2233" t="s">
        <v>4224</v>
      </c>
      <c r="C2233">
        <v>53150655</v>
      </c>
      <c r="D2233" t="s">
        <v>2714</v>
      </c>
      <c r="E2233">
        <v>212359760</v>
      </c>
      <c r="F2233" t="s">
        <v>2381</v>
      </c>
      <c r="H2233" t="s">
        <v>32</v>
      </c>
      <c r="I2233">
        <v>42.351320000000001</v>
      </c>
      <c r="J2233">
        <v>-71.064549999999997</v>
      </c>
      <c r="K2233" t="s">
        <v>25</v>
      </c>
      <c r="L2233">
        <v>325</v>
      </c>
      <c r="M2233">
        <v>1</v>
      </c>
      <c r="N2233">
        <v>8</v>
      </c>
      <c r="O2233" s="1">
        <v>44762</v>
      </c>
      <c r="P2233">
        <v>0.77</v>
      </c>
      <c r="Q2233">
        <v>31</v>
      </c>
      <c r="R2233">
        <v>297</v>
      </c>
      <c r="S2233">
        <v>8</v>
      </c>
      <c r="T2233" t="s">
        <v>316</v>
      </c>
    </row>
    <row r="2234" spans="1:20" x14ac:dyDescent="0.2">
      <c r="A2234" t="s">
        <v>1093</v>
      </c>
      <c r="B2234" t="s">
        <v>4224</v>
      </c>
      <c r="C2234">
        <v>53163388</v>
      </c>
      <c r="D2234" t="s">
        <v>3265</v>
      </c>
      <c r="E2234">
        <v>250112881</v>
      </c>
      <c r="F2234" t="s">
        <v>3266</v>
      </c>
      <c r="H2234" t="s">
        <v>29</v>
      </c>
      <c r="I2234">
        <v>42.363120000000002</v>
      </c>
      <c r="J2234">
        <v>-71.064800000000005</v>
      </c>
      <c r="K2234" t="s">
        <v>25</v>
      </c>
      <c r="L2234">
        <v>193</v>
      </c>
      <c r="M2234">
        <v>1</v>
      </c>
      <c r="N2234">
        <v>7</v>
      </c>
      <c r="O2234" s="1">
        <v>44822</v>
      </c>
      <c r="P2234">
        <v>1.59</v>
      </c>
      <c r="Q2234">
        <v>1</v>
      </c>
      <c r="R2234">
        <v>312</v>
      </c>
      <c r="S2234">
        <v>7</v>
      </c>
      <c r="T2234" t="s">
        <v>3267</v>
      </c>
    </row>
    <row r="2235" spans="1:20" x14ac:dyDescent="0.2">
      <c r="A2235" t="s">
        <v>1093</v>
      </c>
      <c r="B2235" t="s">
        <v>4224</v>
      </c>
      <c r="C2235">
        <v>53179768</v>
      </c>
      <c r="D2235" t="s">
        <v>3268</v>
      </c>
      <c r="E2235">
        <v>85204275</v>
      </c>
      <c r="F2235" t="s">
        <v>3269</v>
      </c>
      <c r="H2235" t="s">
        <v>36</v>
      </c>
      <c r="I2235">
        <v>42.404949999999999</v>
      </c>
      <c r="J2235">
        <v>-71.132419999999996</v>
      </c>
      <c r="K2235" t="s">
        <v>25</v>
      </c>
      <c r="L2235">
        <v>225</v>
      </c>
      <c r="M2235">
        <v>2</v>
      </c>
      <c r="N2235">
        <v>21</v>
      </c>
      <c r="O2235" s="1">
        <v>44822</v>
      </c>
      <c r="P2235">
        <v>2.02</v>
      </c>
      <c r="Q2235">
        <v>1</v>
      </c>
      <c r="R2235">
        <v>104</v>
      </c>
      <c r="S2235">
        <v>21</v>
      </c>
    </row>
    <row r="2236" spans="1:20" x14ac:dyDescent="0.2">
      <c r="A2236" t="s">
        <v>1093</v>
      </c>
      <c r="B2236" t="s">
        <v>4224</v>
      </c>
      <c r="C2236">
        <v>53179806</v>
      </c>
      <c r="D2236" t="s">
        <v>3270</v>
      </c>
      <c r="E2236">
        <v>107434423</v>
      </c>
      <c r="F2236" t="s">
        <v>1705</v>
      </c>
      <c r="H2236" t="s">
        <v>29</v>
      </c>
      <c r="I2236">
        <v>42.364550000000001</v>
      </c>
      <c r="J2236">
        <v>-71.0687657</v>
      </c>
      <c r="K2236" t="s">
        <v>25</v>
      </c>
      <c r="L2236">
        <v>252</v>
      </c>
      <c r="M2236">
        <v>32</v>
      </c>
      <c r="N2236">
        <v>0</v>
      </c>
      <c r="Q2236">
        <v>383</v>
      </c>
      <c r="R2236">
        <v>303</v>
      </c>
      <c r="S2236">
        <v>0</v>
      </c>
    </row>
    <row r="2237" spans="1:20" x14ac:dyDescent="0.2">
      <c r="A2237" t="s">
        <v>1093</v>
      </c>
      <c r="B2237" t="s">
        <v>4224</v>
      </c>
      <c r="C2237">
        <v>53195225</v>
      </c>
      <c r="D2237" t="s">
        <v>3271</v>
      </c>
      <c r="E2237">
        <v>108560094</v>
      </c>
      <c r="F2237" t="s">
        <v>3272</v>
      </c>
      <c r="H2237" t="s">
        <v>24</v>
      </c>
      <c r="I2237">
        <v>42.356388000000003</v>
      </c>
      <c r="J2237">
        <v>-71.159355000000005</v>
      </c>
      <c r="K2237" t="s">
        <v>21</v>
      </c>
      <c r="L2237">
        <v>59</v>
      </c>
      <c r="M2237">
        <v>1</v>
      </c>
      <c r="N2237">
        <v>31</v>
      </c>
      <c r="O2237" s="1">
        <v>44822</v>
      </c>
      <c r="P2237">
        <v>3.13</v>
      </c>
      <c r="Q2237">
        <v>3</v>
      </c>
      <c r="R2237">
        <v>121</v>
      </c>
      <c r="S2237">
        <v>31</v>
      </c>
      <c r="T2237" t="s">
        <v>3273</v>
      </c>
    </row>
    <row r="2238" spans="1:20" x14ac:dyDescent="0.2">
      <c r="A2238" t="s">
        <v>1093</v>
      </c>
      <c r="B2238" t="s">
        <v>4224</v>
      </c>
      <c r="C2238">
        <v>53195495</v>
      </c>
      <c r="D2238" t="s">
        <v>3274</v>
      </c>
      <c r="E2238">
        <v>88938229</v>
      </c>
      <c r="F2238" t="s">
        <v>2271</v>
      </c>
      <c r="H2238" t="s">
        <v>24</v>
      </c>
      <c r="I2238">
        <v>42.347799999999999</v>
      </c>
      <c r="J2238">
        <v>-71.154070000000004</v>
      </c>
      <c r="K2238" t="s">
        <v>21</v>
      </c>
      <c r="L2238">
        <v>55</v>
      </c>
      <c r="M2238">
        <v>1</v>
      </c>
      <c r="N2238">
        <v>59</v>
      </c>
      <c r="O2238" s="1">
        <v>44822</v>
      </c>
      <c r="P2238">
        <v>5.69</v>
      </c>
      <c r="Q2238">
        <v>1</v>
      </c>
      <c r="R2238">
        <v>95</v>
      </c>
      <c r="S2238">
        <v>59</v>
      </c>
      <c r="T2238" t="s">
        <v>3273</v>
      </c>
    </row>
    <row r="2239" spans="1:20" x14ac:dyDescent="0.2">
      <c r="A2239" t="s">
        <v>1093</v>
      </c>
      <c r="B2239" t="s">
        <v>4224</v>
      </c>
      <c r="C2239">
        <v>53203873</v>
      </c>
      <c r="D2239" t="s">
        <v>3275</v>
      </c>
      <c r="E2239">
        <v>108560094</v>
      </c>
      <c r="F2239" t="s">
        <v>3272</v>
      </c>
      <c r="H2239" t="s">
        <v>24</v>
      </c>
      <c r="I2239">
        <v>42.357529999999997</v>
      </c>
      <c r="J2239">
        <v>-71.160120000000006</v>
      </c>
      <c r="K2239" t="s">
        <v>21</v>
      </c>
      <c r="L2239">
        <v>59</v>
      </c>
      <c r="M2239">
        <v>1</v>
      </c>
      <c r="N2239">
        <v>36</v>
      </c>
      <c r="O2239" s="1">
        <v>44816</v>
      </c>
      <c r="P2239">
        <v>4.0599999999999996</v>
      </c>
      <c r="Q2239">
        <v>3</v>
      </c>
      <c r="R2239">
        <v>59</v>
      </c>
      <c r="S2239">
        <v>36</v>
      </c>
      <c r="T2239" t="s">
        <v>3273</v>
      </c>
    </row>
    <row r="2240" spans="1:20" x14ac:dyDescent="0.2">
      <c r="A2240" t="s">
        <v>1093</v>
      </c>
      <c r="B2240" t="s">
        <v>4224</v>
      </c>
      <c r="C2240">
        <v>53228705</v>
      </c>
      <c r="D2240" t="s">
        <v>3276</v>
      </c>
      <c r="E2240">
        <v>331225367</v>
      </c>
      <c r="F2240" t="s">
        <v>2576</v>
      </c>
      <c r="H2240" t="s">
        <v>29</v>
      </c>
      <c r="I2240">
        <v>42.360779999999998</v>
      </c>
      <c r="J2240">
        <v>-71.064899999999994</v>
      </c>
      <c r="K2240" t="s">
        <v>25</v>
      </c>
      <c r="L2240">
        <v>278</v>
      </c>
      <c r="M2240">
        <v>2</v>
      </c>
      <c r="N2240">
        <v>49</v>
      </c>
      <c r="O2240" s="1">
        <v>44821</v>
      </c>
      <c r="P2240">
        <v>4.9800000000000004</v>
      </c>
      <c r="Q2240">
        <v>64</v>
      </c>
      <c r="R2240">
        <v>146</v>
      </c>
      <c r="S2240">
        <v>49</v>
      </c>
      <c r="T2240" t="s">
        <v>316</v>
      </c>
    </row>
    <row r="2241" spans="1:20" x14ac:dyDescent="0.2">
      <c r="A2241" t="s">
        <v>1093</v>
      </c>
      <c r="B2241" t="s">
        <v>4224</v>
      </c>
      <c r="C2241">
        <v>53232825</v>
      </c>
      <c r="D2241" t="s">
        <v>3277</v>
      </c>
      <c r="E2241">
        <v>331225367</v>
      </c>
      <c r="F2241" t="s">
        <v>2576</v>
      </c>
      <c r="H2241" t="s">
        <v>32</v>
      </c>
      <c r="I2241">
        <v>42.345460000000003</v>
      </c>
      <c r="J2241">
        <v>-71.080160000000006</v>
      </c>
      <c r="K2241" t="s">
        <v>25</v>
      </c>
      <c r="L2241">
        <v>250</v>
      </c>
      <c r="M2241">
        <v>1</v>
      </c>
      <c r="N2241">
        <v>52</v>
      </c>
      <c r="O2241" s="1">
        <v>44804</v>
      </c>
      <c r="P2241">
        <v>5.1100000000000003</v>
      </c>
      <c r="Q2241">
        <v>64</v>
      </c>
      <c r="R2241">
        <v>140</v>
      </c>
      <c r="S2241">
        <v>52</v>
      </c>
      <c r="T2241" t="s">
        <v>316</v>
      </c>
    </row>
    <row r="2242" spans="1:20" x14ac:dyDescent="0.2">
      <c r="A2242" t="s">
        <v>1093</v>
      </c>
      <c r="B2242" t="s">
        <v>4224</v>
      </c>
      <c r="C2242">
        <v>53233645</v>
      </c>
      <c r="D2242" t="s">
        <v>3278</v>
      </c>
      <c r="E2242">
        <v>32532791</v>
      </c>
      <c r="F2242" t="s">
        <v>879</v>
      </c>
      <c r="H2242" t="s">
        <v>32</v>
      </c>
      <c r="I2242">
        <v>42.341729999999998</v>
      </c>
      <c r="J2242">
        <v>-71.076390000000004</v>
      </c>
      <c r="K2242" t="s">
        <v>21</v>
      </c>
      <c r="L2242">
        <v>175</v>
      </c>
      <c r="M2242">
        <v>2</v>
      </c>
      <c r="N2242">
        <v>1</v>
      </c>
      <c r="O2242" s="1">
        <v>44706</v>
      </c>
      <c r="P2242">
        <v>0.25</v>
      </c>
      <c r="Q2242">
        <v>8</v>
      </c>
      <c r="R2242">
        <v>88</v>
      </c>
      <c r="S2242">
        <v>1</v>
      </c>
      <c r="T2242" t="s">
        <v>3279</v>
      </c>
    </row>
    <row r="2243" spans="1:20" x14ac:dyDescent="0.2">
      <c r="A2243" t="s">
        <v>1093</v>
      </c>
      <c r="B2243" t="s">
        <v>4224</v>
      </c>
      <c r="C2243">
        <v>53238632</v>
      </c>
      <c r="D2243" t="s">
        <v>3280</v>
      </c>
      <c r="E2243">
        <v>212359760</v>
      </c>
      <c r="F2243" t="s">
        <v>2381</v>
      </c>
      <c r="H2243" t="s">
        <v>32</v>
      </c>
      <c r="I2243">
        <v>42.351349999999996</v>
      </c>
      <c r="J2243">
        <v>-71.064499999999995</v>
      </c>
      <c r="K2243" t="s">
        <v>25</v>
      </c>
      <c r="L2243">
        <v>304</v>
      </c>
      <c r="M2243">
        <v>1</v>
      </c>
      <c r="N2243">
        <v>42</v>
      </c>
      <c r="O2243" s="1">
        <v>44822</v>
      </c>
      <c r="P2243">
        <v>4.12</v>
      </c>
      <c r="Q2243">
        <v>31</v>
      </c>
      <c r="R2243">
        <v>305</v>
      </c>
      <c r="S2243">
        <v>42</v>
      </c>
      <c r="T2243" t="s">
        <v>316</v>
      </c>
    </row>
    <row r="2244" spans="1:20" x14ac:dyDescent="0.2">
      <c r="A2244" t="s">
        <v>1093</v>
      </c>
      <c r="B2244" t="s">
        <v>4224</v>
      </c>
      <c r="C2244">
        <v>53262933</v>
      </c>
      <c r="D2244" t="s">
        <v>3281</v>
      </c>
      <c r="E2244">
        <v>163848078</v>
      </c>
      <c r="F2244" t="s">
        <v>94</v>
      </c>
      <c r="H2244" t="s">
        <v>32</v>
      </c>
      <c r="I2244">
        <v>42.343060000000001</v>
      </c>
      <c r="J2244">
        <v>-71.100759999999994</v>
      </c>
      <c r="K2244" t="s">
        <v>25</v>
      </c>
      <c r="L2244">
        <v>628</v>
      </c>
      <c r="M2244">
        <v>14</v>
      </c>
      <c r="N2244">
        <v>0</v>
      </c>
      <c r="Q2244">
        <v>15</v>
      </c>
      <c r="R2244">
        <v>365</v>
      </c>
      <c r="S2244">
        <v>0</v>
      </c>
      <c r="T2244" t="s">
        <v>3282</v>
      </c>
    </row>
    <row r="2245" spans="1:20" x14ac:dyDescent="0.2">
      <c r="A2245" t="s">
        <v>1093</v>
      </c>
      <c r="B2245" t="s">
        <v>4224</v>
      </c>
      <c r="C2245">
        <v>53273944</v>
      </c>
      <c r="D2245" t="s">
        <v>3283</v>
      </c>
      <c r="E2245">
        <v>96317029</v>
      </c>
      <c r="F2245" t="s">
        <v>3284</v>
      </c>
      <c r="H2245" t="s">
        <v>51</v>
      </c>
      <c r="I2245">
        <v>42.373640000000002</v>
      </c>
      <c r="J2245">
        <v>-71.094520000000003</v>
      </c>
      <c r="K2245" t="s">
        <v>25</v>
      </c>
      <c r="L2245">
        <v>120</v>
      </c>
      <c r="M2245">
        <v>20</v>
      </c>
      <c r="N2245">
        <v>2</v>
      </c>
      <c r="O2245" s="1">
        <v>44703</v>
      </c>
      <c r="P2245">
        <v>0.26</v>
      </c>
      <c r="Q2245">
        <v>1</v>
      </c>
      <c r="R2245">
        <v>0</v>
      </c>
      <c r="S2245">
        <v>2</v>
      </c>
    </row>
    <row r="2246" spans="1:20" x14ac:dyDescent="0.2">
      <c r="A2246" t="s">
        <v>1093</v>
      </c>
      <c r="B2246" t="s">
        <v>4224</v>
      </c>
      <c r="C2246">
        <v>53276736</v>
      </c>
      <c r="D2246" t="s">
        <v>3285</v>
      </c>
      <c r="E2246">
        <v>431308921</v>
      </c>
      <c r="F2246" t="s">
        <v>31</v>
      </c>
      <c r="H2246" t="s">
        <v>32</v>
      </c>
      <c r="I2246">
        <v>42.345889999999997</v>
      </c>
      <c r="J2246">
        <v>-71.074870000000004</v>
      </c>
      <c r="K2246" t="s">
        <v>25</v>
      </c>
      <c r="L2246">
        <v>799</v>
      </c>
      <c r="M2246">
        <v>2</v>
      </c>
      <c r="N2246">
        <v>34</v>
      </c>
      <c r="O2246" s="1">
        <v>44810</v>
      </c>
      <c r="P2246">
        <v>3.62</v>
      </c>
      <c r="Q2246">
        <v>1</v>
      </c>
      <c r="R2246">
        <v>157</v>
      </c>
      <c r="S2246">
        <v>34</v>
      </c>
      <c r="T2246" t="s">
        <v>3286</v>
      </c>
    </row>
    <row r="2247" spans="1:20" x14ac:dyDescent="0.2">
      <c r="A2247" t="s">
        <v>1093</v>
      </c>
      <c r="B2247" t="s">
        <v>4224</v>
      </c>
      <c r="C2247">
        <v>53287826</v>
      </c>
      <c r="D2247" t="s">
        <v>3287</v>
      </c>
      <c r="E2247">
        <v>158837906</v>
      </c>
      <c r="F2247" t="s">
        <v>2195</v>
      </c>
      <c r="H2247" t="s">
        <v>32</v>
      </c>
      <c r="I2247">
        <v>42.344520000000003</v>
      </c>
      <c r="J2247">
        <v>-71.102959999999996</v>
      </c>
      <c r="K2247" t="s">
        <v>25</v>
      </c>
      <c r="L2247">
        <v>450</v>
      </c>
      <c r="M2247">
        <v>14</v>
      </c>
      <c r="N2247">
        <v>1</v>
      </c>
      <c r="O2247" s="1">
        <v>44775</v>
      </c>
      <c r="P2247">
        <v>0.57999999999999996</v>
      </c>
      <c r="Q2247">
        <v>43</v>
      </c>
      <c r="R2247">
        <v>349</v>
      </c>
      <c r="S2247">
        <v>1</v>
      </c>
      <c r="T2247" t="s">
        <v>3288</v>
      </c>
    </row>
    <row r="2248" spans="1:20" x14ac:dyDescent="0.2">
      <c r="A2248" t="s">
        <v>1093</v>
      </c>
      <c r="B2248" t="s">
        <v>4224</v>
      </c>
      <c r="C2248">
        <v>53292737</v>
      </c>
      <c r="D2248" t="s">
        <v>3289</v>
      </c>
      <c r="E2248">
        <v>331225367</v>
      </c>
      <c r="F2248" t="s">
        <v>2576</v>
      </c>
      <c r="H2248" t="s">
        <v>32</v>
      </c>
      <c r="I2248">
        <v>42.341099999999997</v>
      </c>
      <c r="J2248">
        <v>-71.099760000000003</v>
      </c>
      <c r="K2248" t="s">
        <v>25</v>
      </c>
      <c r="L2248">
        <v>404</v>
      </c>
      <c r="M2248">
        <v>1</v>
      </c>
      <c r="N2248">
        <v>44</v>
      </c>
      <c r="O2248" s="1">
        <v>44812</v>
      </c>
      <c r="P2248">
        <v>4.3</v>
      </c>
      <c r="Q2248">
        <v>64</v>
      </c>
      <c r="R2248">
        <v>26</v>
      </c>
      <c r="S2248">
        <v>44</v>
      </c>
      <c r="T2248" t="s">
        <v>316</v>
      </c>
    </row>
    <row r="2249" spans="1:20" x14ac:dyDescent="0.2">
      <c r="A2249" t="s">
        <v>1093</v>
      </c>
      <c r="B2249" t="s">
        <v>4224</v>
      </c>
      <c r="C2249">
        <v>53307896</v>
      </c>
      <c r="D2249" t="s">
        <v>3290</v>
      </c>
      <c r="E2249">
        <v>107434423</v>
      </c>
      <c r="F2249" t="s">
        <v>1705</v>
      </c>
      <c r="H2249" t="s">
        <v>32</v>
      </c>
      <c r="I2249">
        <v>42.351190000000003</v>
      </c>
      <c r="J2249">
        <v>-71.064019999999999</v>
      </c>
      <c r="K2249" t="s">
        <v>25</v>
      </c>
      <c r="L2249">
        <v>217</v>
      </c>
      <c r="M2249">
        <v>32</v>
      </c>
      <c r="N2249">
        <v>0</v>
      </c>
      <c r="Q2249">
        <v>383</v>
      </c>
      <c r="R2249">
        <v>292</v>
      </c>
      <c r="S2249">
        <v>0</v>
      </c>
    </row>
    <row r="2250" spans="1:20" x14ac:dyDescent="0.2">
      <c r="A2250" t="s">
        <v>1093</v>
      </c>
      <c r="B2250" t="s">
        <v>4224</v>
      </c>
      <c r="C2250">
        <v>53307955</v>
      </c>
      <c r="D2250" t="s">
        <v>3290</v>
      </c>
      <c r="E2250">
        <v>107434423</v>
      </c>
      <c r="F2250" t="s">
        <v>1705</v>
      </c>
      <c r="H2250" t="s">
        <v>32</v>
      </c>
      <c r="I2250">
        <v>42.351185800000003</v>
      </c>
      <c r="J2250">
        <v>-71.064016999999893</v>
      </c>
      <c r="K2250" t="s">
        <v>25</v>
      </c>
      <c r="L2250">
        <v>379</v>
      </c>
      <c r="M2250">
        <v>32</v>
      </c>
      <c r="N2250">
        <v>0</v>
      </c>
      <c r="Q2250">
        <v>383</v>
      </c>
      <c r="R2250">
        <v>112</v>
      </c>
      <c r="S2250">
        <v>0</v>
      </c>
    </row>
    <row r="2251" spans="1:20" x14ac:dyDescent="0.2">
      <c r="A2251" t="s">
        <v>1093</v>
      </c>
      <c r="B2251" t="s">
        <v>4224</v>
      </c>
      <c r="C2251">
        <v>53311217</v>
      </c>
      <c r="D2251" t="s">
        <v>3291</v>
      </c>
      <c r="E2251">
        <v>158837906</v>
      </c>
      <c r="F2251" t="s">
        <v>2195</v>
      </c>
      <c r="H2251" t="s">
        <v>32</v>
      </c>
      <c r="I2251">
        <v>42.346550000000001</v>
      </c>
      <c r="J2251">
        <v>-71.100660000000005</v>
      </c>
      <c r="K2251" t="s">
        <v>25</v>
      </c>
      <c r="L2251">
        <v>350</v>
      </c>
      <c r="M2251">
        <v>14</v>
      </c>
      <c r="N2251">
        <v>3</v>
      </c>
      <c r="O2251" s="1">
        <v>44658</v>
      </c>
      <c r="P2251">
        <v>0.33</v>
      </c>
      <c r="Q2251">
        <v>43</v>
      </c>
      <c r="R2251">
        <v>349</v>
      </c>
      <c r="S2251">
        <v>3</v>
      </c>
      <c r="T2251" t="s">
        <v>3292</v>
      </c>
    </row>
    <row r="2252" spans="1:20" x14ac:dyDescent="0.2">
      <c r="A2252" t="s">
        <v>1093</v>
      </c>
      <c r="B2252" t="s">
        <v>4224</v>
      </c>
      <c r="C2252">
        <v>53315766</v>
      </c>
      <c r="D2252" t="s">
        <v>3293</v>
      </c>
      <c r="E2252">
        <v>268852556</v>
      </c>
      <c r="F2252" t="s">
        <v>953</v>
      </c>
      <c r="H2252" t="s">
        <v>36</v>
      </c>
      <c r="I2252">
        <v>42.390560000000001</v>
      </c>
      <c r="J2252">
        <v>-71.110650000000007</v>
      </c>
      <c r="K2252" t="s">
        <v>25</v>
      </c>
      <c r="L2252">
        <v>185</v>
      </c>
      <c r="M2252">
        <v>28</v>
      </c>
      <c r="N2252">
        <v>3</v>
      </c>
      <c r="O2252" s="1">
        <v>44773</v>
      </c>
      <c r="P2252">
        <v>0.35</v>
      </c>
      <c r="Q2252">
        <v>1</v>
      </c>
      <c r="R2252">
        <v>279</v>
      </c>
      <c r="S2252">
        <v>3</v>
      </c>
    </row>
    <row r="2253" spans="1:20" x14ac:dyDescent="0.2">
      <c r="A2253" t="s">
        <v>1093</v>
      </c>
      <c r="B2253" t="s">
        <v>4224</v>
      </c>
      <c r="C2253">
        <v>53335582</v>
      </c>
      <c r="D2253" t="s">
        <v>3294</v>
      </c>
      <c r="E2253">
        <v>757253</v>
      </c>
      <c r="F2253" t="s">
        <v>2801</v>
      </c>
      <c r="H2253" t="s">
        <v>32</v>
      </c>
      <c r="I2253">
        <v>42.353000000000002</v>
      </c>
      <c r="J2253">
        <v>-71.063050000000004</v>
      </c>
      <c r="K2253" t="s">
        <v>25</v>
      </c>
      <c r="L2253">
        <v>199</v>
      </c>
      <c r="M2253">
        <v>1</v>
      </c>
      <c r="N2253">
        <v>41</v>
      </c>
      <c r="O2253" s="1">
        <v>44819</v>
      </c>
      <c r="P2253">
        <v>4.0199999999999996</v>
      </c>
      <c r="Q2253">
        <v>3</v>
      </c>
      <c r="R2253">
        <v>343</v>
      </c>
      <c r="S2253">
        <v>41</v>
      </c>
      <c r="T2253" t="s">
        <v>112</v>
      </c>
    </row>
    <row r="2254" spans="1:20" x14ac:dyDescent="0.2">
      <c r="A2254" t="s">
        <v>1093</v>
      </c>
      <c r="B2254" t="s">
        <v>4224</v>
      </c>
      <c r="C2254">
        <v>53346213</v>
      </c>
      <c r="D2254" t="s">
        <v>3295</v>
      </c>
      <c r="E2254">
        <v>431932432</v>
      </c>
      <c r="F2254" t="s">
        <v>3296</v>
      </c>
      <c r="H2254" t="s">
        <v>36</v>
      </c>
      <c r="I2254">
        <v>42.41433</v>
      </c>
      <c r="J2254">
        <v>-71.122450000000001</v>
      </c>
      <c r="K2254" t="s">
        <v>21</v>
      </c>
      <c r="L2254">
        <v>94</v>
      </c>
      <c r="M2254">
        <v>1</v>
      </c>
      <c r="N2254">
        <v>25</v>
      </c>
      <c r="O2254" s="1">
        <v>44789</v>
      </c>
      <c r="P2254">
        <v>2.83</v>
      </c>
      <c r="Q2254">
        <v>3</v>
      </c>
      <c r="R2254">
        <v>311</v>
      </c>
      <c r="S2254">
        <v>25</v>
      </c>
    </row>
    <row r="2255" spans="1:20" x14ac:dyDescent="0.2">
      <c r="A2255" t="s">
        <v>1093</v>
      </c>
      <c r="B2255" t="s">
        <v>4224</v>
      </c>
      <c r="C2255">
        <v>53364682</v>
      </c>
      <c r="D2255" t="s">
        <v>3297</v>
      </c>
      <c r="E2255">
        <v>163848078</v>
      </c>
      <c r="F2255" t="s">
        <v>94</v>
      </c>
      <c r="H2255" t="s">
        <v>29</v>
      </c>
      <c r="I2255">
        <v>42.365079999999999</v>
      </c>
      <c r="J2255">
        <v>-71.061369999999997</v>
      </c>
      <c r="K2255" t="s">
        <v>25</v>
      </c>
      <c r="L2255">
        <v>770</v>
      </c>
      <c r="M2255">
        <v>14</v>
      </c>
      <c r="N2255">
        <v>3</v>
      </c>
      <c r="O2255" s="1">
        <v>44797</v>
      </c>
      <c r="P2255">
        <v>0.45</v>
      </c>
      <c r="Q2255">
        <v>15</v>
      </c>
      <c r="R2255">
        <v>364</v>
      </c>
      <c r="S2255">
        <v>3</v>
      </c>
      <c r="T2255" t="s">
        <v>2196</v>
      </c>
    </row>
    <row r="2256" spans="1:20" x14ac:dyDescent="0.2">
      <c r="A2256" t="s">
        <v>1093</v>
      </c>
      <c r="B2256" t="s">
        <v>4224</v>
      </c>
      <c r="C2256">
        <v>53367842</v>
      </c>
      <c r="D2256" t="s">
        <v>3298</v>
      </c>
      <c r="E2256">
        <v>285344759</v>
      </c>
      <c r="F2256" t="s">
        <v>2115</v>
      </c>
      <c r="H2256" t="s">
        <v>32</v>
      </c>
      <c r="I2256">
        <v>42.347630000000002</v>
      </c>
      <c r="J2256">
        <v>-71.069050000000004</v>
      </c>
      <c r="K2256" t="s">
        <v>25</v>
      </c>
      <c r="L2256">
        <v>97</v>
      </c>
      <c r="M2256">
        <v>3</v>
      </c>
      <c r="N2256">
        <v>13</v>
      </c>
      <c r="O2256" s="1">
        <v>44708</v>
      </c>
      <c r="P2256">
        <v>1.41</v>
      </c>
      <c r="Q2256">
        <v>33</v>
      </c>
      <c r="R2256">
        <v>0</v>
      </c>
      <c r="S2256">
        <v>13</v>
      </c>
      <c r="T2256" t="s">
        <v>2867</v>
      </c>
    </row>
    <row r="2257" spans="1:20" x14ac:dyDescent="0.2">
      <c r="A2257" t="s">
        <v>1093</v>
      </c>
      <c r="B2257" t="s">
        <v>4224</v>
      </c>
      <c r="C2257">
        <v>53375087</v>
      </c>
      <c r="D2257" t="s">
        <v>3299</v>
      </c>
      <c r="E2257">
        <v>409684302</v>
      </c>
      <c r="F2257" t="s">
        <v>3060</v>
      </c>
      <c r="H2257" t="s">
        <v>32</v>
      </c>
      <c r="I2257">
        <v>42.342799999999997</v>
      </c>
      <c r="J2257">
        <v>-71.078770000000006</v>
      </c>
      <c r="K2257" t="s">
        <v>25</v>
      </c>
      <c r="L2257">
        <v>276</v>
      </c>
      <c r="M2257">
        <v>1</v>
      </c>
      <c r="N2257">
        <v>11</v>
      </c>
      <c r="O2257" s="1">
        <v>44817</v>
      </c>
      <c r="P2257">
        <v>1.08</v>
      </c>
      <c r="Q2257">
        <v>32</v>
      </c>
      <c r="R2257">
        <v>332</v>
      </c>
      <c r="S2257">
        <v>11</v>
      </c>
      <c r="T2257" t="s">
        <v>3300</v>
      </c>
    </row>
    <row r="2258" spans="1:20" x14ac:dyDescent="0.2">
      <c r="A2258" t="s">
        <v>1093</v>
      </c>
      <c r="B2258" t="s">
        <v>4224</v>
      </c>
      <c r="C2258">
        <v>53378837</v>
      </c>
      <c r="D2258" t="s">
        <v>2728</v>
      </c>
      <c r="E2258">
        <v>212359760</v>
      </c>
      <c r="F2258" t="s">
        <v>2381</v>
      </c>
      <c r="H2258" t="s">
        <v>32</v>
      </c>
      <c r="I2258">
        <v>42.352960000000003</v>
      </c>
      <c r="J2258">
        <v>-71.063419999999994</v>
      </c>
      <c r="K2258" t="s">
        <v>25</v>
      </c>
      <c r="L2258">
        <v>313</v>
      </c>
      <c r="M2258">
        <v>1</v>
      </c>
      <c r="N2258">
        <v>49</v>
      </c>
      <c r="O2258" s="1">
        <v>44820</v>
      </c>
      <c r="P2258">
        <v>5.38</v>
      </c>
      <c r="Q2258">
        <v>31</v>
      </c>
      <c r="R2258">
        <v>224</v>
      </c>
      <c r="S2258">
        <v>49</v>
      </c>
      <c r="T2258" t="s">
        <v>316</v>
      </c>
    </row>
    <row r="2259" spans="1:20" x14ac:dyDescent="0.2">
      <c r="A2259" t="s">
        <v>1093</v>
      </c>
      <c r="B2259" t="s">
        <v>4224</v>
      </c>
      <c r="C2259">
        <v>53379263</v>
      </c>
      <c r="D2259" t="s">
        <v>2707</v>
      </c>
      <c r="E2259">
        <v>212359760</v>
      </c>
      <c r="F2259" t="s">
        <v>2381</v>
      </c>
      <c r="H2259" t="s">
        <v>32</v>
      </c>
      <c r="I2259">
        <v>42.35136</v>
      </c>
      <c r="J2259">
        <v>-71.063500000000005</v>
      </c>
      <c r="K2259" t="s">
        <v>25</v>
      </c>
      <c r="L2259">
        <v>228</v>
      </c>
      <c r="M2259">
        <v>1</v>
      </c>
      <c r="N2259">
        <v>20</v>
      </c>
      <c r="O2259" s="1">
        <v>44806</v>
      </c>
      <c r="P2259">
        <v>2.33</v>
      </c>
      <c r="Q2259">
        <v>31</v>
      </c>
      <c r="R2259">
        <v>339</v>
      </c>
      <c r="S2259">
        <v>20</v>
      </c>
      <c r="T2259" t="s">
        <v>316</v>
      </c>
    </row>
    <row r="2260" spans="1:20" x14ac:dyDescent="0.2">
      <c r="A2260" t="s">
        <v>1093</v>
      </c>
      <c r="B2260" t="s">
        <v>4224</v>
      </c>
      <c r="C2260">
        <v>53380664</v>
      </c>
      <c r="D2260" t="s">
        <v>2605</v>
      </c>
      <c r="E2260">
        <v>212359760</v>
      </c>
      <c r="F2260" t="s">
        <v>2381</v>
      </c>
      <c r="H2260" t="s">
        <v>32</v>
      </c>
      <c r="I2260">
        <v>42.35107</v>
      </c>
      <c r="J2260">
        <v>-71.063410000000005</v>
      </c>
      <c r="K2260" t="s">
        <v>25</v>
      </c>
      <c r="L2260">
        <v>287</v>
      </c>
      <c r="M2260">
        <v>1</v>
      </c>
      <c r="N2260">
        <v>10</v>
      </c>
      <c r="O2260" s="1">
        <v>44787</v>
      </c>
      <c r="P2260">
        <v>1.1399999999999999</v>
      </c>
      <c r="Q2260">
        <v>31</v>
      </c>
      <c r="R2260">
        <v>292</v>
      </c>
      <c r="S2260">
        <v>10</v>
      </c>
      <c r="T2260" t="s">
        <v>316</v>
      </c>
    </row>
    <row r="2261" spans="1:20" x14ac:dyDescent="0.2">
      <c r="A2261" t="s">
        <v>1093</v>
      </c>
      <c r="B2261" t="s">
        <v>4224</v>
      </c>
      <c r="C2261">
        <v>53383410</v>
      </c>
      <c r="D2261" t="s">
        <v>3301</v>
      </c>
      <c r="E2261">
        <v>158837906</v>
      </c>
      <c r="F2261" t="s">
        <v>2195</v>
      </c>
      <c r="H2261" t="s">
        <v>29</v>
      </c>
      <c r="I2261">
        <v>42.366120000000002</v>
      </c>
      <c r="J2261">
        <v>-71.063659999999999</v>
      </c>
      <c r="K2261" t="s">
        <v>25</v>
      </c>
      <c r="L2261">
        <v>311</v>
      </c>
      <c r="M2261">
        <v>7</v>
      </c>
      <c r="N2261">
        <v>0</v>
      </c>
      <c r="Q2261">
        <v>43</v>
      </c>
      <c r="R2261">
        <v>356</v>
      </c>
      <c r="S2261">
        <v>0</v>
      </c>
      <c r="T2261" t="s">
        <v>3302</v>
      </c>
    </row>
    <row r="2262" spans="1:20" x14ac:dyDescent="0.2">
      <c r="A2262" t="s">
        <v>1093</v>
      </c>
      <c r="B2262" t="s">
        <v>4224</v>
      </c>
      <c r="C2262">
        <v>53383572</v>
      </c>
      <c r="D2262" t="s">
        <v>3303</v>
      </c>
      <c r="E2262">
        <v>158837906</v>
      </c>
      <c r="F2262" t="s">
        <v>2195</v>
      </c>
      <c r="H2262" t="s">
        <v>32</v>
      </c>
      <c r="I2262">
        <v>42.344169999999998</v>
      </c>
      <c r="J2262">
        <v>-71.10266</v>
      </c>
      <c r="K2262" t="s">
        <v>25</v>
      </c>
      <c r="L2262">
        <v>599</v>
      </c>
      <c r="M2262">
        <v>14</v>
      </c>
      <c r="N2262">
        <v>1</v>
      </c>
      <c r="O2262" s="1">
        <v>44566</v>
      </c>
      <c r="P2262">
        <v>0.11</v>
      </c>
      <c r="Q2262">
        <v>43</v>
      </c>
      <c r="R2262">
        <v>353</v>
      </c>
      <c r="S2262">
        <v>1</v>
      </c>
      <c r="T2262" t="s">
        <v>3304</v>
      </c>
    </row>
    <row r="2263" spans="1:20" x14ac:dyDescent="0.2">
      <c r="A2263" t="s">
        <v>1093</v>
      </c>
      <c r="B2263" t="s">
        <v>4224</v>
      </c>
      <c r="C2263">
        <v>53394270</v>
      </c>
      <c r="D2263" t="s">
        <v>3305</v>
      </c>
      <c r="E2263">
        <v>45651169</v>
      </c>
      <c r="F2263" t="s">
        <v>3306</v>
      </c>
      <c r="H2263" t="s">
        <v>29</v>
      </c>
      <c r="I2263">
        <v>42.359943000000001</v>
      </c>
      <c r="J2263">
        <v>-71.063461000000004</v>
      </c>
      <c r="K2263" t="s">
        <v>25</v>
      </c>
      <c r="L2263">
        <v>1050</v>
      </c>
      <c r="M2263">
        <v>4</v>
      </c>
      <c r="N2263">
        <v>10</v>
      </c>
      <c r="O2263" s="1">
        <v>44818</v>
      </c>
      <c r="P2263">
        <v>1.69</v>
      </c>
      <c r="Q2263">
        <v>1</v>
      </c>
      <c r="R2263">
        <v>236</v>
      </c>
      <c r="S2263">
        <v>10</v>
      </c>
      <c r="T2263" t="s">
        <v>3307</v>
      </c>
    </row>
    <row r="2264" spans="1:20" x14ac:dyDescent="0.2">
      <c r="A2264" t="s">
        <v>1093</v>
      </c>
      <c r="B2264" t="s">
        <v>4224</v>
      </c>
      <c r="C2264">
        <v>53409278</v>
      </c>
      <c r="D2264" t="s">
        <v>3308</v>
      </c>
      <c r="E2264">
        <v>39343684</v>
      </c>
      <c r="F2264" t="s">
        <v>3309</v>
      </c>
      <c r="H2264" t="s">
        <v>84</v>
      </c>
      <c r="I2264">
        <v>42.366799999999998</v>
      </c>
      <c r="J2264">
        <v>-71.113129999999998</v>
      </c>
      <c r="K2264" t="s">
        <v>25</v>
      </c>
      <c r="L2264">
        <v>154</v>
      </c>
      <c r="M2264">
        <v>30</v>
      </c>
      <c r="N2264">
        <v>3</v>
      </c>
      <c r="O2264" s="1">
        <v>44797</v>
      </c>
      <c r="P2264">
        <v>0.43</v>
      </c>
      <c r="Q2264">
        <v>2</v>
      </c>
      <c r="R2264">
        <v>279</v>
      </c>
      <c r="S2264">
        <v>3</v>
      </c>
      <c r="T2264" t="s">
        <v>3310</v>
      </c>
    </row>
    <row r="2265" spans="1:20" x14ac:dyDescent="0.2">
      <c r="A2265" t="s">
        <v>1093</v>
      </c>
      <c r="B2265" t="s">
        <v>4224</v>
      </c>
      <c r="C2265">
        <v>53421142</v>
      </c>
      <c r="D2265" t="s">
        <v>3311</v>
      </c>
      <c r="E2265">
        <v>65218861</v>
      </c>
      <c r="F2265" t="s">
        <v>3312</v>
      </c>
      <c r="H2265" t="s">
        <v>127</v>
      </c>
      <c r="I2265">
        <v>42.379280000000001</v>
      </c>
      <c r="J2265">
        <v>-71.100300000000004</v>
      </c>
      <c r="K2265" t="s">
        <v>21</v>
      </c>
      <c r="L2265">
        <v>114</v>
      </c>
      <c r="M2265">
        <v>1</v>
      </c>
      <c r="N2265">
        <v>21</v>
      </c>
      <c r="O2265" s="1">
        <v>44805</v>
      </c>
      <c r="P2265">
        <v>3.87</v>
      </c>
      <c r="Q2265">
        <v>1</v>
      </c>
      <c r="R2265">
        <v>4</v>
      </c>
      <c r="S2265">
        <v>21</v>
      </c>
    </row>
    <row r="2266" spans="1:20" x14ac:dyDescent="0.2">
      <c r="A2266" t="s">
        <v>1093</v>
      </c>
      <c r="B2266" t="s">
        <v>4224</v>
      </c>
      <c r="C2266">
        <v>53426252</v>
      </c>
      <c r="D2266" t="s">
        <v>3239</v>
      </c>
      <c r="E2266">
        <v>107434423</v>
      </c>
      <c r="F2266" t="s">
        <v>1705</v>
      </c>
      <c r="H2266" t="s">
        <v>36</v>
      </c>
      <c r="I2266">
        <v>42.393779299999998</v>
      </c>
      <c r="J2266">
        <v>-71.145130100000003</v>
      </c>
      <c r="K2266" t="s">
        <v>25</v>
      </c>
      <c r="L2266">
        <v>234</v>
      </c>
      <c r="M2266">
        <v>32</v>
      </c>
      <c r="N2266">
        <v>0</v>
      </c>
      <c r="Q2266">
        <v>383</v>
      </c>
      <c r="R2266">
        <v>251</v>
      </c>
      <c r="S2266">
        <v>0</v>
      </c>
    </row>
    <row r="2267" spans="1:20" x14ac:dyDescent="0.2">
      <c r="A2267" t="s">
        <v>1093</v>
      </c>
      <c r="B2267" t="s">
        <v>4224</v>
      </c>
      <c r="C2267">
        <v>53428804</v>
      </c>
      <c r="D2267" t="s">
        <v>3290</v>
      </c>
      <c r="E2267">
        <v>107434423</v>
      </c>
      <c r="F2267" t="s">
        <v>1705</v>
      </c>
      <c r="H2267" t="s">
        <v>32</v>
      </c>
      <c r="I2267">
        <v>42.351190000000003</v>
      </c>
      <c r="J2267">
        <v>-71.064019999999999</v>
      </c>
      <c r="K2267" t="s">
        <v>25</v>
      </c>
      <c r="L2267">
        <v>222</v>
      </c>
      <c r="M2267">
        <v>32</v>
      </c>
      <c r="N2267">
        <v>0</v>
      </c>
      <c r="Q2267">
        <v>383</v>
      </c>
      <c r="R2267">
        <v>303</v>
      </c>
      <c r="S2267">
        <v>0</v>
      </c>
    </row>
    <row r="2268" spans="1:20" x14ac:dyDescent="0.2">
      <c r="A2268" t="s">
        <v>1093</v>
      </c>
      <c r="B2268" t="s">
        <v>4224</v>
      </c>
      <c r="C2268">
        <v>53448625</v>
      </c>
      <c r="D2268" t="s">
        <v>3313</v>
      </c>
      <c r="E2268">
        <v>158837906</v>
      </c>
      <c r="F2268" t="s">
        <v>2195</v>
      </c>
      <c r="H2268" t="s">
        <v>29</v>
      </c>
      <c r="I2268">
        <v>42.392310000000002</v>
      </c>
      <c r="J2268">
        <v>-71.078469999999996</v>
      </c>
      <c r="K2268" t="s">
        <v>25</v>
      </c>
      <c r="L2268">
        <v>506</v>
      </c>
      <c r="M2268">
        <v>14</v>
      </c>
      <c r="N2268">
        <v>1</v>
      </c>
      <c r="O2268" s="1">
        <v>44706</v>
      </c>
      <c r="P2268">
        <v>0.25</v>
      </c>
      <c r="Q2268">
        <v>43</v>
      </c>
      <c r="R2268">
        <v>363</v>
      </c>
      <c r="S2268">
        <v>1</v>
      </c>
    </row>
    <row r="2269" spans="1:20" x14ac:dyDescent="0.2">
      <c r="A2269" t="s">
        <v>1093</v>
      </c>
      <c r="B2269" t="s">
        <v>4224</v>
      </c>
      <c r="C2269">
        <v>53448681</v>
      </c>
      <c r="D2269" t="s">
        <v>3314</v>
      </c>
      <c r="E2269">
        <v>158837906</v>
      </c>
      <c r="F2269" t="s">
        <v>2195</v>
      </c>
      <c r="H2269" t="s">
        <v>32</v>
      </c>
      <c r="I2269">
        <v>42.348419999999997</v>
      </c>
      <c r="J2269">
        <v>-71.101650000000006</v>
      </c>
      <c r="K2269" t="s">
        <v>25</v>
      </c>
      <c r="L2269">
        <v>449</v>
      </c>
      <c r="M2269">
        <v>10</v>
      </c>
      <c r="N2269">
        <v>1</v>
      </c>
      <c r="O2269" s="1">
        <v>44565</v>
      </c>
      <c r="P2269">
        <v>0.11</v>
      </c>
      <c r="Q2269">
        <v>43</v>
      </c>
      <c r="R2269">
        <v>364</v>
      </c>
      <c r="S2269">
        <v>1</v>
      </c>
      <c r="T2269" t="s">
        <v>3315</v>
      </c>
    </row>
    <row r="2270" spans="1:20" x14ac:dyDescent="0.2">
      <c r="A2270" t="s">
        <v>1093</v>
      </c>
      <c r="B2270" t="s">
        <v>4224</v>
      </c>
      <c r="C2270">
        <v>53449004</v>
      </c>
      <c r="D2270" t="s">
        <v>3316</v>
      </c>
      <c r="E2270">
        <v>158837906</v>
      </c>
      <c r="F2270" t="s">
        <v>2195</v>
      </c>
      <c r="H2270" t="s">
        <v>32</v>
      </c>
      <c r="I2270">
        <v>42.34619</v>
      </c>
      <c r="J2270">
        <v>-71.10051</v>
      </c>
      <c r="K2270" t="s">
        <v>25</v>
      </c>
      <c r="L2270">
        <v>299</v>
      </c>
      <c r="M2270">
        <v>7</v>
      </c>
      <c r="N2270">
        <v>1</v>
      </c>
      <c r="O2270" s="1">
        <v>44779</v>
      </c>
      <c r="P2270">
        <v>0.63</v>
      </c>
      <c r="Q2270">
        <v>43</v>
      </c>
      <c r="R2270">
        <v>327</v>
      </c>
      <c r="S2270">
        <v>1</v>
      </c>
      <c r="T2270" t="s">
        <v>3317</v>
      </c>
    </row>
    <row r="2271" spans="1:20" x14ac:dyDescent="0.2">
      <c r="A2271" t="s">
        <v>1093</v>
      </c>
      <c r="B2271" t="s">
        <v>4224</v>
      </c>
      <c r="C2271">
        <v>53450300</v>
      </c>
      <c r="D2271" t="s">
        <v>3318</v>
      </c>
      <c r="E2271">
        <v>244600805</v>
      </c>
      <c r="F2271" t="s">
        <v>1869</v>
      </c>
      <c r="H2271" t="s">
        <v>32</v>
      </c>
      <c r="I2271">
        <v>42.349310000000003</v>
      </c>
      <c r="J2271">
        <v>-71.070660000000004</v>
      </c>
      <c r="K2271" t="s">
        <v>25</v>
      </c>
      <c r="L2271">
        <v>167</v>
      </c>
      <c r="M2271">
        <v>3</v>
      </c>
      <c r="N2271">
        <v>15</v>
      </c>
      <c r="O2271" s="1">
        <v>44809</v>
      </c>
      <c r="P2271">
        <v>1.8</v>
      </c>
      <c r="Q2271">
        <v>20</v>
      </c>
      <c r="R2271">
        <v>18</v>
      </c>
      <c r="S2271">
        <v>15</v>
      </c>
      <c r="T2271" t="s">
        <v>3119</v>
      </c>
    </row>
    <row r="2272" spans="1:20" x14ac:dyDescent="0.2">
      <c r="A2272" t="s">
        <v>1093</v>
      </c>
      <c r="B2272" t="s">
        <v>4224</v>
      </c>
      <c r="C2272">
        <v>53461395</v>
      </c>
      <c r="D2272" t="s">
        <v>3319</v>
      </c>
      <c r="E2272">
        <v>158837906</v>
      </c>
      <c r="F2272" t="s">
        <v>2195</v>
      </c>
      <c r="H2272" t="s">
        <v>32</v>
      </c>
      <c r="I2272">
        <v>42.342779999999998</v>
      </c>
      <c r="J2272">
        <v>-71.102760000000004</v>
      </c>
      <c r="K2272" t="s">
        <v>25</v>
      </c>
      <c r="L2272">
        <v>599</v>
      </c>
      <c r="M2272">
        <v>14</v>
      </c>
      <c r="N2272">
        <v>3</v>
      </c>
      <c r="O2272" s="1">
        <v>44752</v>
      </c>
      <c r="P2272">
        <v>0.59</v>
      </c>
      <c r="Q2272">
        <v>43</v>
      </c>
      <c r="R2272">
        <v>364</v>
      </c>
      <c r="S2272">
        <v>3</v>
      </c>
      <c r="T2272" t="s">
        <v>3320</v>
      </c>
    </row>
    <row r="2273" spans="1:20" x14ac:dyDescent="0.2">
      <c r="A2273" t="s">
        <v>1093</v>
      </c>
      <c r="B2273" t="s">
        <v>4224</v>
      </c>
      <c r="C2273">
        <v>53462366</v>
      </c>
      <c r="D2273" t="s">
        <v>3321</v>
      </c>
      <c r="E2273">
        <v>413242892</v>
      </c>
      <c r="F2273" t="s">
        <v>3322</v>
      </c>
      <c r="H2273" t="s">
        <v>32</v>
      </c>
      <c r="I2273">
        <v>42.349969999999999</v>
      </c>
      <c r="J2273">
        <v>-71.06523</v>
      </c>
      <c r="K2273" t="s">
        <v>25</v>
      </c>
      <c r="L2273">
        <v>373</v>
      </c>
      <c r="M2273">
        <v>1</v>
      </c>
      <c r="N2273">
        <v>83</v>
      </c>
      <c r="O2273" s="1">
        <v>44808</v>
      </c>
      <c r="P2273">
        <v>8.3000000000000007</v>
      </c>
      <c r="Q2273">
        <v>2</v>
      </c>
      <c r="R2273">
        <v>96</v>
      </c>
      <c r="S2273">
        <v>83</v>
      </c>
      <c r="T2273" t="s">
        <v>144</v>
      </c>
    </row>
    <row r="2274" spans="1:20" x14ac:dyDescent="0.2">
      <c r="A2274" t="s">
        <v>1093</v>
      </c>
      <c r="B2274" t="s">
        <v>4224</v>
      </c>
      <c r="C2274">
        <v>53471426</v>
      </c>
      <c r="D2274" t="s">
        <v>3290</v>
      </c>
      <c r="E2274">
        <v>107434423</v>
      </c>
      <c r="F2274" t="s">
        <v>1705</v>
      </c>
      <c r="H2274" t="s">
        <v>32</v>
      </c>
      <c r="I2274">
        <v>42.351185800000003</v>
      </c>
      <c r="J2274">
        <v>-71.064016999999893</v>
      </c>
      <c r="K2274" t="s">
        <v>25</v>
      </c>
      <c r="L2274">
        <v>259</v>
      </c>
      <c r="M2274">
        <v>32</v>
      </c>
      <c r="N2274">
        <v>1</v>
      </c>
      <c r="O2274" s="1">
        <v>44800</v>
      </c>
      <c r="P2274">
        <v>1</v>
      </c>
      <c r="Q2274">
        <v>383</v>
      </c>
      <c r="R2274">
        <v>264</v>
      </c>
      <c r="S2274">
        <v>1</v>
      </c>
    </row>
    <row r="2275" spans="1:20" x14ac:dyDescent="0.2">
      <c r="A2275" t="s">
        <v>1093</v>
      </c>
      <c r="B2275" t="s">
        <v>4224</v>
      </c>
      <c r="C2275">
        <v>53472247</v>
      </c>
      <c r="D2275" t="s">
        <v>3323</v>
      </c>
      <c r="E2275">
        <v>331225367</v>
      </c>
      <c r="F2275" t="s">
        <v>2576</v>
      </c>
      <c r="H2275" t="s">
        <v>32</v>
      </c>
      <c r="I2275">
        <v>42.342529999999996</v>
      </c>
      <c r="J2275">
        <v>-71.076830000000001</v>
      </c>
      <c r="K2275" t="s">
        <v>25</v>
      </c>
      <c r="L2275">
        <v>218</v>
      </c>
      <c r="M2275">
        <v>1</v>
      </c>
      <c r="N2275">
        <v>44</v>
      </c>
      <c r="O2275" s="1">
        <v>44809</v>
      </c>
      <c r="P2275">
        <v>7.06</v>
      </c>
      <c r="Q2275">
        <v>64</v>
      </c>
      <c r="R2275">
        <v>149</v>
      </c>
      <c r="S2275">
        <v>44</v>
      </c>
      <c r="T2275" t="s">
        <v>316</v>
      </c>
    </row>
    <row r="2276" spans="1:20" x14ac:dyDescent="0.2">
      <c r="A2276" t="s">
        <v>1093</v>
      </c>
      <c r="B2276" t="s">
        <v>4224</v>
      </c>
      <c r="C2276">
        <v>53481946</v>
      </c>
      <c r="D2276" t="s">
        <v>3324</v>
      </c>
      <c r="E2276">
        <v>5290403</v>
      </c>
      <c r="F2276" t="s">
        <v>3325</v>
      </c>
      <c r="H2276" t="s">
        <v>20</v>
      </c>
      <c r="I2276">
        <v>42.384740000000001</v>
      </c>
      <c r="J2276">
        <v>-71.102379999999997</v>
      </c>
      <c r="K2276" t="s">
        <v>25</v>
      </c>
      <c r="L2276">
        <v>190</v>
      </c>
      <c r="M2276">
        <v>2</v>
      </c>
      <c r="N2276">
        <v>38</v>
      </c>
      <c r="O2276" s="1">
        <v>44815</v>
      </c>
      <c r="P2276">
        <v>3.88</v>
      </c>
      <c r="Q2276">
        <v>1</v>
      </c>
      <c r="R2276">
        <v>259</v>
      </c>
      <c r="S2276">
        <v>38</v>
      </c>
    </row>
    <row r="2277" spans="1:20" x14ac:dyDescent="0.2">
      <c r="A2277" t="s">
        <v>1093</v>
      </c>
      <c r="B2277" t="s">
        <v>4224</v>
      </c>
      <c r="C2277">
        <v>53482062</v>
      </c>
      <c r="D2277" t="s">
        <v>3326</v>
      </c>
      <c r="E2277">
        <v>373675137</v>
      </c>
      <c r="F2277" t="s">
        <v>2491</v>
      </c>
      <c r="H2277" t="s">
        <v>29</v>
      </c>
      <c r="I2277">
        <v>42.358510000000003</v>
      </c>
      <c r="J2277">
        <v>-71.067549999999997</v>
      </c>
      <c r="K2277" t="s">
        <v>25</v>
      </c>
      <c r="L2277">
        <v>299</v>
      </c>
      <c r="M2277">
        <v>29</v>
      </c>
      <c r="N2277">
        <v>1</v>
      </c>
      <c r="O2277" s="1">
        <v>44667</v>
      </c>
      <c r="P2277">
        <v>0.19</v>
      </c>
      <c r="Q2277">
        <v>81</v>
      </c>
      <c r="R2277">
        <v>282</v>
      </c>
      <c r="S2277">
        <v>1</v>
      </c>
    </row>
    <row r="2278" spans="1:20" x14ac:dyDescent="0.2">
      <c r="A2278" t="s">
        <v>1093</v>
      </c>
      <c r="B2278" t="s">
        <v>4224</v>
      </c>
      <c r="C2278">
        <v>53483860</v>
      </c>
      <c r="D2278" t="s">
        <v>3327</v>
      </c>
      <c r="E2278">
        <v>373675137</v>
      </c>
      <c r="F2278" t="s">
        <v>2491</v>
      </c>
      <c r="H2278" t="s">
        <v>29</v>
      </c>
      <c r="I2278">
        <v>42.36007</v>
      </c>
      <c r="J2278">
        <v>-71.064920000000001</v>
      </c>
      <c r="K2278" t="s">
        <v>25</v>
      </c>
      <c r="L2278">
        <v>208</v>
      </c>
      <c r="M2278">
        <v>29</v>
      </c>
      <c r="N2278">
        <v>1</v>
      </c>
      <c r="O2278" s="1">
        <v>44793</v>
      </c>
      <c r="P2278">
        <v>0.88</v>
      </c>
      <c r="Q2278">
        <v>81</v>
      </c>
      <c r="R2278">
        <v>365</v>
      </c>
      <c r="S2278">
        <v>1</v>
      </c>
    </row>
    <row r="2279" spans="1:20" x14ac:dyDescent="0.2">
      <c r="A2279" t="s">
        <v>1093</v>
      </c>
      <c r="B2279" t="s">
        <v>4224</v>
      </c>
      <c r="C2279">
        <v>53493754</v>
      </c>
      <c r="D2279" t="s">
        <v>3328</v>
      </c>
      <c r="E2279">
        <v>158837906</v>
      </c>
      <c r="F2279" t="s">
        <v>2195</v>
      </c>
      <c r="H2279" t="s">
        <v>29</v>
      </c>
      <c r="I2279">
        <v>42.393259999999998</v>
      </c>
      <c r="J2279">
        <v>-71.078779999999995</v>
      </c>
      <c r="K2279" t="s">
        <v>25</v>
      </c>
      <c r="L2279">
        <v>250</v>
      </c>
      <c r="M2279">
        <v>7</v>
      </c>
      <c r="N2279">
        <v>0</v>
      </c>
      <c r="Q2279">
        <v>43</v>
      </c>
      <c r="R2279">
        <v>290</v>
      </c>
      <c r="S2279">
        <v>0</v>
      </c>
    </row>
    <row r="2280" spans="1:20" x14ac:dyDescent="0.2">
      <c r="A2280" t="s">
        <v>1093</v>
      </c>
      <c r="B2280" t="s">
        <v>4224</v>
      </c>
      <c r="C2280">
        <v>53512907</v>
      </c>
      <c r="D2280" t="s">
        <v>3329</v>
      </c>
      <c r="E2280">
        <v>331225367</v>
      </c>
      <c r="F2280" t="s">
        <v>2576</v>
      </c>
      <c r="H2280" t="s">
        <v>32</v>
      </c>
      <c r="I2280">
        <v>42.340499999999999</v>
      </c>
      <c r="J2280">
        <v>-71.075879999999998</v>
      </c>
      <c r="K2280" t="s">
        <v>25</v>
      </c>
      <c r="L2280">
        <v>213</v>
      </c>
      <c r="M2280">
        <v>1</v>
      </c>
      <c r="N2280">
        <v>31</v>
      </c>
      <c r="O2280" s="1">
        <v>44808</v>
      </c>
      <c r="P2280">
        <v>3.26</v>
      </c>
      <c r="Q2280">
        <v>64</v>
      </c>
      <c r="R2280">
        <v>129</v>
      </c>
      <c r="S2280">
        <v>31</v>
      </c>
      <c r="T2280" t="s">
        <v>316</v>
      </c>
    </row>
    <row r="2281" spans="1:20" x14ac:dyDescent="0.2">
      <c r="A2281" t="s">
        <v>1093</v>
      </c>
      <c r="B2281" t="s">
        <v>4224</v>
      </c>
      <c r="C2281">
        <v>53513507</v>
      </c>
      <c r="D2281" t="s">
        <v>3330</v>
      </c>
      <c r="E2281">
        <v>158837906</v>
      </c>
      <c r="F2281" t="s">
        <v>2195</v>
      </c>
      <c r="H2281" t="s">
        <v>32</v>
      </c>
      <c r="I2281">
        <v>42.347999999999999</v>
      </c>
      <c r="J2281">
        <v>-71.101569999999995</v>
      </c>
      <c r="K2281" t="s">
        <v>25</v>
      </c>
      <c r="L2281">
        <v>399</v>
      </c>
      <c r="M2281">
        <v>6</v>
      </c>
      <c r="N2281">
        <v>7</v>
      </c>
      <c r="O2281" s="1">
        <v>44797</v>
      </c>
      <c r="P2281">
        <v>0.77</v>
      </c>
      <c r="Q2281">
        <v>43</v>
      </c>
      <c r="R2281">
        <v>337</v>
      </c>
      <c r="S2281">
        <v>7</v>
      </c>
      <c r="T2281" t="s">
        <v>3331</v>
      </c>
    </row>
    <row r="2282" spans="1:20" x14ac:dyDescent="0.2">
      <c r="A2282" t="s">
        <v>1093</v>
      </c>
      <c r="B2282" t="s">
        <v>4224</v>
      </c>
      <c r="C2282">
        <v>53525035</v>
      </c>
      <c r="D2282" t="s">
        <v>3332</v>
      </c>
      <c r="E2282">
        <v>107434423</v>
      </c>
      <c r="F2282" t="s">
        <v>1705</v>
      </c>
      <c r="H2282" t="s">
        <v>29</v>
      </c>
      <c r="I2282">
        <v>42.369822800000001</v>
      </c>
      <c r="J2282">
        <v>-71.073129699999996</v>
      </c>
      <c r="K2282" t="s">
        <v>25</v>
      </c>
      <c r="L2282">
        <v>296</v>
      </c>
      <c r="M2282">
        <v>32</v>
      </c>
      <c r="N2282">
        <v>0</v>
      </c>
      <c r="Q2282">
        <v>383</v>
      </c>
      <c r="R2282">
        <v>204</v>
      </c>
      <c r="S2282">
        <v>0</v>
      </c>
    </row>
    <row r="2283" spans="1:20" x14ac:dyDescent="0.2">
      <c r="A2283" t="s">
        <v>1093</v>
      </c>
      <c r="B2283" t="s">
        <v>4224</v>
      </c>
      <c r="C2283">
        <v>53525050</v>
      </c>
      <c r="D2283" t="s">
        <v>3333</v>
      </c>
      <c r="E2283">
        <v>411367498</v>
      </c>
      <c r="F2283" t="s">
        <v>3334</v>
      </c>
      <c r="H2283" t="s">
        <v>39</v>
      </c>
      <c r="I2283">
        <v>42.3658</v>
      </c>
      <c r="J2283">
        <v>-71.099119999999999</v>
      </c>
      <c r="K2283" t="s">
        <v>21</v>
      </c>
      <c r="L2283">
        <v>55</v>
      </c>
      <c r="M2283">
        <v>1</v>
      </c>
      <c r="N2283">
        <v>4</v>
      </c>
      <c r="O2283" s="1">
        <v>44743</v>
      </c>
      <c r="P2283">
        <v>1.3</v>
      </c>
      <c r="Q2283">
        <v>2</v>
      </c>
      <c r="R2283">
        <v>113</v>
      </c>
      <c r="S2283">
        <v>4</v>
      </c>
      <c r="T2283" t="s">
        <v>3335</v>
      </c>
    </row>
    <row r="2284" spans="1:20" x14ac:dyDescent="0.2">
      <c r="A2284" t="s">
        <v>1093</v>
      </c>
      <c r="B2284" t="s">
        <v>4224</v>
      </c>
      <c r="C2284">
        <v>53540787</v>
      </c>
      <c r="D2284" t="s">
        <v>3332</v>
      </c>
      <c r="E2284">
        <v>107434423</v>
      </c>
      <c r="F2284" t="s">
        <v>1705</v>
      </c>
      <c r="H2284" t="s">
        <v>29</v>
      </c>
      <c r="I2284">
        <v>42.369819999999997</v>
      </c>
      <c r="J2284">
        <v>-71.073130000000006</v>
      </c>
      <c r="K2284" t="s">
        <v>25</v>
      </c>
      <c r="L2284">
        <v>270</v>
      </c>
      <c r="M2284">
        <v>32</v>
      </c>
      <c r="N2284">
        <v>0</v>
      </c>
      <c r="Q2284">
        <v>383</v>
      </c>
      <c r="R2284">
        <v>275</v>
      </c>
      <c r="S2284">
        <v>0</v>
      </c>
    </row>
    <row r="2285" spans="1:20" x14ac:dyDescent="0.2">
      <c r="A2285" t="s">
        <v>1093</v>
      </c>
      <c r="B2285" t="s">
        <v>4224</v>
      </c>
      <c r="C2285">
        <v>53540799</v>
      </c>
      <c r="D2285" t="s">
        <v>3336</v>
      </c>
      <c r="E2285">
        <v>107434423</v>
      </c>
      <c r="F2285" t="s">
        <v>1705</v>
      </c>
      <c r="H2285" t="s">
        <v>1767</v>
      </c>
      <c r="I2285">
        <v>42.392421300000002</v>
      </c>
      <c r="J2285">
        <v>-71.145859700000003</v>
      </c>
      <c r="K2285" t="s">
        <v>25</v>
      </c>
      <c r="L2285">
        <v>196</v>
      </c>
      <c r="M2285">
        <v>32</v>
      </c>
      <c r="N2285">
        <v>0</v>
      </c>
      <c r="Q2285">
        <v>383</v>
      </c>
      <c r="R2285">
        <v>272</v>
      </c>
      <c r="S2285">
        <v>0</v>
      </c>
    </row>
    <row r="2286" spans="1:20" x14ac:dyDescent="0.2">
      <c r="A2286" t="s">
        <v>1093</v>
      </c>
      <c r="B2286" t="s">
        <v>4224</v>
      </c>
      <c r="C2286">
        <v>53541620</v>
      </c>
      <c r="D2286" t="s">
        <v>3290</v>
      </c>
      <c r="E2286">
        <v>107434423</v>
      </c>
      <c r="F2286" t="s">
        <v>1705</v>
      </c>
      <c r="H2286" t="s">
        <v>32</v>
      </c>
      <c r="I2286">
        <v>42.351190000000003</v>
      </c>
      <c r="J2286">
        <v>-71.064019999999999</v>
      </c>
      <c r="K2286" t="s">
        <v>25</v>
      </c>
      <c r="L2286">
        <v>258</v>
      </c>
      <c r="M2286">
        <v>32</v>
      </c>
      <c r="N2286">
        <v>0</v>
      </c>
      <c r="Q2286">
        <v>383</v>
      </c>
      <c r="R2286">
        <v>263</v>
      </c>
      <c r="S2286">
        <v>0</v>
      </c>
    </row>
    <row r="2287" spans="1:20" x14ac:dyDescent="0.2">
      <c r="A2287" t="s">
        <v>1093</v>
      </c>
      <c r="B2287" t="s">
        <v>4224</v>
      </c>
      <c r="C2287">
        <v>53545883</v>
      </c>
      <c r="D2287" t="s">
        <v>3337</v>
      </c>
      <c r="E2287">
        <v>3842820</v>
      </c>
      <c r="F2287" t="s">
        <v>344</v>
      </c>
      <c r="H2287" t="s">
        <v>176</v>
      </c>
      <c r="I2287">
        <v>42.377246999999997</v>
      </c>
      <c r="J2287">
        <v>-71.148964000000007</v>
      </c>
      <c r="K2287" t="s">
        <v>25</v>
      </c>
      <c r="L2287">
        <v>499</v>
      </c>
      <c r="M2287">
        <v>1</v>
      </c>
      <c r="N2287">
        <v>8</v>
      </c>
      <c r="O2287" s="1">
        <v>44746</v>
      </c>
      <c r="P2287">
        <v>0.82</v>
      </c>
      <c r="Q2287">
        <v>2</v>
      </c>
      <c r="R2287">
        <v>36</v>
      </c>
      <c r="S2287">
        <v>8</v>
      </c>
      <c r="T2287" t="s">
        <v>3338</v>
      </c>
    </row>
    <row r="2288" spans="1:20" x14ac:dyDescent="0.2">
      <c r="A2288" t="s">
        <v>1093</v>
      </c>
      <c r="B2288" t="s">
        <v>4224</v>
      </c>
      <c r="C2288">
        <v>53574737</v>
      </c>
      <c r="D2288" t="s">
        <v>3339</v>
      </c>
      <c r="E2288">
        <v>710114</v>
      </c>
      <c r="F2288" t="s">
        <v>3340</v>
      </c>
      <c r="H2288" t="s">
        <v>24</v>
      </c>
      <c r="I2288">
        <v>42.375155999999997</v>
      </c>
      <c r="J2288">
        <v>-71.134804000000003</v>
      </c>
      <c r="K2288" t="s">
        <v>25</v>
      </c>
      <c r="L2288">
        <v>446</v>
      </c>
      <c r="M2288">
        <v>2</v>
      </c>
      <c r="N2288">
        <v>27</v>
      </c>
      <c r="O2288" s="1">
        <v>44807</v>
      </c>
      <c r="P2288">
        <v>3</v>
      </c>
      <c r="Q2288">
        <v>1</v>
      </c>
      <c r="R2288">
        <v>153</v>
      </c>
      <c r="S2288">
        <v>27</v>
      </c>
      <c r="T2288" t="s">
        <v>3341</v>
      </c>
    </row>
    <row r="2289" spans="1:20" x14ac:dyDescent="0.2">
      <c r="A2289" t="s">
        <v>1093</v>
      </c>
      <c r="B2289" t="s">
        <v>4224</v>
      </c>
      <c r="C2289">
        <v>53602315</v>
      </c>
      <c r="D2289" t="s">
        <v>3342</v>
      </c>
      <c r="E2289">
        <v>107434423</v>
      </c>
      <c r="F2289" t="s">
        <v>1705</v>
      </c>
      <c r="H2289" t="s">
        <v>29</v>
      </c>
      <c r="I2289">
        <v>42.365949999999998</v>
      </c>
      <c r="J2289">
        <v>-71.063469999999995</v>
      </c>
      <c r="K2289" t="s">
        <v>25</v>
      </c>
      <c r="L2289">
        <v>244</v>
      </c>
      <c r="M2289">
        <v>32</v>
      </c>
      <c r="N2289">
        <v>0</v>
      </c>
      <c r="Q2289">
        <v>383</v>
      </c>
      <c r="R2289">
        <v>232</v>
      </c>
      <c r="S2289">
        <v>0</v>
      </c>
    </row>
    <row r="2290" spans="1:20" x14ac:dyDescent="0.2">
      <c r="A2290" t="s">
        <v>1093</v>
      </c>
      <c r="B2290" t="s">
        <v>4224</v>
      </c>
      <c r="C2290">
        <v>53615419</v>
      </c>
      <c r="D2290" t="s">
        <v>3343</v>
      </c>
      <c r="E2290">
        <v>93503221</v>
      </c>
      <c r="F2290" t="s">
        <v>1363</v>
      </c>
      <c r="H2290" t="s">
        <v>29</v>
      </c>
      <c r="I2290">
        <v>42.388599999999997</v>
      </c>
      <c r="J2290">
        <v>-71.086240000000004</v>
      </c>
      <c r="K2290" t="s">
        <v>21</v>
      </c>
      <c r="L2290">
        <v>99</v>
      </c>
      <c r="M2290">
        <v>1</v>
      </c>
      <c r="N2290">
        <v>24</v>
      </c>
      <c r="O2290" s="1">
        <v>44810</v>
      </c>
      <c r="P2290">
        <v>2.61</v>
      </c>
      <c r="Q2290">
        <v>7</v>
      </c>
      <c r="R2290">
        <v>161</v>
      </c>
      <c r="S2290">
        <v>24</v>
      </c>
    </row>
    <row r="2291" spans="1:20" x14ac:dyDescent="0.2">
      <c r="A2291" t="s">
        <v>1093</v>
      </c>
      <c r="B2291" t="s">
        <v>4224</v>
      </c>
      <c r="C2291">
        <v>53619519</v>
      </c>
      <c r="D2291" t="s">
        <v>3336</v>
      </c>
      <c r="E2291">
        <v>107434423</v>
      </c>
      <c r="F2291" t="s">
        <v>1705</v>
      </c>
      <c r="H2291" t="s">
        <v>1767</v>
      </c>
      <c r="I2291">
        <v>42.392420000000001</v>
      </c>
      <c r="J2291">
        <v>-71.145859999999999</v>
      </c>
      <c r="K2291" t="s">
        <v>25</v>
      </c>
      <c r="L2291">
        <v>183</v>
      </c>
      <c r="M2291">
        <v>32</v>
      </c>
      <c r="N2291">
        <v>1</v>
      </c>
      <c r="O2291" s="1">
        <v>44785</v>
      </c>
      <c r="P2291">
        <v>0.71</v>
      </c>
      <c r="Q2291">
        <v>383</v>
      </c>
      <c r="R2291">
        <v>330</v>
      </c>
      <c r="S2291">
        <v>1</v>
      </c>
    </row>
    <row r="2292" spans="1:20" x14ac:dyDescent="0.2">
      <c r="A2292" t="s">
        <v>1093</v>
      </c>
      <c r="B2292" t="s">
        <v>4224</v>
      </c>
      <c r="C2292">
        <v>53625393</v>
      </c>
      <c r="D2292" t="s">
        <v>3344</v>
      </c>
      <c r="E2292">
        <v>93503221</v>
      </c>
      <c r="F2292" t="s">
        <v>1363</v>
      </c>
      <c r="H2292" t="s">
        <v>29</v>
      </c>
      <c r="I2292">
        <v>42.386620000000001</v>
      </c>
      <c r="J2292">
        <v>-71.086150000000004</v>
      </c>
      <c r="K2292" t="s">
        <v>21</v>
      </c>
      <c r="L2292">
        <v>98</v>
      </c>
      <c r="M2292">
        <v>2</v>
      </c>
      <c r="N2292">
        <v>11</v>
      </c>
      <c r="O2292" s="1">
        <v>44800</v>
      </c>
      <c r="P2292">
        <v>1.17</v>
      </c>
      <c r="Q2292">
        <v>7</v>
      </c>
      <c r="R2292">
        <v>167</v>
      </c>
      <c r="S2292">
        <v>11</v>
      </c>
    </row>
    <row r="2293" spans="1:20" x14ac:dyDescent="0.2">
      <c r="A2293" t="s">
        <v>1093</v>
      </c>
      <c r="B2293" t="s">
        <v>4224</v>
      </c>
      <c r="C2293">
        <v>53626781</v>
      </c>
      <c r="D2293" t="s">
        <v>3345</v>
      </c>
      <c r="E2293">
        <v>158837906</v>
      </c>
      <c r="F2293" t="s">
        <v>2195</v>
      </c>
      <c r="H2293" t="s">
        <v>32</v>
      </c>
      <c r="I2293">
        <v>42.347729999999999</v>
      </c>
      <c r="J2293">
        <v>-71.101690000000005</v>
      </c>
      <c r="K2293" t="s">
        <v>25</v>
      </c>
      <c r="L2293">
        <v>499</v>
      </c>
      <c r="M2293">
        <v>7</v>
      </c>
      <c r="N2293">
        <v>3</v>
      </c>
      <c r="O2293" s="1">
        <v>44809</v>
      </c>
      <c r="P2293">
        <v>1.23</v>
      </c>
      <c r="Q2293">
        <v>43</v>
      </c>
      <c r="R2293">
        <v>355</v>
      </c>
      <c r="S2293">
        <v>3</v>
      </c>
      <c r="T2293" t="s">
        <v>3346</v>
      </c>
    </row>
    <row r="2294" spans="1:20" x14ac:dyDescent="0.2">
      <c r="A2294" t="s">
        <v>1093</v>
      </c>
      <c r="B2294" t="s">
        <v>4224</v>
      </c>
      <c r="C2294">
        <v>53627196</v>
      </c>
      <c r="D2294" t="s">
        <v>3347</v>
      </c>
      <c r="E2294">
        <v>93503221</v>
      </c>
      <c r="F2294" t="s">
        <v>1363</v>
      </c>
      <c r="H2294" t="s">
        <v>29</v>
      </c>
      <c r="I2294">
        <v>42.38664</v>
      </c>
      <c r="J2294">
        <v>-71.086309999999997</v>
      </c>
      <c r="K2294" t="s">
        <v>21</v>
      </c>
      <c r="L2294">
        <v>79</v>
      </c>
      <c r="M2294">
        <v>2</v>
      </c>
      <c r="N2294">
        <v>16</v>
      </c>
      <c r="O2294" s="1">
        <v>44774</v>
      </c>
      <c r="P2294">
        <v>1.83</v>
      </c>
      <c r="Q2294">
        <v>7</v>
      </c>
      <c r="R2294">
        <v>0</v>
      </c>
      <c r="S2294">
        <v>16</v>
      </c>
    </row>
    <row r="2295" spans="1:20" x14ac:dyDescent="0.2">
      <c r="A2295" t="s">
        <v>1093</v>
      </c>
      <c r="B2295" t="s">
        <v>4224</v>
      </c>
      <c r="C2295">
        <v>53638194</v>
      </c>
      <c r="D2295" t="s">
        <v>3348</v>
      </c>
      <c r="E2295">
        <v>107434423</v>
      </c>
      <c r="F2295" t="s">
        <v>1705</v>
      </c>
      <c r="H2295" t="s">
        <v>1767</v>
      </c>
      <c r="I2295">
        <v>42.39123</v>
      </c>
      <c r="J2295">
        <v>-71.145790000000005</v>
      </c>
      <c r="K2295" t="s">
        <v>25</v>
      </c>
      <c r="L2295">
        <v>252</v>
      </c>
      <c r="M2295">
        <v>32</v>
      </c>
      <c r="N2295">
        <v>0</v>
      </c>
      <c r="Q2295">
        <v>383</v>
      </c>
      <c r="R2295">
        <v>262</v>
      </c>
      <c r="S2295">
        <v>0</v>
      </c>
    </row>
    <row r="2296" spans="1:20" x14ac:dyDescent="0.2">
      <c r="A2296" t="s">
        <v>1093</v>
      </c>
      <c r="B2296" t="s">
        <v>4224</v>
      </c>
      <c r="C2296">
        <v>53645586</v>
      </c>
      <c r="D2296" t="s">
        <v>3349</v>
      </c>
      <c r="E2296">
        <v>2006852</v>
      </c>
      <c r="F2296" t="s">
        <v>366</v>
      </c>
      <c r="H2296" t="s">
        <v>20</v>
      </c>
      <c r="I2296">
        <v>42.38646</v>
      </c>
      <c r="J2296">
        <v>-71.097949999999997</v>
      </c>
      <c r="K2296" t="s">
        <v>25</v>
      </c>
      <c r="L2296">
        <v>347</v>
      </c>
      <c r="M2296">
        <v>1</v>
      </c>
      <c r="N2296">
        <v>30</v>
      </c>
      <c r="O2296" s="1">
        <v>44810</v>
      </c>
      <c r="P2296">
        <v>3.1</v>
      </c>
      <c r="Q2296">
        <v>7</v>
      </c>
      <c r="R2296">
        <v>90</v>
      </c>
      <c r="S2296">
        <v>30</v>
      </c>
    </row>
    <row r="2297" spans="1:20" x14ac:dyDescent="0.2">
      <c r="A2297" t="s">
        <v>1093</v>
      </c>
      <c r="B2297" t="s">
        <v>4224</v>
      </c>
      <c r="C2297">
        <v>53654541</v>
      </c>
      <c r="D2297" t="s">
        <v>3350</v>
      </c>
      <c r="E2297">
        <v>107434423</v>
      </c>
      <c r="F2297" t="s">
        <v>1705</v>
      </c>
      <c r="H2297" t="s">
        <v>32</v>
      </c>
      <c r="I2297">
        <v>42.345236900000003</v>
      </c>
      <c r="J2297">
        <v>-71.063939899999994</v>
      </c>
      <c r="K2297" t="s">
        <v>25</v>
      </c>
      <c r="L2297">
        <v>197</v>
      </c>
      <c r="M2297">
        <v>32</v>
      </c>
      <c r="N2297">
        <v>0</v>
      </c>
      <c r="Q2297">
        <v>383</v>
      </c>
      <c r="R2297">
        <v>304</v>
      </c>
      <c r="S2297">
        <v>0</v>
      </c>
    </row>
    <row r="2298" spans="1:20" x14ac:dyDescent="0.2">
      <c r="A2298" t="s">
        <v>1093</v>
      </c>
      <c r="B2298" t="s">
        <v>4224</v>
      </c>
      <c r="C2298">
        <v>53657370</v>
      </c>
      <c r="D2298" t="s">
        <v>3351</v>
      </c>
      <c r="E2298">
        <v>107434423</v>
      </c>
      <c r="F2298" t="s">
        <v>1705</v>
      </c>
      <c r="H2298" t="s">
        <v>51</v>
      </c>
      <c r="I2298">
        <v>42.370699999999999</v>
      </c>
      <c r="J2298">
        <v>-71.090050000000005</v>
      </c>
      <c r="K2298" t="s">
        <v>25</v>
      </c>
      <c r="L2298">
        <v>268</v>
      </c>
      <c r="M2298">
        <v>32</v>
      </c>
      <c r="N2298">
        <v>0</v>
      </c>
      <c r="Q2298">
        <v>383</v>
      </c>
      <c r="R2298">
        <v>349</v>
      </c>
      <c r="S2298">
        <v>0</v>
      </c>
    </row>
    <row r="2299" spans="1:20" x14ac:dyDescent="0.2">
      <c r="A2299" t="s">
        <v>1093</v>
      </c>
      <c r="B2299" t="s">
        <v>4224</v>
      </c>
      <c r="C2299">
        <v>53664880</v>
      </c>
      <c r="D2299" t="s">
        <v>3352</v>
      </c>
      <c r="E2299">
        <v>331225367</v>
      </c>
      <c r="F2299" t="s">
        <v>2576</v>
      </c>
      <c r="H2299" t="s">
        <v>24</v>
      </c>
      <c r="I2299">
        <v>42.348089999999999</v>
      </c>
      <c r="J2299">
        <v>-71.141249999999999</v>
      </c>
      <c r="K2299" t="s">
        <v>25</v>
      </c>
      <c r="L2299">
        <v>550</v>
      </c>
      <c r="M2299">
        <v>1</v>
      </c>
      <c r="N2299">
        <v>26</v>
      </c>
      <c r="O2299" s="1">
        <v>44805</v>
      </c>
      <c r="P2299">
        <v>3.02</v>
      </c>
      <c r="Q2299">
        <v>64</v>
      </c>
      <c r="R2299">
        <v>119</v>
      </c>
      <c r="S2299">
        <v>26</v>
      </c>
      <c r="T2299" t="s">
        <v>316</v>
      </c>
    </row>
    <row r="2300" spans="1:20" x14ac:dyDescent="0.2">
      <c r="A2300" t="s">
        <v>1093</v>
      </c>
      <c r="B2300" t="s">
        <v>4224</v>
      </c>
      <c r="C2300">
        <v>53677607</v>
      </c>
      <c r="D2300" t="s">
        <v>3353</v>
      </c>
      <c r="E2300">
        <v>285344759</v>
      </c>
      <c r="F2300" t="s">
        <v>2115</v>
      </c>
      <c r="H2300" t="s">
        <v>32</v>
      </c>
      <c r="I2300">
        <v>42.348979999999997</v>
      </c>
      <c r="J2300">
        <v>-71.069010000000006</v>
      </c>
      <c r="K2300" t="s">
        <v>25</v>
      </c>
      <c r="L2300">
        <v>177</v>
      </c>
      <c r="M2300">
        <v>2</v>
      </c>
      <c r="N2300">
        <v>8</v>
      </c>
      <c r="O2300" s="1">
        <v>44691</v>
      </c>
      <c r="P2300">
        <v>1.05</v>
      </c>
      <c r="Q2300">
        <v>33</v>
      </c>
      <c r="R2300">
        <v>9</v>
      </c>
      <c r="S2300">
        <v>8</v>
      </c>
      <c r="T2300" t="s">
        <v>3054</v>
      </c>
    </row>
    <row r="2301" spans="1:20" x14ac:dyDescent="0.2">
      <c r="A2301" t="s">
        <v>1093</v>
      </c>
      <c r="B2301" t="s">
        <v>4224</v>
      </c>
      <c r="C2301">
        <v>53688867</v>
      </c>
      <c r="D2301" t="s">
        <v>3354</v>
      </c>
      <c r="E2301">
        <v>272278152</v>
      </c>
      <c r="F2301" t="s">
        <v>3355</v>
      </c>
      <c r="H2301" t="s">
        <v>24</v>
      </c>
      <c r="I2301">
        <v>42.36</v>
      </c>
      <c r="J2301">
        <v>-71.128969999999995</v>
      </c>
      <c r="K2301" t="s">
        <v>25</v>
      </c>
      <c r="L2301">
        <v>355</v>
      </c>
      <c r="M2301">
        <v>3</v>
      </c>
      <c r="N2301">
        <v>10</v>
      </c>
      <c r="O2301" s="1">
        <v>44783</v>
      </c>
      <c r="P2301">
        <v>1.1399999999999999</v>
      </c>
      <c r="Q2301">
        <v>1</v>
      </c>
      <c r="R2301">
        <v>0</v>
      </c>
      <c r="S2301">
        <v>10</v>
      </c>
      <c r="T2301" t="s">
        <v>3356</v>
      </c>
    </row>
    <row r="2302" spans="1:20" x14ac:dyDescent="0.2">
      <c r="A2302" t="s">
        <v>1093</v>
      </c>
      <c r="B2302" t="s">
        <v>4224</v>
      </c>
      <c r="C2302">
        <v>53696242</v>
      </c>
      <c r="D2302" t="s">
        <v>3357</v>
      </c>
      <c r="E2302">
        <v>12957469</v>
      </c>
      <c r="F2302" t="s">
        <v>28</v>
      </c>
      <c r="H2302" t="s">
        <v>24</v>
      </c>
      <c r="I2302">
        <v>42.37529</v>
      </c>
      <c r="J2302">
        <v>-71.130840000000006</v>
      </c>
      <c r="K2302" t="s">
        <v>25</v>
      </c>
      <c r="L2302">
        <v>240</v>
      </c>
      <c r="M2302">
        <v>4</v>
      </c>
      <c r="N2302">
        <v>2</v>
      </c>
      <c r="O2302" s="1">
        <v>44808</v>
      </c>
      <c r="P2302">
        <v>1.71</v>
      </c>
      <c r="Q2302">
        <v>1</v>
      </c>
      <c r="R2302">
        <v>124</v>
      </c>
      <c r="S2302">
        <v>2</v>
      </c>
    </row>
    <row r="2303" spans="1:20" x14ac:dyDescent="0.2">
      <c r="A2303" t="s">
        <v>1093</v>
      </c>
      <c r="B2303" t="s">
        <v>4224</v>
      </c>
      <c r="C2303">
        <v>53699018</v>
      </c>
      <c r="D2303" t="s">
        <v>3251</v>
      </c>
      <c r="E2303">
        <v>107434423</v>
      </c>
      <c r="F2303" t="s">
        <v>1705</v>
      </c>
      <c r="H2303" t="s">
        <v>29</v>
      </c>
      <c r="I2303">
        <v>42.364550000000001</v>
      </c>
      <c r="J2303">
        <v>-71.068770000000001</v>
      </c>
      <c r="K2303" t="s">
        <v>25</v>
      </c>
      <c r="L2303">
        <v>230</v>
      </c>
      <c r="M2303">
        <v>32</v>
      </c>
      <c r="N2303">
        <v>0</v>
      </c>
      <c r="Q2303">
        <v>383</v>
      </c>
      <c r="R2303">
        <v>270</v>
      </c>
      <c r="S2303">
        <v>0</v>
      </c>
    </row>
    <row r="2304" spans="1:20" x14ac:dyDescent="0.2">
      <c r="A2304" t="s">
        <v>1093</v>
      </c>
      <c r="B2304" t="s">
        <v>4224</v>
      </c>
      <c r="C2304">
        <v>53699031</v>
      </c>
      <c r="D2304" t="s">
        <v>3251</v>
      </c>
      <c r="E2304">
        <v>107434423</v>
      </c>
      <c r="F2304" t="s">
        <v>1705</v>
      </c>
      <c r="H2304" t="s">
        <v>29</v>
      </c>
      <c r="I2304">
        <v>42.364967999999998</v>
      </c>
      <c r="J2304">
        <v>-71.068870000000004</v>
      </c>
      <c r="K2304" t="s">
        <v>25</v>
      </c>
      <c r="L2304">
        <v>218</v>
      </c>
      <c r="M2304">
        <v>32</v>
      </c>
      <c r="N2304">
        <v>1</v>
      </c>
      <c r="O2304" s="1">
        <v>44758</v>
      </c>
      <c r="P2304">
        <v>0.43</v>
      </c>
      <c r="Q2304">
        <v>383</v>
      </c>
      <c r="R2304">
        <v>325</v>
      </c>
      <c r="S2304">
        <v>1</v>
      </c>
    </row>
    <row r="2305" spans="1:20" x14ac:dyDescent="0.2">
      <c r="A2305" t="s">
        <v>1093</v>
      </c>
      <c r="B2305" t="s">
        <v>4224</v>
      </c>
      <c r="C2305">
        <v>53702666</v>
      </c>
      <c r="D2305" t="s">
        <v>3358</v>
      </c>
      <c r="E2305">
        <v>4366463</v>
      </c>
      <c r="F2305" t="s">
        <v>192</v>
      </c>
      <c r="H2305" t="s">
        <v>29</v>
      </c>
      <c r="I2305">
        <v>42.364980000000003</v>
      </c>
      <c r="J2305">
        <v>-71.053269999999998</v>
      </c>
      <c r="K2305" t="s">
        <v>25</v>
      </c>
      <c r="L2305">
        <v>700</v>
      </c>
      <c r="M2305">
        <v>2</v>
      </c>
      <c r="N2305">
        <v>1</v>
      </c>
      <c r="O2305" s="1">
        <v>44820</v>
      </c>
      <c r="P2305">
        <v>1</v>
      </c>
      <c r="Q2305">
        <v>1</v>
      </c>
      <c r="R2305">
        <v>166</v>
      </c>
      <c r="S2305">
        <v>1</v>
      </c>
      <c r="T2305" t="s">
        <v>3359</v>
      </c>
    </row>
    <row r="2306" spans="1:20" x14ac:dyDescent="0.2">
      <c r="A2306" t="s">
        <v>1093</v>
      </c>
      <c r="B2306" t="s">
        <v>4224</v>
      </c>
      <c r="C2306">
        <v>53739617</v>
      </c>
      <c r="D2306" t="s">
        <v>3360</v>
      </c>
      <c r="E2306">
        <v>158837906</v>
      </c>
      <c r="F2306" t="s">
        <v>2195</v>
      </c>
      <c r="H2306" t="s">
        <v>29</v>
      </c>
      <c r="I2306">
        <v>42.367100000000001</v>
      </c>
      <c r="J2306">
        <v>-71.062560000000005</v>
      </c>
      <c r="K2306" t="s">
        <v>25</v>
      </c>
      <c r="L2306">
        <v>417</v>
      </c>
      <c r="M2306">
        <v>7</v>
      </c>
      <c r="N2306">
        <v>3</v>
      </c>
      <c r="O2306" s="1">
        <v>44743</v>
      </c>
      <c r="P2306">
        <v>0.73</v>
      </c>
      <c r="Q2306">
        <v>43</v>
      </c>
      <c r="R2306">
        <v>306</v>
      </c>
      <c r="S2306">
        <v>3</v>
      </c>
      <c r="T2306" t="s">
        <v>3361</v>
      </c>
    </row>
    <row r="2307" spans="1:20" x14ac:dyDescent="0.2">
      <c r="A2307" t="s">
        <v>1093</v>
      </c>
      <c r="B2307" t="s">
        <v>4224</v>
      </c>
      <c r="C2307">
        <v>53775865</v>
      </c>
      <c r="D2307" t="s">
        <v>3362</v>
      </c>
      <c r="E2307">
        <v>183914990</v>
      </c>
      <c r="F2307" t="s">
        <v>2529</v>
      </c>
      <c r="H2307" t="s">
        <v>32</v>
      </c>
      <c r="I2307">
        <v>42.353969999999997</v>
      </c>
      <c r="J2307">
        <v>-71.062839999999994</v>
      </c>
      <c r="K2307" t="s">
        <v>25</v>
      </c>
      <c r="L2307">
        <v>172</v>
      </c>
      <c r="M2307">
        <v>2</v>
      </c>
      <c r="N2307">
        <v>34</v>
      </c>
      <c r="O2307" s="1">
        <v>44808</v>
      </c>
      <c r="P2307">
        <v>3.66</v>
      </c>
      <c r="Q2307">
        <v>10</v>
      </c>
      <c r="R2307">
        <v>9</v>
      </c>
      <c r="S2307">
        <v>34</v>
      </c>
      <c r="T2307" t="s">
        <v>1855</v>
      </c>
    </row>
    <row r="2308" spans="1:20" x14ac:dyDescent="0.2">
      <c r="A2308" t="s">
        <v>1093</v>
      </c>
      <c r="B2308" t="s">
        <v>4224</v>
      </c>
      <c r="C2308">
        <v>53780216</v>
      </c>
      <c r="D2308" t="s">
        <v>3363</v>
      </c>
      <c r="E2308">
        <v>158837906</v>
      </c>
      <c r="F2308" t="s">
        <v>2195</v>
      </c>
      <c r="H2308" t="s">
        <v>32</v>
      </c>
      <c r="I2308">
        <v>42.349200000000003</v>
      </c>
      <c r="J2308">
        <v>-71.080590000000001</v>
      </c>
      <c r="K2308" t="s">
        <v>25</v>
      </c>
      <c r="L2308">
        <v>499</v>
      </c>
      <c r="M2308">
        <v>29</v>
      </c>
      <c r="N2308">
        <v>0</v>
      </c>
      <c r="Q2308">
        <v>43</v>
      </c>
      <c r="R2308">
        <v>365</v>
      </c>
      <c r="S2308">
        <v>0</v>
      </c>
    </row>
    <row r="2309" spans="1:20" x14ac:dyDescent="0.2">
      <c r="A2309" t="s">
        <v>1093</v>
      </c>
      <c r="B2309" t="s">
        <v>4224</v>
      </c>
      <c r="C2309">
        <v>53785663</v>
      </c>
      <c r="D2309" t="s">
        <v>3364</v>
      </c>
      <c r="E2309">
        <v>183914990</v>
      </c>
      <c r="F2309" t="s">
        <v>2529</v>
      </c>
      <c r="H2309" t="s">
        <v>32</v>
      </c>
      <c r="I2309">
        <v>42.35398</v>
      </c>
      <c r="J2309">
        <v>-71.062979999999996</v>
      </c>
      <c r="K2309" t="s">
        <v>25</v>
      </c>
      <c r="L2309">
        <v>168</v>
      </c>
      <c r="M2309">
        <v>2</v>
      </c>
      <c r="N2309">
        <v>36</v>
      </c>
      <c r="O2309" s="1">
        <v>44806</v>
      </c>
      <c r="P2309">
        <v>4.12</v>
      </c>
      <c r="Q2309">
        <v>10</v>
      </c>
      <c r="R2309">
        <v>7</v>
      </c>
      <c r="S2309">
        <v>36</v>
      </c>
      <c r="T2309" t="s">
        <v>1855</v>
      </c>
    </row>
    <row r="2310" spans="1:20" x14ac:dyDescent="0.2">
      <c r="A2310" t="s">
        <v>1093</v>
      </c>
      <c r="B2310" t="s">
        <v>4224</v>
      </c>
      <c r="C2310">
        <v>53787160</v>
      </c>
      <c r="D2310" t="s">
        <v>3365</v>
      </c>
      <c r="E2310">
        <v>183914990</v>
      </c>
      <c r="F2310" t="s">
        <v>2529</v>
      </c>
      <c r="H2310" t="s">
        <v>29</v>
      </c>
      <c r="I2310">
        <v>42.355490000000003</v>
      </c>
      <c r="J2310">
        <v>-71.061199999999999</v>
      </c>
      <c r="K2310" t="s">
        <v>25</v>
      </c>
      <c r="L2310">
        <v>164</v>
      </c>
      <c r="M2310">
        <v>3</v>
      </c>
      <c r="N2310">
        <v>20</v>
      </c>
      <c r="O2310" s="1">
        <v>44804</v>
      </c>
      <c r="P2310">
        <v>2.14</v>
      </c>
      <c r="Q2310">
        <v>10</v>
      </c>
      <c r="R2310">
        <v>17</v>
      </c>
      <c r="S2310">
        <v>20</v>
      </c>
      <c r="T2310" t="s">
        <v>1855</v>
      </c>
    </row>
    <row r="2311" spans="1:20" x14ac:dyDescent="0.2">
      <c r="A2311" t="s">
        <v>1093</v>
      </c>
      <c r="B2311" t="s">
        <v>4224</v>
      </c>
      <c r="C2311">
        <v>53787344</v>
      </c>
      <c r="D2311" t="s">
        <v>3366</v>
      </c>
      <c r="E2311">
        <v>183914990</v>
      </c>
      <c r="F2311" t="s">
        <v>2529</v>
      </c>
      <c r="H2311" t="s">
        <v>29</v>
      </c>
      <c r="I2311">
        <v>42.356209999999997</v>
      </c>
      <c r="J2311">
        <v>-71.061530000000005</v>
      </c>
      <c r="K2311" t="s">
        <v>25</v>
      </c>
      <c r="L2311">
        <v>177</v>
      </c>
      <c r="M2311">
        <v>2</v>
      </c>
      <c r="N2311">
        <v>24</v>
      </c>
      <c r="O2311" s="1">
        <v>44809</v>
      </c>
      <c r="P2311">
        <v>3.36</v>
      </c>
      <c r="Q2311">
        <v>10</v>
      </c>
      <c r="R2311">
        <v>16</v>
      </c>
      <c r="S2311">
        <v>24</v>
      </c>
      <c r="T2311" t="s">
        <v>1855</v>
      </c>
    </row>
    <row r="2312" spans="1:20" x14ac:dyDescent="0.2">
      <c r="A2312" t="s">
        <v>1093</v>
      </c>
      <c r="B2312" t="s">
        <v>4224</v>
      </c>
      <c r="C2312">
        <v>53794529</v>
      </c>
      <c r="D2312" t="s">
        <v>3367</v>
      </c>
      <c r="E2312">
        <v>39254027</v>
      </c>
      <c r="F2312" t="s">
        <v>3368</v>
      </c>
      <c r="H2312" t="s">
        <v>36</v>
      </c>
      <c r="I2312">
        <v>42.397829999999999</v>
      </c>
      <c r="J2312">
        <v>-71.130359999999996</v>
      </c>
      <c r="K2312" t="s">
        <v>25</v>
      </c>
      <c r="L2312">
        <v>90</v>
      </c>
      <c r="M2312">
        <v>1</v>
      </c>
      <c r="N2312">
        <v>2</v>
      </c>
      <c r="O2312" s="1">
        <v>44712</v>
      </c>
      <c r="P2312">
        <v>0.33</v>
      </c>
      <c r="Q2312">
        <v>1</v>
      </c>
      <c r="R2312">
        <v>0</v>
      </c>
      <c r="S2312">
        <v>2</v>
      </c>
    </row>
    <row r="2313" spans="1:20" x14ac:dyDescent="0.2">
      <c r="A2313" t="s">
        <v>1093</v>
      </c>
      <c r="B2313" t="s">
        <v>4224</v>
      </c>
      <c r="C2313">
        <v>53801849</v>
      </c>
      <c r="D2313" t="s">
        <v>3369</v>
      </c>
      <c r="E2313">
        <v>183914990</v>
      </c>
      <c r="F2313" t="s">
        <v>2529</v>
      </c>
      <c r="H2313" t="s">
        <v>32</v>
      </c>
      <c r="I2313">
        <v>42.353850000000001</v>
      </c>
      <c r="J2313">
        <v>-71.063159999999996</v>
      </c>
      <c r="K2313" t="s">
        <v>25</v>
      </c>
      <c r="L2313">
        <v>156</v>
      </c>
      <c r="M2313">
        <v>2</v>
      </c>
      <c r="N2313">
        <v>20</v>
      </c>
      <c r="O2313" s="1">
        <v>44809</v>
      </c>
      <c r="P2313">
        <v>2.5499999999999998</v>
      </c>
      <c r="Q2313">
        <v>10</v>
      </c>
      <c r="R2313">
        <v>169</v>
      </c>
      <c r="S2313">
        <v>20</v>
      </c>
      <c r="T2313" t="s">
        <v>1855</v>
      </c>
    </row>
    <row r="2314" spans="1:20" x14ac:dyDescent="0.2">
      <c r="A2314" t="s">
        <v>1093</v>
      </c>
      <c r="B2314" t="s">
        <v>4224</v>
      </c>
      <c r="C2314">
        <v>53805568</v>
      </c>
      <c r="D2314" t="s">
        <v>3370</v>
      </c>
      <c r="E2314">
        <v>297860058</v>
      </c>
      <c r="F2314" t="s">
        <v>3182</v>
      </c>
      <c r="H2314" t="s">
        <v>131</v>
      </c>
      <c r="I2314">
        <v>42.355699999999999</v>
      </c>
      <c r="J2314">
        <v>-71.130139999999997</v>
      </c>
      <c r="K2314" t="s">
        <v>21</v>
      </c>
      <c r="L2314">
        <v>58</v>
      </c>
      <c r="M2314">
        <v>91</v>
      </c>
      <c r="N2314">
        <v>0</v>
      </c>
      <c r="Q2314">
        <v>26</v>
      </c>
      <c r="R2314">
        <v>264</v>
      </c>
      <c r="S2314">
        <v>0</v>
      </c>
    </row>
    <row r="2315" spans="1:20" x14ac:dyDescent="0.2">
      <c r="A2315" t="s">
        <v>1093</v>
      </c>
      <c r="B2315" t="s">
        <v>4224</v>
      </c>
      <c r="C2315">
        <v>53808286</v>
      </c>
      <c r="D2315" t="s">
        <v>3371</v>
      </c>
      <c r="E2315">
        <v>297860058</v>
      </c>
      <c r="F2315" t="s">
        <v>3182</v>
      </c>
      <c r="H2315" t="s">
        <v>131</v>
      </c>
      <c r="I2315">
        <v>42.354460000000003</v>
      </c>
      <c r="J2315">
        <v>-71.130129999999994</v>
      </c>
      <c r="K2315" t="s">
        <v>21</v>
      </c>
      <c r="L2315">
        <v>96</v>
      </c>
      <c r="M2315">
        <v>91</v>
      </c>
      <c r="N2315">
        <v>0</v>
      </c>
      <c r="Q2315">
        <v>26</v>
      </c>
      <c r="R2315">
        <v>107</v>
      </c>
      <c r="S2315">
        <v>0</v>
      </c>
    </row>
    <row r="2316" spans="1:20" x14ac:dyDescent="0.2">
      <c r="A2316" t="s">
        <v>1093</v>
      </c>
      <c r="B2316" t="s">
        <v>4224</v>
      </c>
      <c r="C2316">
        <v>53827724</v>
      </c>
      <c r="D2316" t="s">
        <v>3372</v>
      </c>
      <c r="E2316">
        <v>406001662</v>
      </c>
      <c r="F2316" t="s">
        <v>3373</v>
      </c>
      <c r="H2316" t="s">
        <v>127</v>
      </c>
      <c r="I2316">
        <v>42.372399999999999</v>
      </c>
      <c r="J2316">
        <v>-71.11242</v>
      </c>
      <c r="K2316" t="s">
        <v>25</v>
      </c>
      <c r="L2316">
        <v>120</v>
      </c>
      <c r="M2316">
        <v>10</v>
      </c>
      <c r="N2316">
        <v>0</v>
      </c>
      <c r="Q2316">
        <v>1</v>
      </c>
      <c r="R2316">
        <v>271</v>
      </c>
      <c r="S2316">
        <v>0</v>
      </c>
    </row>
    <row r="2317" spans="1:20" x14ac:dyDescent="0.2">
      <c r="A2317" t="s">
        <v>1093</v>
      </c>
      <c r="B2317" t="s">
        <v>4224</v>
      </c>
      <c r="C2317">
        <v>53828085</v>
      </c>
      <c r="D2317" t="s">
        <v>3374</v>
      </c>
      <c r="E2317">
        <v>431932432</v>
      </c>
      <c r="F2317" t="s">
        <v>3296</v>
      </c>
      <c r="H2317" t="s">
        <v>36</v>
      </c>
      <c r="I2317">
        <v>42.415489999999998</v>
      </c>
      <c r="J2317">
        <v>-71.124359999999996</v>
      </c>
      <c r="K2317" t="s">
        <v>21</v>
      </c>
      <c r="L2317">
        <v>77</v>
      </c>
      <c r="M2317">
        <v>1</v>
      </c>
      <c r="N2317">
        <v>27</v>
      </c>
      <c r="O2317" s="1">
        <v>44822</v>
      </c>
      <c r="P2317">
        <v>3.05</v>
      </c>
      <c r="Q2317">
        <v>3</v>
      </c>
      <c r="R2317">
        <v>352</v>
      </c>
      <c r="S2317">
        <v>27</v>
      </c>
    </row>
    <row r="2318" spans="1:20" x14ac:dyDescent="0.2">
      <c r="A2318" t="s">
        <v>1093</v>
      </c>
      <c r="B2318" t="s">
        <v>4224</v>
      </c>
      <c r="C2318">
        <v>53829599</v>
      </c>
      <c r="D2318" t="s">
        <v>3375</v>
      </c>
      <c r="E2318">
        <v>175856705</v>
      </c>
      <c r="F2318" t="s">
        <v>3322</v>
      </c>
      <c r="H2318" t="s">
        <v>51</v>
      </c>
      <c r="I2318">
        <v>42.37782</v>
      </c>
      <c r="J2318">
        <v>-71.096980000000002</v>
      </c>
      <c r="K2318" t="s">
        <v>25</v>
      </c>
      <c r="L2318">
        <v>350</v>
      </c>
      <c r="M2318">
        <v>1</v>
      </c>
      <c r="N2318">
        <v>43</v>
      </c>
      <c r="O2318" s="1">
        <v>44818</v>
      </c>
      <c r="P2318">
        <v>5.0199999999999996</v>
      </c>
      <c r="Q2318">
        <v>1</v>
      </c>
      <c r="R2318">
        <v>123</v>
      </c>
      <c r="S2318">
        <v>43</v>
      </c>
    </row>
    <row r="2319" spans="1:20" x14ac:dyDescent="0.2">
      <c r="A2319" t="s">
        <v>1093</v>
      </c>
      <c r="B2319" t="s">
        <v>4224</v>
      </c>
      <c r="C2319">
        <v>53851605</v>
      </c>
      <c r="D2319" t="s">
        <v>3376</v>
      </c>
      <c r="E2319">
        <v>4224126</v>
      </c>
      <c r="F2319" t="s">
        <v>62</v>
      </c>
      <c r="H2319" t="s">
        <v>32</v>
      </c>
      <c r="I2319">
        <v>42.34796</v>
      </c>
      <c r="J2319">
        <v>-71.071879999999993</v>
      </c>
      <c r="K2319" t="s">
        <v>25</v>
      </c>
      <c r="L2319">
        <v>415</v>
      </c>
      <c r="M2319">
        <v>1</v>
      </c>
      <c r="N2319">
        <v>14</v>
      </c>
      <c r="O2319" s="1">
        <v>44808</v>
      </c>
      <c r="P2319">
        <v>1.89</v>
      </c>
      <c r="Q2319">
        <v>1</v>
      </c>
      <c r="R2319">
        <v>35</v>
      </c>
      <c r="S2319">
        <v>14</v>
      </c>
      <c r="T2319" t="s">
        <v>3377</v>
      </c>
    </row>
    <row r="2320" spans="1:20" x14ac:dyDescent="0.2">
      <c r="A2320" t="s">
        <v>1093</v>
      </c>
      <c r="B2320" t="s">
        <v>4224</v>
      </c>
      <c r="C2320">
        <v>53862938</v>
      </c>
      <c r="D2320" t="s">
        <v>3378</v>
      </c>
      <c r="E2320">
        <v>11363632</v>
      </c>
      <c r="F2320" t="s">
        <v>977</v>
      </c>
      <c r="H2320" t="s">
        <v>32</v>
      </c>
      <c r="I2320">
        <v>42.3538</v>
      </c>
      <c r="J2320">
        <v>-71.080219999999997</v>
      </c>
      <c r="K2320" t="s">
        <v>25</v>
      </c>
      <c r="L2320">
        <v>232</v>
      </c>
      <c r="M2320">
        <v>3</v>
      </c>
      <c r="N2320">
        <v>22</v>
      </c>
      <c r="O2320" s="1">
        <v>44804</v>
      </c>
      <c r="P2320">
        <v>2.86</v>
      </c>
      <c r="Q2320">
        <v>1</v>
      </c>
      <c r="R2320">
        <v>170</v>
      </c>
      <c r="S2320">
        <v>22</v>
      </c>
      <c r="T2320" t="s">
        <v>3379</v>
      </c>
    </row>
    <row r="2321" spans="1:20" x14ac:dyDescent="0.2">
      <c r="A2321" t="s">
        <v>1093</v>
      </c>
      <c r="B2321" t="s">
        <v>4224</v>
      </c>
      <c r="C2321">
        <v>53865948</v>
      </c>
      <c r="D2321" t="s">
        <v>3380</v>
      </c>
      <c r="E2321">
        <v>158837906</v>
      </c>
      <c r="F2321" t="s">
        <v>2195</v>
      </c>
      <c r="H2321" t="s">
        <v>32</v>
      </c>
      <c r="I2321">
        <v>42.348840000000003</v>
      </c>
      <c r="J2321">
        <v>-71.080680000000001</v>
      </c>
      <c r="K2321" t="s">
        <v>25</v>
      </c>
      <c r="L2321">
        <v>499</v>
      </c>
      <c r="M2321">
        <v>28</v>
      </c>
      <c r="N2321">
        <v>1</v>
      </c>
      <c r="O2321" s="1">
        <v>44800</v>
      </c>
      <c r="P2321">
        <v>1</v>
      </c>
      <c r="Q2321">
        <v>43</v>
      </c>
      <c r="R2321">
        <v>180</v>
      </c>
      <c r="S2321">
        <v>1</v>
      </c>
      <c r="T2321" t="s">
        <v>3381</v>
      </c>
    </row>
    <row r="2322" spans="1:20" x14ac:dyDescent="0.2">
      <c r="A2322" t="s">
        <v>1093</v>
      </c>
      <c r="B2322" t="s">
        <v>4224</v>
      </c>
      <c r="C2322">
        <v>53873611</v>
      </c>
      <c r="D2322" t="s">
        <v>3290</v>
      </c>
      <c r="E2322">
        <v>107434423</v>
      </c>
      <c r="F2322" t="s">
        <v>1705</v>
      </c>
      <c r="H2322" t="s">
        <v>32</v>
      </c>
      <c r="I2322">
        <v>42.351185800000003</v>
      </c>
      <c r="J2322">
        <v>-71.064016999999893</v>
      </c>
      <c r="K2322" t="s">
        <v>25</v>
      </c>
      <c r="L2322">
        <v>215</v>
      </c>
      <c r="M2322">
        <v>32</v>
      </c>
      <c r="N2322">
        <v>0</v>
      </c>
      <c r="Q2322">
        <v>383</v>
      </c>
      <c r="R2322">
        <v>299</v>
      </c>
      <c r="S2322">
        <v>0</v>
      </c>
    </row>
    <row r="2323" spans="1:20" x14ac:dyDescent="0.2">
      <c r="A2323" t="s">
        <v>1093</v>
      </c>
      <c r="B2323" t="s">
        <v>4224</v>
      </c>
      <c r="C2323">
        <v>53873669</v>
      </c>
      <c r="D2323" t="s">
        <v>3382</v>
      </c>
      <c r="E2323">
        <v>107434423</v>
      </c>
      <c r="F2323" t="s">
        <v>1705</v>
      </c>
      <c r="H2323" t="s">
        <v>131</v>
      </c>
      <c r="I2323">
        <v>42.342919999999999</v>
      </c>
      <c r="J2323">
        <v>-71.119519999999994</v>
      </c>
      <c r="K2323" t="s">
        <v>25</v>
      </c>
      <c r="L2323">
        <v>188</v>
      </c>
      <c r="M2323">
        <v>32</v>
      </c>
      <c r="N2323">
        <v>0</v>
      </c>
      <c r="Q2323">
        <v>383</v>
      </c>
      <c r="R2323">
        <v>334</v>
      </c>
      <c r="S2323">
        <v>0</v>
      </c>
    </row>
    <row r="2324" spans="1:20" x14ac:dyDescent="0.2">
      <c r="A2324" t="s">
        <v>1093</v>
      </c>
      <c r="B2324" t="s">
        <v>4224</v>
      </c>
      <c r="C2324">
        <v>53875370</v>
      </c>
      <c r="D2324" t="s">
        <v>3383</v>
      </c>
      <c r="E2324">
        <v>107434423</v>
      </c>
      <c r="F2324" t="s">
        <v>1705</v>
      </c>
      <c r="H2324" t="s">
        <v>131</v>
      </c>
      <c r="I2324">
        <v>42.342919999999999</v>
      </c>
      <c r="J2324">
        <v>-71.119519999999994</v>
      </c>
      <c r="K2324" t="s">
        <v>25</v>
      </c>
      <c r="L2324">
        <v>170</v>
      </c>
      <c r="M2324">
        <v>32</v>
      </c>
      <c r="N2324">
        <v>0</v>
      </c>
      <c r="Q2324">
        <v>383</v>
      </c>
      <c r="R2324">
        <v>264</v>
      </c>
      <c r="S2324">
        <v>0</v>
      </c>
    </row>
    <row r="2325" spans="1:20" x14ac:dyDescent="0.2">
      <c r="A2325" t="s">
        <v>1093</v>
      </c>
      <c r="B2325" t="s">
        <v>4224</v>
      </c>
      <c r="C2325">
        <v>53875474</v>
      </c>
      <c r="D2325" t="s">
        <v>3383</v>
      </c>
      <c r="E2325">
        <v>107434423</v>
      </c>
      <c r="F2325" t="s">
        <v>1705</v>
      </c>
      <c r="H2325" t="s">
        <v>131</v>
      </c>
      <c r="I2325">
        <v>42.342919999999999</v>
      </c>
      <c r="J2325">
        <v>-71.119519999999994</v>
      </c>
      <c r="K2325" t="s">
        <v>25</v>
      </c>
      <c r="L2325">
        <v>159</v>
      </c>
      <c r="M2325">
        <v>32</v>
      </c>
      <c r="N2325">
        <v>0</v>
      </c>
      <c r="Q2325">
        <v>383</v>
      </c>
      <c r="R2325">
        <v>338</v>
      </c>
      <c r="S2325">
        <v>0</v>
      </c>
    </row>
    <row r="2326" spans="1:20" x14ac:dyDescent="0.2">
      <c r="A2326" t="s">
        <v>1093</v>
      </c>
      <c r="B2326" t="s">
        <v>4224</v>
      </c>
      <c r="C2326">
        <v>53876196</v>
      </c>
      <c r="D2326" t="s">
        <v>3384</v>
      </c>
      <c r="E2326">
        <v>7848820</v>
      </c>
      <c r="F2326" t="s">
        <v>262</v>
      </c>
      <c r="H2326" t="s">
        <v>131</v>
      </c>
      <c r="I2326">
        <v>42.347700000000003</v>
      </c>
      <c r="J2326">
        <v>-71.130570000000006</v>
      </c>
      <c r="K2326" t="s">
        <v>25</v>
      </c>
      <c r="L2326">
        <v>189</v>
      </c>
      <c r="M2326">
        <v>30</v>
      </c>
      <c r="N2326">
        <v>4</v>
      </c>
      <c r="O2326" s="1">
        <v>44814</v>
      </c>
      <c r="P2326">
        <v>0.54</v>
      </c>
      <c r="Q2326">
        <v>16</v>
      </c>
      <c r="R2326">
        <v>315</v>
      </c>
      <c r="S2326">
        <v>4</v>
      </c>
    </row>
    <row r="2327" spans="1:20" x14ac:dyDescent="0.2">
      <c r="A2327" t="s">
        <v>1093</v>
      </c>
      <c r="B2327" t="s">
        <v>4224</v>
      </c>
      <c r="C2327">
        <v>53883554</v>
      </c>
      <c r="D2327" t="s">
        <v>3385</v>
      </c>
      <c r="E2327">
        <v>113927716</v>
      </c>
      <c r="F2327" t="s">
        <v>192</v>
      </c>
      <c r="H2327" t="s">
        <v>36</v>
      </c>
      <c r="I2327">
        <v>42.408909999999999</v>
      </c>
      <c r="J2327">
        <v>-71.113799999999998</v>
      </c>
      <c r="K2327" t="s">
        <v>21</v>
      </c>
      <c r="L2327">
        <v>99</v>
      </c>
      <c r="M2327">
        <v>1</v>
      </c>
      <c r="N2327">
        <v>57</v>
      </c>
      <c r="O2327" s="1">
        <v>44822</v>
      </c>
      <c r="P2327">
        <v>6.68</v>
      </c>
      <c r="Q2327">
        <v>3</v>
      </c>
      <c r="R2327">
        <v>342</v>
      </c>
      <c r="S2327">
        <v>57</v>
      </c>
    </row>
    <row r="2328" spans="1:20" x14ac:dyDescent="0.2">
      <c r="A2328" t="s">
        <v>1093</v>
      </c>
      <c r="B2328" t="s">
        <v>4224</v>
      </c>
      <c r="C2328">
        <v>53883557</v>
      </c>
      <c r="D2328" t="s">
        <v>3386</v>
      </c>
      <c r="E2328">
        <v>113927716</v>
      </c>
      <c r="F2328" t="s">
        <v>192</v>
      </c>
      <c r="H2328" t="s">
        <v>36</v>
      </c>
      <c r="I2328">
        <v>42.409219999999998</v>
      </c>
      <c r="J2328">
        <v>-71.112020000000001</v>
      </c>
      <c r="K2328" t="s">
        <v>21</v>
      </c>
      <c r="L2328">
        <v>132</v>
      </c>
      <c r="M2328">
        <v>1</v>
      </c>
      <c r="N2328">
        <v>34</v>
      </c>
      <c r="O2328" s="1">
        <v>44822</v>
      </c>
      <c r="P2328">
        <v>3.79</v>
      </c>
      <c r="Q2328">
        <v>3</v>
      </c>
      <c r="R2328">
        <v>342</v>
      </c>
      <c r="S2328">
        <v>34</v>
      </c>
    </row>
    <row r="2329" spans="1:20" x14ac:dyDescent="0.2">
      <c r="A2329" t="s">
        <v>1093</v>
      </c>
      <c r="B2329" t="s">
        <v>4224</v>
      </c>
      <c r="C2329">
        <v>53893198</v>
      </c>
      <c r="D2329" t="s">
        <v>3387</v>
      </c>
      <c r="E2329">
        <v>158837906</v>
      </c>
      <c r="F2329" t="s">
        <v>2195</v>
      </c>
      <c r="H2329" t="s">
        <v>29</v>
      </c>
      <c r="I2329">
        <v>42.392490000000002</v>
      </c>
      <c r="J2329">
        <v>-71.079310000000007</v>
      </c>
      <c r="K2329" t="s">
        <v>25</v>
      </c>
      <c r="L2329">
        <v>599</v>
      </c>
      <c r="M2329">
        <v>14</v>
      </c>
      <c r="N2329">
        <v>1</v>
      </c>
      <c r="O2329" s="1">
        <v>44566</v>
      </c>
      <c r="P2329">
        <v>0.11</v>
      </c>
      <c r="Q2329">
        <v>43</v>
      </c>
      <c r="R2329">
        <v>365</v>
      </c>
      <c r="S2329">
        <v>1</v>
      </c>
    </row>
    <row r="2330" spans="1:20" x14ac:dyDescent="0.2">
      <c r="A2330" t="s">
        <v>1093</v>
      </c>
      <c r="B2330" t="s">
        <v>4224</v>
      </c>
      <c r="C2330">
        <v>53914758</v>
      </c>
      <c r="D2330" t="s">
        <v>3388</v>
      </c>
      <c r="E2330">
        <v>107434423</v>
      </c>
      <c r="F2330" t="s">
        <v>1705</v>
      </c>
      <c r="H2330" t="s">
        <v>32</v>
      </c>
      <c r="I2330">
        <v>42.346209999999999</v>
      </c>
      <c r="J2330">
        <v>-71.063010000000006</v>
      </c>
      <c r="K2330" t="s">
        <v>25</v>
      </c>
      <c r="L2330">
        <v>213</v>
      </c>
      <c r="M2330">
        <v>32</v>
      </c>
      <c r="N2330">
        <v>0</v>
      </c>
      <c r="Q2330">
        <v>383</v>
      </c>
      <c r="R2330">
        <v>278</v>
      </c>
      <c r="S2330">
        <v>0</v>
      </c>
    </row>
    <row r="2331" spans="1:20" x14ac:dyDescent="0.2">
      <c r="A2331" t="s">
        <v>1093</v>
      </c>
      <c r="B2331" t="s">
        <v>4224</v>
      </c>
      <c r="C2331">
        <v>53932819</v>
      </c>
      <c r="D2331" t="s">
        <v>3388</v>
      </c>
      <c r="E2331">
        <v>107434423</v>
      </c>
      <c r="F2331" t="s">
        <v>1705</v>
      </c>
      <c r="H2331" t="s">
        <v>32</v>
      </c>
      <c r="I2331">
        <v>42.344991700000001</v>
      </c>
      <c r="J2331">
        <v>-71.063498999999993</v>
      </c>
      <c r="K2331" t="s">
        <v>25</v>
      </c>
      <c r="L2331">
        <v>204</v>
      </c>
      <c r="M2331">
        <v>32</v>
      </c>
      <c r="N2331">
        <v>0</v>
      </c>
      <c r="Q2331">
        <v>383</v>
      </c>
      <c r="R2331">
        <v>340</v>
      </c>
      <c r="S2331">
        <v>0</v>
      </c>
    </row>
    <row r="2332" spans="1:20" x14ac:dyDescent="0.2">
      <c r="A2332" t="s">
        <v>1093</v>
      </c>
      <c r="B2332" t="s">
        <v>4224</v>
      </c>
      <c r="C2332">
        <v>53932875</v>
      </c>
      <c r="D2332" t="s">
        <v>3389</v>
      </c>
      <c r="E2332">
        <v>107434423</v>
      </c>
      <c r="F2332" t="s">
        <v>1705</v>
      </c>
      <c r="H2332" t="s">
        <v>36</v>
      </c>
      <c r="I2332">
        <v>42.398380000000003</v>
      </c>
      <c r="J2332">
        <v>-71.133799999999994</v>
      </c>
      <c r="K2332" t="s">
        <v>25</v>
      </c>
      <c r="L2332">
        <v>213</v>
      </c>
      <c r="M2332">
        <v>32</v>
      </c>
      <c r="N2332">
        <v>0</v>
      </c>
      <c r="Q2332">
        <v>383</v>
      </c>
      <c r="R2332">
        <v>318</v>
      </c>
      <c r="S2332">
        <v>0</v>
      </c>
    </row>
    <row r="2333" spans="1:20" x14ac:dyDescent="0.2">
      <c r="A2333" t="s">
        <v>1093</v>
      </c>
      <c r="B2333" t="s">
        <v>4224</v>
      </c>
      <c r="C2333">
        <v>53932942</v>
      </c>
      <c r="D2333" t="s">
        <v>3390</v>
      </c>
      <c r="E2333">
        <v>107434423</v>
      </c>
      <c r="F2333" t="s">
        <v>1705</v>
      </c>
      <c r="H2333" t="s">
        <v>29</v>
      </c>
      <c r="I2333">
        <v>42.370280000000001</v>
      </c>
      <c r="J2333">
        <v>-71.072760000000002</v>
      </c>
      <c r="K2333" t="s">
        <v>25</v>
      </c>
      <c r="L2333">
        <v>161</v>
      </c>
      <c r="M2333">
        <v>32</v>
      </c>
      <c r="N2333">
        <v>0</v>
      </c>
      <c r="Q2333">
        <v>383</v>
      </c>
      <c r="R2333">
        <v>317</v>
      </c>
      <c r="S2333">
        <v>0</v>
      </c>
    </row>
    <row r="2334" spans="1:20" x14ac:dyDescent="0.2">
      <c r="A2334" t="s">
        <v>1093</v>
      </c>
      <c r="B2334" t="s">
        <v>4224</v>
      </c>
      <c r="C2334">
        <v>53933460</v>
      </c>
      <c r="D2334" t="s">
        <v>3391</v>
      </c>
      <c r="E2334">
        <v>85143743</v>
      </c>
      <c r="F2334" t="s">
        <v>62</v>
      </c>
      <c r="H2334" t="s">
        <v>32</v>
      </c>
      <c r="I2334">
        <v>42.337200000000003</v>
      </c>
      <c r="J2334">
        <v>-71.113500000000002</v>
      </c>
      <c r="K2334" t="s">
        <v>25</v>
      </c>
      <c r="L2334">
        <v>121</v>
      </c>
      <c r="M2334">
        <v>1</v>
      </c>
      <c r="N2334">
        <v>73</v>
      </c>
      <c r="O2334" s="1">
        <v>44823</v>
      </c>
      <c r="P2334">
        <v>8.49</v>
      </c>
      <c r="Q2334">
        <v>1</v>
      </c>
      <c r="R2334">
        <v>254</v>
      </c>
      <c r="S2334">
        <v>73</v>
      </c>
    </row>
    <row r="2335" spans="1:20" x14ac:dyDescent="0.2">
      <c r="A2335" t="s">
        <v>1093</v>
      </c>
      <c r="B2335" t="s">
        <v>4224</v>
      </c>
      <c r="C2335">
        <v>53938020</v>
      </c>
      <c r="D2335" t="s">
        <v>3392</v>
      </c>
      <c r="E2335">
        <v>2356643</v>
      </c>
      <c r="F2335" t="s">
        <v>3152</v>
      </c>
      <c r="H2335" t="s">
        <v>1767</v>
      </c>
      <c r="I2335">
        <v>42.392159999999997</v>
      </c>
      <c r="J2335">
        <v>-71.157759999999996</v>
      </c>
      <c r="K2335" t="s">
        <v>25</v>
      </c>
      <c r="L2335">
        <v>150</v>
      </c>
      <c r="M2335">
        <v>30</v>
      </c>
      <c r="N2335">
        <v>1</v>
      </c>
      <c r="O2335" s="1">
        <v>44774</v>
      </c>
      <c r="P2335">
        <v>0.56999999999999995</v>
      </c>
      <c r="Q2335">
        <v>35</v>
      </c>
      <c r="R2335">
        <v>293</v>
      </c>
      <c r="S2335">
        <v>1</v>
      </c>
    </row>
    <row r="2336" spans="1:20" x14ac:dyDescent="0.2">
      <c r="A2336" t="s">
        <v>1093</v>
      </c>
      <c r="B2336" t="s">
        <v>4224</v>
      </c>
      <c r="C2336">
        <v>53964554</v>
      </c>
      <c r="D2336" t="s">
        <v>3388</v>
      </c>
      <c r="E2336">
        <v>107434423</v>
      </c>
      <c r="F2336" t="s">
        <v>1705</v>
      </c>
      <c r="H2336" t="s">
        <v>32</v>
      </c>
      <c r="I2336">
        <v>42.346209999999999</v>
      </c>
      <c r="J2336">
        <v>-71.063010000000006</v>
      </c>
      <c r="K2336" t="s">
        <v>25</v>
      </c>
      <c r="L2336">
        <v>259</v>
      </c>
      <c r="M2336">
        <v>32</v>
      </c>
      <c r="N2336">
        <v>0</v>
      </c>
      <c r="Q2336">
        <v>383</v>
      </c>
      <c r="R2336">
        <v>138</v>
      </c>
      <c r="S2336">
        <v>0</v>
      </c>
    </row>
    <row r="2337" spans="1:20" x14ac:dyDescent="0.2">
      <c r="A2337" t="s">
        <v>1093</v>
      </c>
      <c r="B2337" t="s">
        <v>4224</v>
      </c>
      <c r="C2337">
        <v>53970249</v>
      </c>
      <c r="D2337" t="s">
        <v>3393</v>
      </c>
      <c r="E2337">
        <v>2356643</v>
      </c>
      <c r="F2337" t="s">
        <v>3152</v>
      </c>
      <c r="H2337" t="s">
        <v>131</v>
      </c>
      <c r="I2337">
        <v>42.348759999999999</v>
      </c>
      <c r="J2337">
        <v>-71.120450000000005</v>
      </c>
      <c r="K2337" t="s">
        <v>21</v>
      </c>
      <c r="L2337">
        <v>53</v>
      </c>
      <c r="M2337">
        <v>25</v>
      </c>
      <c r="N2337">
        <v>1</v>
      </c>
      <c r="O2337" s="1">
        <v>44591</v>
      </c>
      <c r="P2337">
        <v>0.13</v>
      </c>
      <c r="Q2337">
        <v>35</v>
      </c>
      <c r="R2337">
        <v>93</v>
      </c>
      <c r="S2337">
        <v>1</v>
      </c>
    </row>
    <row r="2338" spans="1:20" x14ac:dyDescent="0.2">
      <c r="A2338" t="s">
        <v>1093</v>
      </c>
      <c r="B2338" t="s">
        <v>4224</v>
      </c>
      <c r="C2338">
        <v>53971262</v>
      </c>
      <c r="D2338" t="s">
        <v>3394</v>
      </c>
      <c r="E2338">
        <v>348857499</v>
      </c>
      <c r="F2338" t="s">
        <v>3395</v>
      </c>
      <c r="H2338" t="s">
        <v>51</v>
      </c>
      <c r="I2338">
        <v>42.393459999999997</v>
      </c>
      <c r="J2338">
        <v>-71.093509999999995</v>
      </c>
      <c r="K2338" t="s">
        <v>25</v>
      </c>
      <c r="L2338">
        <v>95</v>
      </c>
      <c r="M2338">
        <v>14</v>
      </c>
      <c r="N2338">
        <v>2</v>
      </c>
      <c r="O2338" s="1">
        <v>44662</v>
      </c>
      <c r="P2338">
        <v>0.28999999999999998</v>
      </c>
      <c r="Q2338">
        <v>1</v>
      </c>
      <c r="R2338">
        <v>341</v>
      </c>
      <c r="S2338">
        <v>2</v>
      </c>
    </row>
    <row r="2339" spans="1:20" x14ac:dyDescent="0.2">
      <c r="A2339" t="s">
        <v>1093</v>
      </c>
      <c r="B2339" t="s">
        <v>4224</v>
      </c>
      <c r="C2339">
        <v>53981182</v>
      </c>
      <c r="D2339" t="s">
        <v>3396</v>
      </c>
      <c r="E2339">
        <v>43450256</v>
      </c>
      <c r="F2339" t="s">
        <v>257</v>
      </c>
      <c r="H2339" t="s">
        <v>29</v>
      </c>
      <c r="I2339">
        <v>42.367370000000001</v>
      </c>
      <c r="J2339">
        <v>-71.081500000000005</v>
      </c>
      <c r="K2339" t="s">
        <v>25</v>
      </c>
      <c r="L2339">
        <v>110</v>
      </c>
      <c r="M2339">
        <v>1</v>
      </c>
      <c r="N2339">
        <v>17</v>
      </c>
      <c r="O2339" s="1">
        <v>44803</v>
      </c>
      <c r="P2339">
        <v>1.9</v>
      </c>
      <c r="Q2339">
        <v>22</v>
      </c>
      <c r="R2339">
        <v>322</v>
      </c>
      <c r="S2339">
        <v>17</v>
      </c>
    </row>
    <row r="2340" spans="1:20" x14ac:dyDescent="0.2">
      <c r="A2340" t="s">
        <v>1093</v>
      </c>
      <c r="B2340" t="s">
        <v>4224</v>
      </c>
      <c r="C2340">
        <v>54047272</v>
      </c>
      <c r="D2340" t="s">
        <v>3397</v>
      </c>
      <c r="E2340">
        <v>107434423</v>
      </c>
      <c r="F2340" t="s">
        <v>1705</v>
      </c>
      <c r="H2340" t="s">
        <v>32</v>
      </c>
      <c r="I2340">
        <v>42.351179999999999</v>
      </c>
      <c r="J2340">
        <v>-71.086969999999994</v>
      </c>
      <c r="K2340" t="s">
        <v>25</v>
      </c>
      <c r="L2340">
        <v>212</v>
      </c>
      <c r="M2340">
        <v>32</v>
      </c>
      <c r="N2340">
        <v>0</v>
      </c>
      <c r="Q2340">
        <v>383</v>
      </c>
      <c r="R2340">
        <v>330</v>
      </c>
      <c r="S2340">
        <v>0</v>
      </c>
    </row>
    <row r="2341" spans="1:20" x14ac:dyDescent="0.2">
      <c r="A2341" t="s">
        <v>1093</v>
      </c>
      <c r="B2341" t="s">
        <v>4224</v>
      </c>
      <c r="C2341">
        <v>54053329</v>
      </c>
      <c r="D2341" t="s">
        <v>3398</v>
      </c>
      <c r="E2341">
        <v>431932432</v>
      </c>
      <c r="F2341" t="s">
        <v>3296</v>
      </c>
      <c r="H2341" t="s">
        <v>36</v>
      </c>
      <c r="I2341">
        <v>42.415799999999997</v>
      </c>
      <c r="J2341">
        <v>-71.123919999999998</v>
      </c>
      <c r="K2341" t="s">
        <v>21</v>
      </c>
      <c r="L2341">
        <v>114</v>
      </c>
      <c r="M2341">
        <v>1</v>
      </c>
      <c r="N2341">
        <v>21</v>
      </c>
      <c r="O2341" s="1">
        <v>44794</v>
      </c>
      <c r="P2341">
        <v>2.84</v>
      </c>
      <c r="Q2341">
        <v>3</v>
      </c>
      <c r="R2341">
        <v>280</v>
      </c>
      <c r="S2341">
        <v>21</v>
      </c>
    </row>
    <row r="2342" spans="1:20" x14ac:dyDescent="0.2">
      <c r="A2342" t="s">
        <v>1093</v>
      </c>
      <c r="B2342" t="s">
        <v>4224</v>
      </c>
      <c r="C2342">
        <v>54054037</v>
      </c>
      <c r="D2342" t="s">
        <v>3399</v>
      </c>
      <c r="E2342">
        <v>101705126</v>
      </c>
      <c r="F2342" t="s">
        <v>3400</v>
      </c>
      <c r="H2342" t="s">
        <v>24</v>
      </c>
      <c r="I2342">
        <v>42.344799999999999</v>
      </c>
      <c r="J2342">
        <v>-71.137280000000004</v>
      </c>
      <c r="K2342" t="s">
        <v>25</v>
      </c>
      <c r="L2342">
        <v>307</v>
      </c>
      <c r="M2342">
        <v>2</v>
      </c>
      <c r="N2342">
        <v>34</v>
      </c>
      <c r="O2342" s="1">
        <v>44825</v>
      </c>
      <c r="P2342">
        <v>4.34</v>
      </c>
      <c r="Q2342">
        <v>1</v>
      </c>
      <c r="R2342">
        <v>170</v>
      </c>
      <c r="S2342">
        <v>34</v>
      </c>
      <c r="T2342" t="s">
        <v>3401</v>
      </c>
    </row>
    <row r="2343" spans="1:20" x14ac:dyDescent="0.2">
      <c r="A2343" t="s">
        <v>1093</v>
      </c>
      <c r="B2343" t="s">
        <v>4224</v>
      </c>
      <c r="C2343">
        <v>54064027</v>
      </c>
      <c r="D2343" t="s">
        <v>3402</v>
      </c>
      <c r="E2343">
        <v>297860058</v>
      </c>
      <c r="F2343" t="s">
        <v>3182</v>
      </c>
      <c r="H2343" t="s">
        <v>20</v>
      </c>
      <c r="I2343">
        <v>42.385509999999996</v>
      </c>
      <c r="J2343">
        <v>-71.111279999999994</v>
      </c>
      <c r="K2343" t="s">
        <v>21</v>
      </c>
      <c r="L2343">
        <v>54</v>
      </c>
      <c r="M2343">
        <v>91</v>
      </c>
      <c r="N2343">
        <v>0</v>
      </c>
      <c r="Q2343">
        <v>26</v>
      </c>
      <c r="R2343">
        <v>265</v>
      </c>
      <c r="S2343">
        <v>0</v>
      </c>
    </row>
    <row r="2344" spans="1:20" x14ac:dyDescent="0.2">
      <c r="A2344" t="s">
        <v>1093</v>
      </c>
      <c r="B2344" t="s">
        <v>4224</v>
      </c>
      <c r="C2344">
        <v>54064167</v>
      </c>
      <c r="D2344" t="s">
        <v>3403</v>
      </c>
      <c r="E2344">
        <v>107434423</v>
      </c>
      <c r="F2344" t="s">
        <v>1705</v>
      </c>
      <c r="H2344" t="s">
        <v>127</v>
      </c>
      <c r="I2344">
        <v>42.369097400000001</v>
      </c>
      <c r="J2344">
        <v>-71.108806599999994</v>
      </c>
      <c r="K2344" t="s">
        <v>25</v>
      </c>
      <c r="L2344">
        <v>318</v>
      </c>
      <c r="M2344">
        <v>32</v>
      </c>
      <c r="N2344">
        <v>0</v>
      </c>
      <c r="Q2344">
        <v>383</v>
      </c>
      <c r="R2344">
        <v>82</v>
      </c>
      <c r="S2344">
        <v>0</v>
      </c>
    </row>
    <row r="2345" spans="1:20" x14ac:dyDescent="0.2">
      <c r="A2345" t="s">
        <v>1093</v>
      </c>
      <c r="B2345" t="s">
        <v>4224</v>
      </c>
      <c r="C2345">
        <v>54064183</v>
      </c>
      <c r="D2345" t="s">
        <v>3350</v>
      </c>
      <c r="E2345">
        <v>107434423</v>
      </c>
      <c r="F2345" t="s">
        <v>1705</v>
      </c>
      <c r="H2345" t="s">
        <v>32</v>
      </c>
      <c r="I2345">
        <v>42.345239999999997</v>
      </c>
      <c r="J2345">
        <v>-71.063940000000002</v>
      </c>
      <c r="K2345" t="s">
        <v>25</v>
      </c>
      <c r="L2345">
        <v>197</v>
      </c>
      <c r="M2345">
        <v>32</v>
      </c>
      <c r="N2345">
        <v>0</v>
      </c>
      <c r="Q2345">
        <v>383</v>
      </c>
      <c r="R2345">
        <v>345</v>
      </c>
      <c r="S2345">
        <v>0</v>
      </c>
    </row>
    <row r="2346" spans="1:20" x14ac:dyDescent="0.2">
      <c r="A2346" t="s">
        <v>1093</v>
      </c>
      <c r="B2346" t="s">
        <v>4224</v>
      </c>
      <c r="C2346">
        <v>54078605</v>
      </c>
      <c r="D2346" t="s">
        <v>3404</v>
      </c>
      <c r="E2346">
        <v>107434423</v>
      </c>
      <c r="F2346" t="s">
        <v>1705</v>
      </c>
      <c r="H2346" t="s">
        <v>127</v>
      </c>
      <c r="I2346">
        <v>42.369329999999998</v>
      </c>
      <c r="J2346">
        <v>-71.108789999999999</v>
      </c>
      <c r="K2346" t="s">
        <v>25</v>
      </c>
      <c r="L2346">
        <v>260</v>
      </c>
      <c r="M2346">
        <v>32</v>
      </c>
      <c r="N2346">
        <v>0</v>
      </c>
      <c r="Q2346">
        <v>383</v>
      </c>
      <c r="R2346">
        <v>240</v>
      </c>
      <c r="S2346">
        <v>0</v>
      </c>
    </row>
    <row r="2347" spans="1:20" x14ac:dyDescent="0.2">
      <c r="A2347" t="s">
        <v>1093</v>
      </c>
      <c r="B2347" t="s">
        <v>4224</v>
      </c>
      <c r="C2347">
        <v>54159310</v>
      </c>
      <c r="D2347" t="s">
        <v>3405</v>
      </c>
      <c r="E2347">
        <v>107434423</v>
      </c>
      <c r="F2347" t="s">
        <v>1705</v>
      </c>
      <c r="H2347" t="s">
        <v>29</v>
      </c>
      <c r="I2347">
        <v>42.358919999999998</v>
      </c>
      <c r="J2347">
        <v>-71.054159999999996</v>
      </c>
      <c r="K2347" t="s">
        <v>25</v>
      </c>
      <c r="L2347">
        <v>226</v>
      </c>
      <c r="M2347">
        <v>32</v>
      </c>
      <c r="N2347">
        <v>0</v>
      </c>
      <c r="Q2347">
        <v>383</v>
      </c>
      <c r="R2347">
        <v>302</v>
      </c>
      <c r="S2347">
        <v>0</v>
      </c>
    </row>
    <row r="2348" spans="1:20" x14ac:dyDescent="0.2">
      <c r="A2348" t="s">
        <v>1093</v>
      </c>
      <c r="B2348" t="s">
        <v>4224</v>
      </c>
      <c r="C2348">
        <v>54159825</v>
      </c>
      <c r="D2348" t="s">
        <v>3406</v>
      </c>
      <c r="E2348">
        <v>107434423</v>
      </c>
      <c r="F2348" t="s">
        <v>1705</v>
      </c>
      <c r="H2348" t="s">
        <v>29</v>
      </c>
      <c r="I2348">
        <v>42.366239999999998</v>
      </c>
      <c r="J2348">
        <v>-71.084097</v>
      </c>
      <c r="K2348" t="s">
        <v>25</v>
      </c>
      <c r="L2348">
        <v>252</v>
      </c>
      <c r="M2348">
        <v>32</v>
      </c>
      <c r="N2348">
        <v>0</v>
      </c>
      <c r="Q2348">
        <v>383</v>
      </c>
      <c r="R2348">
        <v>335</v>
      </c>
      <c r="S2348">
        <v>0</v>
      </c>
    </row>
    <row r="2349" spans="1:20" x14ac:dyDescent="0.2">
      <c r="A2349" t="s">
        <v>1093</v>
      </c>
      <c r="B2349" t="s">
        <v>4224</v>
      </c>
      <c r="C2349">
        <v>54182456</v>
      </c>
      <c r="D2349" t="s">
        <v>3407</v>
      </c>
      <c r="E2349">
        <v>2356643</v>
      </c>
      <c r="F2349" t="s">
        <v>3152</v>
      </c>
      <c r="H2349" t="s">
        <v>131</v>
      </c>
      <c r="I2349">
        <v>42.350932540625202</v>
      </c>
      <c r="J2349">
        <v>-71.119929824913299</v>
      </c>
      <c r="K2349" t="s">
        <v>21</v>
      </c>
      <c r="L2349">
        <v>59</v>
      </c>
      <c r="M2349">
        <v>25</v>
      </c>
      <c r="N2349">
        <v>1</v>
      </c>
      <c r="O2349" s="1">
        <v>44778</v>
      </c>
      <c r="P2349">
        <v>0.61</v>
      </c>
      <c r="Q2349">
        <v>35</v>
      </c>
      <c r="R2349">
        <v>62</v>
      </c>
      <c r="S2349">
        <v>1</v>
      </c>
    </row>
    <row r="2350" spans="1:20" x14ac:dyDescent="0.2">
      <c r="A2350" t="s">
        <v>1093</v>
      </c>
      <c r="B2350" t="s">
        <v>4224</v>
      </c>
      <c r="C2350">
        <v>54182987</v>
      </c>
      <c r="D2350" t="s">
        <v>3408</v>
      </c>
      <c r="E2350">
        <v>42870949</v>
      </c>
      <c r="F2350" t="s">
        <v>503</v>
      </c>
      <c r="H2350" t="s">
        <v>176</v>
      </c>
      <c r="I2350">
        <v>42.390320000000003</v>
      </c>
      <c r="J2350">
        <v>-71.163449999999997</v>
      </c>
      <c r="K2350" t="s">
        <v>21</v>
      </c>
      <c r="L2350">
        <v>80</v>
      </c>
      <c r="M2350">
        <v>2</v>
      </c>
      <c r="N2350">
        <v>9</v>
      </c>
      <c r="O2350" s="1">
        <v>44788</v>
      </c>
      <c r="P2350">
        <v>1.27</v>
      </c>
      <c r="Q2350">
        <v>2</v>
      </c>
      <c r="R2350">
        <v>331</v>
      </c>
      <c r="S2350">
        <v>9</v>
      </c>
    </row>
    <row r="2351" spans="1:20" x14ac:dyDescent="0.2">
      <c r="A2351" t="s">
        <v>1093</v>
      </c>
      <c r="B2351" t="s">
        <v>4224</v>
      </c>
      <c r="C2351">
        <v>54196331</v>
      </c>
      <c r="D2351" t="s">
        <v>3409</v>
      </c>
      <c r="E2351">
        <v>158837906</v>
      </c>
      <c r="F2351" t="s">
        <v>2195</v>
      </c>
      <c r="H2351" t="s">
        <v>32</v>
      </c>
      <c r="I2351">
        <v>42.349550000000001</v>
      </c>
      <c r="J2351">
        <v>-71.079049999999995</v>
      </c>
      <c r="K2351" t="s">
        <v>25</v>
      </c>
      <c r="L2351">
        <v>449</v>
      </c>
      <c r="M2351">
        <v>28</v>
      </c>
      <c r="N2351">
        <v>1</v>
      </c>
      <c r="O2351" s="1">
        <v>44706</v>
      </c>
      <c r="P2351">
        <v>0.25</v>
      </c>
      <c r="Q2351">
        <v>43</v>
      </c>
      <c r="R2351">
        <v>365</v>
      </c>
      <c r="S2351">
        <v>1</v>
      </c>
      <c r="T2351" t="s">
        <v>3410</v>
      </c>
    </row>
    <row r="2352" spans="1:20" x14ac:dyDescent="0.2">
      <c r="A2352" t="s">
        <v>1093</v>
      </c>
      <c r="B2352" t="s">
        <v>4224</v>
      </c>
      <c r="C2352">
        <v>54201941</v>
      </c>
      <c r="D2352" t="s">
        <v>3411</v>
      </c>
      <c r="E2352">
        <v>285344759</v>
      </c>
      <c r="F2352" t="s">
        <v>2115</v>
      </c>
      <c r="H2352" t="s">
        <v>32</v>
      </c>
      <c r="I2352">
        <v>42.347279999999998</v>
      </c>
      <c r="J2352">
        <v>-71.070670000000007</v>
      </c>
      <c r="K2352" t="s">
        <v>21</v>
      </c>
      <c r="L2352">
        <v>108</v>
      </c>
      <c r="M2352">
        <v>3</v>
      </c>
      <c r="N2352">
        <v>18</v>
      </c>
      <c r="O2352" s="1">
        <v>44805</v>
      </c>
      <c r="P2352">
        <v>2.98</v>
      </c>
      <c r="Q2352">
        <v>33</v>
      </c>
      <c r="R2352">
        <v>19</v>
      </c>
      <c r="S2352">
        <v>18</v>
      </c>
      <c r="T2352" t="s">
        <v>3412</v>
      </c>
    </row>
    <row r="2353" spans="1:20" x14ac:dyDescent="0.2">
      <c r="A2353" t="s">
        <v>1093</v>
      </c>
      <c r="B2353" t="s">
        <v>4224</v>
      </c>
      <c r="C2353">
        <v>54202253</v>
      </c>
      <c r="D2353" t="s">
        <v>3413</v>
      </c>
      <c r="E2353">
        <v>285344759</v>
      </c>
      <c r="F2353" t="s">
        <v>2115</v>
      </c>
      <c r="H2353" t="s">
        <v>32</v>
      </c>
      <c r="I2353">
        <v>42.348379999999999</v>
      </c>
      <c r="J2353">
        <v>-71.068420000000003</v>
      </c>
      <c r="K2353" t="s">
        <v>25</v>
      </c>
      <c r="L2353">
        <v>164</v>
      </c>
      <c r="M2353">
        <v>3</v>
      </c>
      <c r="N2353">
        <v>16</v>
      </c>
      <c r="O2353" s="1">
        <v>44781</v>
      </c>
      <c r="P2353">
        <v>2.0299999999999998</v>
      </c>
      <c r="Q2353">
        <v>33</v>
      </c>
      <c r="R2353">
        <v>20</v>
      </c>
      <c r="S2353">
        <v>16</v>
      </c>
      <c r="T2353" t="s">
        <v>2867</v>
      </c>
    </row>
    <row r="2354" spans="1:20" x14ac:dyDescent="0.2">
      <c r="A2354" t="s">
        <v>1093</v>
      </c>
      <c r="B2354" t="s">
        <v>4224</v>
      </c>
      <c r="C2354">
        <v>54228929</v>
      </c>
      <c r="D2354" t="s">
        <v>3414</v>
      </c>
      <c r="E2354">
        <v>37907846</v>
      </c>
      <c r="F2354" t="s">
        <v>2967</v>
      </c>
      <c r="H2354" t="s">
        <v>29</v>
      </c>
      <c r="I2354">
        <v>42.366169999999997</v>
      </c>
      <c r="J2354">
        <v>-71.058670000000006</v>
      </c>
      <c r="K2354" t="s">
        <v>25</v>
      </c>
      <c r="L2354">
        <v>530</v>
      </c>
      <c r="M2354">
        <v>2</v>
      </c>
      <c r="N2354">
        <v>47</v>
      </c>
      <c r="O2354" s="1">
        <v>44808</v>
      </c>
      <c r="P2354">
        <v>5.83</v>
      </c>
      <c r="Q2354">
        <v>6</v>
      </c>
      <c r="R2354">
        <v>158</v>
      </c>
      <c r="S2354">
        <v>47</v>
      </c>
      <c r="T2354" t="s">
        <v>316</v>
      </c>
    </row>
    <row r="2355" spans="1:20" x14ac:dyDescent="0.2">
      <c r="A2355" t="s">
        <v>1093</v>
      </c>
      <c r="B2355" t="s">
        <v>4224</v>
      </c>
      <c r="C2355">
        <v>54232345</v>
      </c>
      <c r="D2355" t="s">
        <v>3415</v>
      </c>
      <c r="E2355">
        <v>285344759</v>
      </c>
      <c r="F2355" t="s">
        <v>2115</v>
      </c>
      <c r="H2355" t="s">
        <v>32</v>
      </c>
      <c r="I2355">
        <v>42.347380000000001</v>
      </c>
      <c r="J2355">
        <v>-71.070760000000007</v>
      </c>
      <c r="K2355" t="s">
        <v>25</v>
      </c>
      <c r="L2355">
        <v>164</v>
      </c>
      <c r="M2355">
        <v>2</v>
      </c>
      <c r="N2355">
        <v>4</v>
      </c>
      <c r="O2355" s="1">
        <v>44792</v>
      </c>
      <c r="P2355">
        <v>0.56000000000000005</v>
      </c>
      <c r="Q2355">
        <v>33</v>
      </c>
      <c r="R2355">
        <v>18</v>
      </c>
      <c r="S2355">
        <v>4</v>
      </c>
      <c r="T2355" t="s">
        <v>3412</v>
      </c>
    </row>
    <row r="2356" spans="1:20" x14ac:dyDescent="0.2">
      <c r="A2356" t="s">
        <v>1093</v>
      </c>
      <c r="B2356" t="s">
        <v>4224</v>
      </c>
      <c r="C2356">
        <v>54240167</v>
      </c>
      <c r="D2356" t="s">
        <v>3406</v>
      </c>
      <c r="E2356">
        <v>107434423</v>
      </c>
      <c r="F2356" t="s">
        <v>1705</v>
      </c>
      <c r="H2356" t="s">
        <v>29</v>
      </c>
      <c r="I2356">
        <v>42.366239999999998</v>
      </c>
      <c r="J2356">
        <v>-71.084097</v>
      </c>
      <c r="K2356" t="s">
        <v>25</v>
      </c>
      <c r="L2356">
        <v>412</v>
      </c>
      <c r="M2356">
        <v>32</v>
      </c>
      <c r="N2356">
        <v>0</v>
      </c>
      <c r="Q2356">
        <v>383</v>
      </c>
      <c r="R2356">
        <v>81</v>
      </c>
      <c r="S2356">
        <v>0</v>
      </c>
    </row>
    <row r="2357" spans="1:20" x14ac:dyDescent="0.2">
      <c r="A2357" t="s">
        <v>1093</v>
      </c>
      <c r="B2357" t="s">
        <v>4224</v>
      </c>
      <c r="C2357">
        <v>54264593</v>
      </c>
      <c r="D2357" t="s">
        <v>3416</v>
      </c>
      <c r="E2357">
        <v>331225367</v>
      </c>
      <c r="F2357" t="s">
        <v>2576</v>
      </c>
      <c r="H2357" t="s">
        <v>20</v>
      </c>
      <c r="I2357">
        <v>42.386560000000003</v>
      </c>
      <c r="J2357">
        <v>-71.112610000000004</v>
      </c>
      <c r="K2357" t="s">
        <v>25</v>
      </c>
      <c r="L2357">
        <v>350</v>
      </c>
      <c r="M2357">
        <v>1</v>
      </c>
      <c r="N2357">
        <v>28</v>
      </c>
      <c r="O2357" s="1">
        <v>44805</v>
      </c>
      <c r="P2357">
        <v>3.87</v>
      </c>
      <c r="Q2357">
        <v>64</v>
      </c>
      <c r="R2357">
        <v>122</v>
      </c>
      <c r="S2357">
        <v>28</v>
      </c>
    </row>
    <row r="2358" spans="1:20" x14ac:dyDescent="0.2">
      <c r="A2358" t="s">
        <v>1093</v>
      </c>
      <c r="B2358" t="s">
        <v>4224</v>
      </c>
      <c r="C2358">
        <v>54266328</v>
      </c>
      <c r="D2358" t="s">
        <v>3094</v>
      </c>
      <c r="E2358">
        <v>409684302</v>
      </c>
      <c r="F2358" t="s">
        <v>3060</v>
      </c>
      <c r="H2358" t="s">
        <v>32</v>
      </c>
      <c r="I2358">
        <v>42.342129999999997</v>
      </c>
      <c r="J2358">
        <v>-71.080590000000001</v>
      </c>
      <c r="K2358" t="s">
        <v>25</v>
      </c>
      <c r="L2358">
        <v>574</v>
      </c>
      <c r="M2358">
        <v>14</v>
      </c>
      <c r="N2358">
        <v>0</v>
      </c>
      <c r="Q2358">
        <v>32</v>
      </c>
      <c r="R2358">
        <v>345</v>
      </c>
      <c r="S2358">
        <v>0</v>
      </c>
      <c r="T2358" t="s">
        <v>144</v>
      </c>
    </row>
    <row r="2359" spans="1:20" x14ac:dyDescent="0.2">
      <c r="A2359" t="s">
        <v>1093</v>
      </c>
      <c r="B2359" t="s">
        <v>4224</v>
      </c>
      <c r="C2359">
        <v>54278398</v>
      </c>
      <c r="D2359" t="s">
        <v>3417</v>
      </c>
      <c r="E2359">
        <v>331225367</v>
      </c>
      <c r="F2359" t="s">
        <v>2576</v>
      </c>
      <c r="H2359" t="s">
        <v>32</v>
      </c>
      <c r="I2359">
        <v>42.342640000000003</v>
      </c>
      <c r="J2359">
        <v>-71.076740000000001</v>
      </c>
      <c r="K2359" t="s">
        <v>25</v>
      </c>
      <c r="L2359">
        <v>206</v>
      </c>
      <c r="M2359">
        <v>1</v>
      </c>
      <c r="N2359">
        <v>39</v>
      </c>
      <c r="O2359" s="1">
        <v>44812</v>
      </c>
      <c r="P2359">
        <v>5.82</v>
      </c>
      <c r="Q2359">
        <v>64</v>
      </c>
      <c r="R2359">
        <v>25</v>
      </c>
      <c r="S2359">
        <v>39</v>
      </c>
      <c r="T2359" t="s">
        <v>316</v>
      </c>
    </row>
    <row r="2360" spans="1:20" x14ac:dyDescent="0.2">
      <c r="A2360" t="s">
        <v>1093</v>
      </c>
      <c r="B2360" t="s">
        <v>4224</v>
      </c>
      <c r="C2360">
        <v>54289419</v>
      </c>
      <c r="D2360" t="s">
        <v>3418</v>
      </c>
      <c r="E2360">
        <v>105384549</v>
      </c>
      <c r="F2360" t="s">
        <v>1867</v>
      </c>
      <c r="H2360" t="s">
        <v>32</v>
      </c>
      <c r="I2360">
        <v>42.358269999999997</v>
      </c>
      <c r="J2360">
        <v>-71.069810000000004</v>
      </c>
      <c r="K2360" t="s">
        <v>25</v>
      </c>
      <c r="L2360">
        <v>856</v>
      </c>
      <c r="M2360">
        <v>3</v>
      </c>
      <c r="N2360">
        <v>5</v>
      </c>
      <c r="O2360" s="1">
        <v>44695</v>
      </c>
      <c r="P2360">
        <v>0.61</v>
      </c>
      <c r="Q2360">
        <v>5</v>
      </c>
      <c r="R2360">
        <v>348</v>
      </c>
      <c r="S2360">
        <v>5</v>
      </c>
      <c r="T2360" t="s">
        <v>1828</v>
      </c>
    </row>
    <row r="2361" spans="1:20" x14ac:dyDescent="0.2">
      <c r="A2361" t="s">
        <v>1093</v>
      </c>
      <c r="B2361" t="s">
        <v>4224</v>
      </c>
      <c r="C2361">
        <v>54293937</v>
      </c>
      <c r="D2361" t="s">
        <v>3419</v>
      </c>
      <c r="E2361">
        <v>285344759</v>
      </c>
      <c r="F2361" t="s">
        <v>2115</v>
      </c>
      <c r="H2361" t="s">
        <v>32</v>
      </c>
      <c r="I2361">
        <v>42.349409999999999</v>
      </c>
      <c r="J2361">
        <v>-71.069450000000003</v>
      </c>
      <c r="K2361" t="s">
        <v>25</v>
      </c>
      <c r="L2361">
        <v>160</v>
      </c>
      <c r="M2361">
        <v>3</v>
      </c>
      <c r="N2361">
        <v>1</v>
      </c>
      <c r="O2361" s="1">
        <v>44605</v>
      </c>
      <c r="P2361">
        <v>0.14000000000000001</v>
      </c>
      <c r="Q2361">
        <v>33</v>
      </c>
      <c r="R2361">
        <v>0</v>
      </c>
      <c r="S2361">
        <v>1</v>
      </c>
      <c r="T2361" t="s">
        <v>3412</v>
      </c>
    </row>
    <row r="2362" spans="1:20" x14ac:dyDescent="0.2">
      <c r="A2362" t="s">
        <v>1093</v>
      </c>
      <c r="B2362" t="s">
        <v>4224</v>
      </c>
      <c r="C2362">
        <v>54325531</v>
      </c>
      <c r="D2362" t="s">
        <v>3420</v>
      </c>
      <c r="E2362">
        <v>14768911</v>
      </c>
      <c r="F2362" t="s">
        <v>3421</v>
      </c>
      <c r="H2362" t="s">
        <v>36</v>
      </c>
      <c r="I2362">
        <v>42.407820000000001</v>
      </c>
      <c r="J2362">
        <v>-71.140960000000007</v>
      </c>
      <c r="K2362" t="s">
        <v>25</v>
      </c>
      <c r="L2362">
        <v>295</v>
      </c>
      <c r="M2362">
        <v>4</v>
      </c>
      <c r="N2362">
        <v>24</v>
      </c>
      <c r="O2362" s="1">
        <v>44801</v>
      </c>
      <c r="P2362">
        <v>3.48</v>
      </c>
      <c r="Q2362">
        <v>3</v>
      </c>
      <c r="R2362">
        <v>282</v>
      </c>
      <c r="S2362">
        <v>24</v>
      </c>
    </row>
    <row r="2363" spans="1:20" x14ac:dyDescent="0.2">
      <c r="A2363" t="s">
        <v>1093</v>
      </c>
      <c r="B2363" t="s">
        <v>4224</v>
      </c>
      <c r="C2363">
        <v>54328233</v>
      </c>
      <c r="D2363" t="s">
        <v>3422</v>
      </c>
      <c r="E2363">
        <v>162885740</v>
      </c>
      <c r="F2363" t="s">
        <v>1440</v>
      </c>
      <c r="H2363" t="s">
        <v>36</v>
      </c>
      <c r="I2363">
        <v>42.394219999999997</v>
      </c>
      <c r="J2363">
        <v>-71.125439999999998</v>
      </c>
      <c r="K2363" t="s">
        <v>21</v>
      </c>
      <c r="L2363">
        <v>180</v>
      </c>
      <c r="M2363">
        <v>1</v>
      </c>
      <c r="N2363">
        <v>29</v>
      </c>
      <c r="O2363" s="1">
        <v>44809</v>
      </c>
      <c r="P2363">
        <v>3.69</v>
      </c>
      <c r="Q2363">
        <v>18</v>
      </c>
      <c r="R2363">
        <v>0</v>
      </c>
      <c r="S2363">
        <v>29</v>
      </c>
      <c r="T2363" t="s">
        <v>1441</v>
      </c>
    </row>
    <row r="2364" spans="1:20" x14ac:dyDescent="0.2">
      <c r="A2364" t="s">
        <v>1093</v>
      </c>
      <c r="B2364" t="s">
        <v>4224</v>
      </c>
      <c r="C2364">
        <v>54339966</v>
      </c>
      <c r="D2364" t="s">
        <v>3423</v>
      </c>
      <c r="E2364">
        <v>285344759</v>
      </c>
      <c r="F2364" t="s">
        <v>2115</v>
      </c>
      <c r="H2364" t="s">
        <v>32</v>
      </c>
      <c r="I2364">
        <v>42.349440000000001</v>
      </c>
      <c r="J2364">
        <v>-71.068680000000001</v>
      </c>
      <c r="K2364" t="s">
        <v>25</v>
      </c>
      <c r="L2364">
        <v>102</v>
      </c>
      <c r="M2364">
        <v>3</v>
      </c>
      <c r="N2364">
        <v>26</v>
      </c>
      <c r="O2364" s="1">
        <v>44784</v>
      </c>
      <c r="P2364">
        <v>3.51</v>
      </c>
      <c r="Q2364">
        <v>33</v>
      </c>
      <c r="R2364">
        <v>164</v>
      </c>
      <c r="S2364">
        <v>26</v>
      </c>
      <c r="T2364" t="s">
        <v>3119</v>
      </c>
    </row>
    <row r="2365" spans="1:20" x14ac:dyDescent="0.2">
      <c r="A2365" t="s">
        <v>1093</v>
      </c>
      <c r="B2365" t="s">
        <v>4224</v>
      </c>
      <c r="C2365">
        <v>54341236</v>
      </c>
      <c r="D2365" t="s">
        <v>3424</v>
      </c>
      <c r="E2365">
        <v>331225367</v>
      </c>
      <c r="F2365" t="s">
        <v>2576</v>
      </c>
      <c r="H2365" t="s">
        <v>32</v>
      </c>
      <c r="I2365">
        <v>42.34796</v>
      </c>
      <c r="J2365">
        <v>-71.090850000000003</v>
      </c>
      <c r="K2365" t="s">
        <v>25</v>
      </c>
      <c r="L2365">
        <v>306</v>
      </c>
      <c r="M2365">
        <v>1</v>
      </c>
      <c r="N2365">
        <v>17</v>
      </c>
      <c r="O2365" s="1">
        <v>44811</v>
      </c>
      <c r="P2365">
        <v>3.07</v>
      </c>
      <c r="Q2365">
        <v>64</v>
      </c>
      <c r="R2365">
        <v>151</v>
      </c>
      <c r="S2365">
        <v>17</v>
      </c>
      <c r="T2365" t="s">
        <v>316</v>
      </c>
    </row>
    <row r="2366" spans="1:20" x14ac:dyDescent="0.2">
      <c r="A2366" t="s">
        <v>1093</v>
      </c>
      <c r="B2366" t="s">
        <v>4224</v>
      </c>
      <c r="C2366">
        <v>54341363</v>
      </c>
      <c r="D2366" t="s">
        <v>3425</v>
      </c>
      <c r="E2366">
        <v>331225367</v>
      </c>
      <c r="F2366" t="s">
        <v>2576</v>
      </c>
      <c r="H2366" t="s">
        <v>32</v>
      </c>
      <c r="I2366">
        <v>42.347020000000001</v>
      </c>
      <c r="J2366">
        <v>-71.104119999999995</v>
      </c>
      <c r="K2366" t="s">
        <v>25</v>
      </c>
      <c r="L2366">
        <v>209</v>
      </c>
      <c r="M2366">
        <v>1</v>
      </c>
      <c r="N2366">
        <v>40</v>
      </c>
      <c r="O2366" s="1">
        <v>44812</v>
      </c>
      <c r="P2366">
        <v>5.45</v>
      </c>
      <c r="Q2366">
        <v>64</v>
      </c>
      <c r="R2366">
        <v>139</v>
      </c>
      <c r="S2366">
        <v>40</v>
      </c>
      <c r="T2366" t="s">
        <v>316</v>
      </c>
    </row>
    <row r="2367" spans="1:20" x14ac:dyDescent="0.2">
      <c r="A2367" t="s">
        <v>1093</v>
      </c>
      <c r="B2367" t="s">
        <v>4224</v>
      </c>
      <c r="C2367">
        <v>54356548</v>
      </c>
      <c r="D2367" t="s">
        <v>3426</v>
      </c>
      <c r="E2367">
        <v>105384549</v>
      </c>
      <c r="F2367" t="s">
        <v>1867</v>
      </c>
      <c r="H2367" t="s">
        <v>29</v>
      </c>
      <c r="I2367">
        <v>42.36016</v>
      </c>
      <c r="J2367">
        <v>-71.069850000000002</v>
      </c>
      <c r="K2367" t="s">
        <v>25</v>
      </c>
      <c r="L2367">
        <v>139</v>
      </c>
      <c r="M2367">
        <v>32</v>
      </c>
      <c r="N2367">
        <v>0</v>
      </c>
      <c r="Q2367">
        <v>5</v>
      </c>
      <c r="R2367">
        <v>305</v>
      </c>
      <c r="S2367">
        <v>0</v>
      </c>
    </row>
    <row r="2368" spans="1:20" x14ac:dyDescent="0.2">
      <c r="A2368" t="s">
        <v>1093</v>
      </c>
      <c r="B2368" t="s">
        <v>4224</v>
      </c>
      <c r="C2368">
        <v>54365788</v>
      </c>
      <c r="D2368" t="s">
        <v>3427</v>
      </c>
      <c r="E2368">
        <v>105384549</v>
      </c>
      <c r="F2368" t="s">
        <v>1867</v>
      </c>
      <c r="H2368" t="s">
        <v>29</v>
      </c>
      <c r="I2368">
        <v>42.36045</v>
      </c>
      <c r="J2368">
        <v>-71.068119999999993</v>
      </c>
      <c r="K2368" t="s">
        <v>25</v>
      </c>
      <c r="L2368">
        <v>369</v>
      </c>
      <c r="M2368">
        <v>32</v>
      </c>
      <c r="N2368">
        <v>1</v>
      </c>
      <c r="O2368" s="1">
        <v>44670</v>
      </c>
      <c r="P2368">
        <v>0.19</v>
      </c>
      <c r="Q2368">
        <v>5</v>
      </c>
      <c r="R2368">
        <v>287</v>
      </c>
      <c r="S2368">
        <v>1</v>
      </c>
    </row>
    <row r="2369" spans="1:20" x14ac:dyDescent="0.2">
      <c r="A2369" t="s">
        <v>1093</v>
      </c>
      <c r="B2369" t="s">
        <v>4224</v>
      </c>
      <c r="C2369">
        <v>54375925</v>
      </c>
      <c r="D2369" t="s">
        <v>3428</v>
      </c>
      <c r="E2369">
        <v>423270067</v>
      </c>
      <c r="F2369" t="s">
        <v>3226</v>
      </c>
      <c r="H2369" t="s">
        <v>32</v>
      </c>
      <c r="I2369">
        <v>42.345610000000001</v>
      </c>
      <c r="J2369">
        <v>-71.081950000000006</v>
      </c>
      <c r="K2369" t="s">
        <v>25</v>
      </c>
      <c r="L2369">
        <v>367</v>
      </c>
      <c r="M2369">
        <v>1</v>
      </c>
      <c r="N2369">
        <v>25</v>
      </c>
      <c r="O2369" s="1">
        <v>44801</v>
      </c>
      <c r="P2369">
        <v>3.23</v>
      </c>
      <c r="Q2369">
        <v>29</v>
      </c>
      <c r="R2369">
        <v>352</v>
      </c>
      <c r="S2369">
        <v>25</v>
      </c>
      <c r="T2369" t="s">
        <v>112</v>
      </c>
    </row>
    <row r="2370" spans="1:20" x14ac:dyDescent="0.2">
      <c r="A2370" t="s">
        <v>1093</v>
      </c>
      <c r="B2370" t="s">
        <v>4224</v>
      </c>
      <c r="C2370">
        <v>54384571</v>
      </c>
      <c r="D2370" t="s">
        <v>3429</v>
      </c>
      <c r="E2370">
        <v>814298</v>
      </c>
      <c r="F2370" t="s">
        <v>1063</v>
      </c>
      <c r="H2370" t="s">
        <v>32</v>
      </c>
      <c r="I2370">
        <v>42.349769999999999</v>
      </c>
      <c r="J2370">
        <v>-71.086119999999994</v>
      </c>
      <c r="K2370" t="s">
        <v>25</v>
      </c>
      <c r="L2370">
        <v>348</v>
      </c>
      <c r="M2370">
        <v>1</v>
      </c>
      <c r="N2370">
        <v>10</v>
      </c>
      <c r="O2370" s="1">
        <v>44807</v>
      </c>
      <c r="P2370">
        <v>1.94</v>
      </c>
      <c r="Q2370">
        <v>37</v>
      </c>
      <c r="R2370">
        <v>69</v>
      </c>
      <c r="S2370">
        <v>10</v>
      </c>
      <c r="T2370" t="s">
        <v>144</v>
      </c>
    </row>
    <row r="2371" spans="1:20" x14ac:dyDescent="0.2">
      <c r="A2371" t="s">
        <v>1093</v>
      </c>
      <c r="B2371" t="s">
        <v>4224</v>
      </c>
      <c r="C2371">
        <v>54391531</v>
      </c>
      <c r="D2371" t="s">
        <v>3430</v>
      </c>
      <c r="E2371">
        <v>8838714</v>
      </c>
      <c r="F2371" t="s">
        <v>3431</v>
      </c>
      <c r="H2371" t="s">
        <v>20</v>
      </c>
      <c r="I2371">
        <v>42.381250000000001</v>
      </c>
      <c r="J2371">
        <v>-71.109409999999997</v>
      </c>
      <c r="K2371" t="s">
        <v>25</v>
      </c>
      <c r="L2371">
        <v>350</v>
      </c>
      <c r="M2371">
        <v>2</v>
      </c>
      <c r="N2371">
        <v>3</v>
      </c>
      <c r="O2371" s="1">
        <v>44663</v>
      </c>
      <c r="P2371">
        <v>0.44</v>
      </c>
      <c r="Q2371">
        <v>1</v>
      </c>
      <c r="R2371">
        <v>83</v>
      </c>
      <c r="S2371">
        <v>3</v>
      </c>
    </row>
    <row r="2372" spans="1:20" x14ac:dyDescent="0.2">
      <c r="A2372" t="s">
        <v>1093</v>
      </c>
      <c r="B2372" t="s">
        <v>4224</v>
      </c>
      <c r="C2372">
        <v>54399424</v>
      </c>
      <c r="D2372" t="s">
        <v>3432</v>
      </c>
      <c r="E2372">
        <v>409684302</v>
      </c>
      <c r="F2372" t="s">
        <v>3060</v>
      </c>
      <c r="H2372" t="s">
        <v>32</v>
      </c>
      <c r="I2372">
        <v>42.342190000000002</v>
      </c>
      <c r="J2372">
        <v>-71.078720000000004</v>
      </c>
      <c r="K2372" t="s">
        <v>25</v>
      </c>
      <c r="L2372">
        <v>531</v>
      </c>
      <c r="M2372">
        <v>14</v>
      </c>
      <c r="N2372">
        <v>0</v>
      </c>
      <c r="Q2372">
        <v>32</v>
      </c>
      <c r="R2372">
        <v>338</v>
      </c>
      <c r="S2372">
        <v>0</v>
      </c>
      <c r="T2372" t="s">
        <v>144</v>
      </c>
    </row>
    <row r="2373" spans="1:20" x14ac:dyDescent="0.2">
      <c r="A2373" t="s">
        <v>1093</v>
      </c>
      <c r="B2373" t="s">
        <v>4224</v>
      </c>
      <c r="C2373">
        <v>54399467</v>
      </c>
      <c r="D2373" t="s">
        <v>3063</v>
      </c>
      <c r="E2373">
        <v>409684302</v>
      </c>
      <c r="F2373" t="s">
        <v>3060</v>
      </c>
      <c r="H2373" t="s">
        <v>32</v>
      </c>
      <c r="I2373">
        <v>42.342179999999999</v>
      </c>
      <c r="J2373">
        <v>-71.078450000000004</v>
      </c>
      <c r="K2373" t="s">
        <v>25</v>
      </c>
      <c r="L2373">
        <v>638</v>
      </c>
      <c r="M2373">
        <v>14</v>
      </c>
      <c r="N2373">
        <v>0</v>
      </c>
      <c r="Q2373">
        <v>32</v>
      </c>
      <c r="R2373">
        <v>344</v>
      </c>
      <c r="S2373">
        <v>0</v>
      </c>
      <c r="T2373" t="s">
        <v>144</v>
      </c>
    </row>
    <row r="2374" spans="1:20" x14ac:dyDescent="0.2">
      <c r="A2374" t="s">
        <v>1093</v>
      </c>
      <c r="B2374" t="s">
        <v>4224</v>
      </c>
      <c r="C2374">
        <v>54399802</v>
      </c>
      <c r="D2374" t="s">
        <v>3433</v>
      </c>
      <c r="E2374">
        <v>285344759</v>
      </c>
      <c r="F2374" t="s">
        <v>2115</v>
      </c>
      <c r="H2374" t="s">
        <v>32</v>
      </c>
      <c r="I2374">
        <v>42.347490000000001</v>
      </c>
      <c r="J2374">
        <v>-71.07047</v>
      </c>
      <c r="K2374" t="s">
        <v>25</v>
      </c>
      <c r="L2374">
        <v>171</v>
      </c>
      <c r="M2374">
        <v>3</v>
      </c>
      <c r="N2374">
        <v>21</v>
      </c>
      <c r="O2374" s="1">
        <v>44807</v>
      </c>
      <c r="P2374">
        <v>3.26</v>
      </c>
      <c r="Q2374">
        <v>33</v>
      </c>
      <c r="R2374">
        <v>25</v>
      </c>
      <c r="S2374">
        <v>21</v>
      </c>
      <c r="T2374" t="s">
        <v>3054</v>
      </c>
    </row>
    <row r="2375" spans="1:20" x14ac:dyDescent="0.2">
      <c r="A2375" t="s">
        <v>1093</v>
      </c>
      <c r="B2375" t="s">
        <v>4224</v>
      </c>
      <c r="C2375">
        <v>5.3553704364902701E+17</v>
      </c>
      <c r="D2375" t="s">
        <v>3434</v>
      </c>
      <c r="E2375">
        <v>38284667</v>
      </c>
      <c r="F2375" t="s">
        <v>3435</v>
      </c>
      <c r="H2375" t="s">
        <v>32</v>
      </c>
      <c r="I2375">
        <v>42.356900000000003</v>
      </c>
      <c r="J2375">
        <v>-71.072029999999998</v>
      </c>
      <c r="K2375" t="s">
        <v>25</v>
      </c>
      <c r="L2375">
        <v>145</v>
      </c>
      <c r="M2375">
        <v>217</v>
      </c>
      <c r="N2375">
        <v>0</v>
      </c>
      <c r="Q2375">
        <v>1</v>
      </c>
      <c r="R2375">
        <v>306</v>
      </c>
      <c r="S2375">
        <v>0</v>
      </c>
    </row>
    <row r="2376" spans="1:20" x14ac:dyDescent="0.2">
      <c r="A2376" t="s">
        <v>1093</v>
      </c>
      <c r="B2376" t="s">
        <v>4224</v>
      </c>
      <c r="C2376">
        <v>5.3983133149577299E+17</v>
      </c>
      <c r="D2376" t="s">
        <v>3436</v>
      </c>
      <c r="E2376">
        <v>351555234</v>
      </c>
      <c r="F2376" t="s">
        <v>3437</v>
      </c>
      <c r="H2376" t="s">
        <v>29</v>
      </c>
      <c r="I2376">
        <v>42.3598</v>
      </c>
      <c r="J2376">
        <v>-71.067890000000006</v>
      </c>
      <c r="K2376" t="s">
        <v>25</v>
      </c>
      <c r="L2376">
        <v>175</v>
      </c>
      <c r="M2376">
        <v>28</v>
      </c>
      <c r="N2376">
        <v>4</v>
      </c>
      <c r="O2376" s="1">
        <v>44804</v>
      </c>
      <c r="P2376">
        <v>0.69</v>
      </c>
      <c r="Q2376">
        <v>4</v>
      </c>
      <c r="R2376">
        <v>74</v>
      </c>
      <c r="S2376">
        <v>4</v>
      </c>
      <c r="T2376" t="s">
        <v>316</v>
      </c>
    </row>
    <row r="2377" spans="1:20" x14ac:dyDescent="0.2">
      <c r="A2377" t="s">
        <v>1093</v>
      </c>
      <c r="B2377" t="s">
        <v>4224</v>
      </c>
      <c r="C2377">
        <v>5.4246698055911398E+17</v>
      </c>
      <c r="D2377" t="s">
        <v>3438</v>
      </c>
      <c r="E2377">
        <v>107434423</v>
      </c>
      <c r="F2377" t="s">
        <v>1705</v>
      </c>
      <c r="H2377" t="s">
        <v>32</v>
      </c>
      <c r="I2377">
        <v>42.34863</v>
      </c>
      <c r="J2377">
        <v>-71.074089999999998</v>
      </c>
      <c r="K2377" t="s">
        <v>25</v>
      </c>
      <c r="L2377">
        <v>252</v>
      </c>
      <c r="M2377">
        <v>32</v>
      </c>
      <c r="N2377">
        <v>0</v>
      </c>
      <c r="Q2377">
        <v>383</v>
      </c>
      <c r="R2377">
        <v>280</v>
      </c>
      <c r="S2377">
        <v>0</v>
      </c>
    </row>
    <row r="2378" spans="1:20" x14ac:dyDescent="0.2">
      <c r="A2378" t="s">
        <v>1093</v>
      </c>
      <c r="B2378" t="s">
        <v>4224</v>
      </c>
      <c r="C2378">
        <v>5.4343868887632902E+17</v>
      </c>
      <c r="D2378" t="s">
        <v>3439</v>
      </c>
      <c r="E2378">
        <v>297860058</v>
      </c>
      <c r="F2378" t="s">
        <v>3182</v>
      </c>
      <c r="H2378" t="s">
        <v>24</v>
      </c>
      <c r="I2378">
        <v>42.356659999999998</v>
      </c>
      <c r="J2378">
        <v>-71.131429999999995</v>
      </c>
      <c r="K2378" t="s">
        <v>21</v>
      </c>
      <c r="L2378">
        <v>85</v>
      </c>
      <c r="M2378">
        <v>91</v>
      </c>
      <c r="N2378">
        <v>0</v>
      </c>
      <c r="Q2378">
        <v>26</v>
      </c>
      <c r="R2378">
        <v>107</v>
      </c>
      <c r="S2378">
        <v>0</v>
      </c>
    </row>
    <row r="2379" spans="1:20" x14ac:dyDescent="0.2">
      <c r="A2379" t="s">
        <v>1093</v>
      </c>
      <c r="B2379" t="s">
        <v>4224</v>
      </c>
      <c r="C2379">
        <v>5.4343888474396102E+17</v>
      </c>
      <c r="D2379" t="s">
        <v>3440</v>
      </c>
      <c r="E2379">
        <v>107434423</v>
      </c>
      <c r="F2379" t="s">
        <v>1705</v>
      </c>
      <c r="H2379" t="s">
        <v>29</v>
      </c>
      <c r="I2379">
        <v>42.369822800000001</v>
      </c>
      <c r="J2379">
        <v>-71.073129699999996</v>
      </c>
      <c r="K2379" t="s">
        <v>25</v>
      </c>
      <c r="L2379">
        <v>234</v>
      </c>
      <c r="M2379">
        <v>32</v>
      </c>
      <c r="N2379">
        <v>0</v>
      </c>
      <c r="Q2379">
        <v>383</v>
      </c>
      <c r="R2379">
        <v>232</v>
      </c>
      <c r="S2379">
        <v>0</v>
      </c>
    </row>
    <row r="2380" spans="1:20" x14ac:dyDescent="0.2">
      <c r="A2380" t="s">
        <v>1093</v>
      </c>
      <c r="B2380" t="s">
        <v>4224</v>
      </c>
      <c r="C2380">
        <v>5.4409520468328102E+17</v>
      </c>
      <c r="D2380" t="s">
        <v>3441</v>
      </c>
      <c r="E2380">
        <v>107434423</v>
      </c>
      <c r="F2380" t="s">
        <v>1705</v>
      </c>
      <c r="H2380" t="s">
        <v>131</v>
      </c>
      <c r="I2380">
        <v>42.342919999999999</v>
      </c>
      <c r="J2380">
        <v>-71.119519999999994</v>
      </c>
      <c r="K2380" t="s">
        <v>25</v>
      </c>
      <c r="L2380">
        <v>275</v>
      </c>
      <c r="M2380">
        <v>32</v>
      </c>
      <c r="N2380">
        <v>0</v>
      </c>
      <c r="Q2380">
        <v>383</v>
      </c>
      <c r="R2380">
        <v>232</v>
      </c>
      <c r="S2380">
        <v>0</v>
      </c>
    </row>
    <row r="2381" spans="1:20" x14ac:dyDescent="0.2">
      <c r="A2381" t="s">
        <v>1093</v>
      </c>
      <c r="B2381" t="s">
        <v>4224</v>
      </c>
      <c r="C2381">
        <v>5.4468408277081997E+17</v>
      </c>
      <c r="D2381" t="s">
        <v>3442</v>
      </c>
      <c r="E2381">
        <v>107434423</v>
      </c>
      <c r="F2381" t="s">
        <v>1705</v>
      </c>
      <c r="H2381" t="s">
        <v>32</v>
      </c>
      <c r="I2381">
        <v>42.351179999999999</v>
      </c>
      <c r="J2381">
        <v>-71.086969999999994</v>
      </c>
      <c r="K2381" t="s">
        <v>25</v>
      </c>
      <c r="L2381">
        <v>154</v>
      </c>
      <c r="M2381">
        <v>32</v>
      </c>
      <c r="N2381">
        <v>0</v>
      </c>
      <c r="Q2381">
        <v>383</v>
      </c>
      <c r="R2381">
        <v>308</v>
      </c>
      <c r="S2381">
        <v>0</v>
      </c>
    </row>
    <row r="2382" spans="1:20" x14ac:dyDescent="0.2">
      <c r="A2382" t="s">
        <v>1093</v>
      </c>
      <c r="B2382" t="s">
        <v>4224</v>
      </c>
      <c r="C2382">
        <v>5.4468660679553498E+17</v>
      </c>
      <c r="D2382" t="s">
        <v>3442</v>
      </c>
      <c r="E2382">
        <v>107434423</v>
      </c>
      <c r="F2382" t="s">
        <v>1705</v>
      </c>
      <c r="H2382" t="s">
        <v>32</v>
      </c>
      <c r="I2382">
        <v>42.351179999999999</v>
      </c>
      <c r="J2382">
        <v>-71.086969999999994</v>
      </c>
      <c r="K2382" t="s">
        <v>25</v>
      </c>
      <c r="L2382">
        <v>233</v>
      </c>
      <c r="M2382">
        <v>32</v>
      </c>
      <c r="N2382">
        <v>0</v>
      </c>
      <c r="Q2382">
        <v>383</v>
      </c>
      <c r="R2382">
        <v>119</v>
      </c>
      <c r="S2382">
        <v>0</v>
      </c>
    </row>
    <row r="2383" spans="1:20" x14ac:dyDescent="0.2">
      <c r="A2383" t="s">
        <v>1093</v>
      </c>
      <c r="B2383" t="s">
        <v>4224</v>
      </c>
      <c r="C2383">
        <v>5.4475069866694003E+17</v>
      </c>
      <c r="D2383" t="s">
        <v>3443</v>
      </c>
      <c r="E2383">
        <v>37035419</v>
      </c>
      <c r="F2383" t="s">
        <v>417</v>
      </c>
      <c r="H2383" t="s">
        <v>131</v>
      </c>
      <c r="I2383">
        <v>42.358409999999999</v>
      </c>
      <c r="J2383">
        <v>-71.128579999999999</v>
      </c>
      <c r="K2383" t="s">
        <v>21</v>
      </c>
      <c r="L2383">
        <v>70</v>
      </c>
      <c r="M2383">
        <v>91</v>
      </c>
      <c r="N2383">
        <v>0</v>
      </c>
      <c r="Q2383">
        <v>8</v>
      </c>
      <c r="R2383">
        <v>100</v>
      </c>
      <c r="S2383">
        <v>0</v>
      </c>
    </row>
    <row r="2384" spans="1:20" x14ac:dyDescent="0.2">
      <c r="A2384" t="s">
        <v>1093</v>
      </c>
      <c r="B2384" t="s">
        <v>4224</v>
      </c>
      <c r="C2384">
        <v>5.4579539184340698E+17</v>
      </c>
      <c r="D2384" t="s">
        <v>3444</v>
      </c>
      <c r="E2384">
        <v>3637081</v>
      </c>
      <c r="F2384" t="s">
        <v>111</v>
      </c>
      <c r="H2384" t="s">
        <v>29</v>
      </c>
      <c r="I2384">
        <v>42.365459999999999</v>
      </c>
      <c r="J2384">
        <v>-71.055610000000001</v>
      </c>
      <c r="K2384" t="s">
        <v>25</v>
      </c>
      <c r="L2384">
        <v>213</v>
      </c>
      <c r="M2384">
        <v>1</v>
      </c>
      <c r="N2384">
        <v>11</v>
      </c>
      <c r="O2384" s="1">
        <v>44809</v>
      </c>
      <c r="P2384">
        <v>2.92</v>
      </c>
      <c r="Q2384">
        <v>13</v>
      </c>
      <c r="R2384">
        <v>177</v>
      </c>
      <c r="S2384">
        <v>11</v>
      </c>
      <c r="T2384" t="s">
        <v>112</v>
      </c>
    </row>
    <row r="2385" spans="1:20" x14ac:dyDescent="0.2">
      <c r="A2385" t="s">
        <v>1093</v>
      </c>
      <c r="B2385" t="s">
        <v>4224</v>
      </c>
      <c r="C2385">
        <v>5.4764238654302797E+17</v>
      </c>
      <c r="D2385" t="s">
        <v>3445</v>
      </c>
      <c r="E2385">
        <v>331225367</v>
      </c>
      <c r="F2385" t="s">
        <v>2576</v>
      </c>
      <c r="H2385" t="s">
        <v>20</v>
      </c>
      <c r="I2385">
        <v>42.385590000000001</v>
      </c>
      <c r="J2385">
        <v>-71.112830000000002</v>
      </c>
      <c r="K2385" t="s">
        <v>25</v>
      </c>
      <c r="L2385">
        <v>350</v>
      </c>
      <c r="M2385">
        <v>1</v>
      </c>
      <c r="N2385">
        <v>32</v>
      </c>
      <c r="O2385" s="1">
        <v>44809</v>
      </c>
      <c r="P2385">
        <v>4.59</v>
      </c>
      <c r="Q2385">
        <v>64</v>
      </c>
      <c r="R2385">
        <v>131</v>
      </c>
      <c r="S2385">
        <v>32</v>
      </c>
    </row>
    <row r="2386" spans="1:20" x14ac:dyDescent="0.2">
      <c r="A2386" t="s">
        <v>1093</v>
      </c>
      <c r="B2386" t="s">
        <v>4224</v>
      </c>
      <c r="C2386">
        <v>5.4765883691475302E+17</v>
      </c>
      <c r="D2386" t="s">
        <v>3446</v>
      </c>
      <c r="E2386">
        <v>93503221</v>
      </c>
      <c r="F2386" t="s">
        <v>1363</v>
      </c>
      <c r="H2386" t="s">
        <v>127</v>
      </c>
      <c r="I2386">
        <v>42.374927480058801</v>
      </c>
      <c r="J2386">
        <v>-71.106457832481794</v>
      </c>
      <c r="K2386" t="s">
        <v>21</v>
      </c>
      <c r="L2386">
        <v>112</v>
      </c>
      <c r="M2386">
        <v>1</v>
      </c>
      <c r="N2386">
        <v>1</v>
      </c>
      <c r="O2386" s="1">
        <v>44800</v>
      </c>
      <c r="P2386">
        <v>1</v>
      </c>
      <c r="Q2386">
        <v>7</v>
      </c>
      <c r="R2386">
        <v>70</v>
      </c>
      <c r="S2386">
        <v>1</v>
      </c>
    </row>
    <row r="2387" spans="1:20" x14ac:dyDescent="0.2">
      <c r="A2387" t="s">
        <v>1093</v>
      </c>
      <c r="B2387" t="s">
        <v>4224</v>
      </c>
      <c r="C2387">
        <v>5.4771581207100998E+17</v>
      </c>
      <c r="D2387" t="s">
        <v>3447</v>
      </c>
      <c r="E2387">
        <v>24751162</v>
      </c>
      <c r="F2387" t="s">
        <v>3199</v>
      </c>
      <c r="H2387" t="s">
        <v>24</v>
      </c>
      <c r="I2387">
        <v>42.34881</v>
      </c>
      <c r="J2387">
        <v>-71.145570000000006</v>
      </c>
      <c r="K2387" t="s">
        <v>21</v>
      </c>
      <c r="L2387">
        <v>200</v>
      </c>
      <c r="M2387">
        <v>2</v>
      </c>
      <c r="N2387">
        <v>8</v>
      </c>
      <c r="O2387" s="1">
        <v>44808</v>
      </c>
      <c r="P2387">
        <v>1.52</v>
      </c>
      <c r="Q2387">
        <v>3</v>
      </c>
      <c r="R2387">
        <v>48</v>
      </c>
      <c r="S2387">
        <v>8</v>
      </c>
      <c r="T2387" t="s">
        <v>3200</v>
      </c>
    </row>
    <row r="2388" spans="1:20" x14ac:dyDescent="0.2">
      <c r="A2388" t="s">
        <v>1093</v>
      </c>
      <c r="B2388" t="s">
        <v>4224</v>
      </c>
      <c r="C2388">
        <v>5.4837325890555098E+17</v>
      </c>
      <c r="D2388" t="s">
        <v>3448</v>
      </c>
      <c r="E2388">
        <v>814298</v>
      </c>
      <c r="F2388" t="s">
        <v>1063</v>
      </c>
      <c r="H2388" t="s">
        <v>32</v>
      </c>
      <c r="I2388">
        <v>42.349290000000003</v>
      </c>
      <c r="J2388">
        <v>-71.084069999999997</v>
      </c>
      <c r="K2388" t="s">
        <v>25</v>
      </c>
      <c r="L2388">
        <v>324</v>
      </c>
      <c r="M2388">
        <v>1</v>
      </c>
      <c r="N2388">
        <v>16</v>
      </c>
      <c r="O2388" s="1">
        <v>44810</v>
      </c>
      <c r="P2388">
        <v>3.08</v>
      </c>
      <c r="Q2388">
        <v>37</v>
      </c>
      <c r="R2388">
        <v>83</v>
      </c>
      <c r="S2388">
        <v>16</v>
      </c>
      <c r="T2388" t="s">
        <v>144</v>
      </c>
    </row>
    <row r="2389" spans="1:20" x14ac:dyDescent="0.2">
      <c r="A2389" t="s">
        <v>1093</v>
      </c>
      <c r="B2389" t="s">
        <v>4224</v>
      </c>
      <c r="C2389">
        <v>5.4839313688255398E+17</v>
      </c>
      <c r="D2389" t="s">
        <v>3449</v>
      </c>
      <c r="E2389">
        <v>814298</v>
      </c>
      <c r="F2389" t="s">
        <v>1063</v>
      </c>
      <c r="H2389" t="s">
        <v>32</v>
      </c>
      <c r="I2389">
        <v>42.348644</v>
      </c>
      <c r="J2389">
        <v>-71.085091000000006</v>
      </c>
      <c r="K2389" t="s">
        <v>25</v>
      </c>
      <c r="L2389">
        <v>348</v>
      </c>
      <c r="M2389">
        <v>1</v>
      </c>
      <c r="N2389">
        <v>7</v>
      </c>
      <c r="O2389" s="1">
        <v>44802</v>
      </c>
      <c r="P2389">
        <v>1.38</v>
      </c>
      <c r="Q2389">
        <v>37</v>
      </c>
      <c r="R2389">
        <v>75</v>
      </c>
      <c r="S2389">
        <v>7</v>
      </c>
      <c r="T2389" t="s">
        <v>144</v>
      </c>
    </row>
    <row r="2390" spans="1:20" x14ac:dyDescent="0.2">
      <c r="A2390" t="s">
        <v>1093</v>
      </c>
      <c r="B2390" t="s">
        <v>4224</v>
      </c>
      <c r="C2390">
        <v>5.48409183091048E+17</v>
      </c>
      <c r="D2390" t="s">
        <v>3450</v>
      </c>
      <c r="E2390">
        <v>814298</v>
      </c>
      <c r="F2390" t="s">
        <v>1063</v>
      </c>
      <c r="H2390" t="s">
        <v>32</v>
      </c>
      <c r="I2390">
        <v>42.348644</v>
      </c>
      <c r="J2390">
        <v>-71.085091000000006</v>
      </c>
      <c r="K2390" t="s">
        <v>25</v>
      </c>
      <c r="L2390">
        <v>324</v>
      </c>
      <c r="M2390">
        <v>1</v>
      </c>
      <c r="N2390">
        <v>11</v>
      </c>
      <c r="O2390" s="1">
        <v>44813</v>
      </c>
      <c r="P2390">
        <v>2.14</v>
      </c>
      <c r="Q2390">
        <v>37</v>
      </c>
      <c r="R2390">
        <v>80</v>
      </c>
      <c r="S2390">
        <v>11</v>
      </c>
      <c r="T2390" t="s">
        <v>144</v>
      </c>
    </row>
    <row r="2391" spans="1:20" x14ac:dyDescent="0.2">
      <c r="A2391" t="s">
        <v>1093</v>
      </c>
      <c r="B2391" t="s">
        <v>4224</v>
      </c>
      <c r="C2391">
        <v>5.4842462763219802E+17</v>
      </c>
      <c r="D2391" t="s">
        <v>3451</v>
      </c>
      <c r="E2391">
        <v>814298</v>
      </c>
      <c r="F2391" t="s">
        <v>1063</v>
      </c>
      <c r="H2391" t="s">
        <v>32</v>
      </c>
      <c r="I2391">
        <v>42.34798</v>
      </c>
      <c r="J2391">
        <v>-71.084059999999994</v>
      </c>
      <c r="K2391" t="s">
        <v>25</v>
      </c>
      <c r="L2391">
        <v>324</v>
      </c>
      <c r="M2391">
        <v>1</v>
      </c>
      <c r="N2391">
        <v>12</v>
      </c>
      <c r="O2391" s="1">
        <v>44809</v>
      </c>
      <c r="P2391">
        <v>2.2200000000000002</v>
      </c>
      <c r="Q2391">
        <v>37</v>
      </c>
      <c r="R2391">
        <v>78</v>
      </c>
      <c r="S2391">
        <v>12</v>
      </c>
      <c r="T2391" t="s">
        <v>144</v>
      </c>
    </row>
    <row r="2392" spans="1:20" x14ac:dyDescent="0.2">
      <c r="A2392" t="s">
        <v>1093</v>
      </c>
      <c r="B2392" t="s">
        <v>4224</v>
      </c>
      <c r="C2392">
        <v>5.4843354042802803E+17</v>
      </c>
      <c r="D2392" t="s">
        <v>3452</v>
      </c>
      <c r="E2392">
        <v>814298</v>
      </c>
      <c r="F2392" t="s">
        <v>1063</v>
      </c>
      <c r="H2392" t="s">
        <v>32</v>
      </c>
      <c r="I2392">
        <v>42.347859999999997</v>
      </c>
      <c r="J2392">
        <v>-71.08623</v>
      </c>
      <c r="K2392" t="s">
        <v>25</v>
      </c>
      <c r="L2392">
        <v>324</v>
      </c>
      <c r="M2392">
        <v>1</v>
      </c>
      <c r="N2392">
        <v>13</v>
      </c>
      <c r="O2392" s="1">
        <v>44806</v>
      </c>
      <c r="P2392">
        <v>2.5</v>
      </c>
      <c r="Q2392">
        <v>37</v>
      </c>
      <c r="R2392">
        <v>76</v>
      </c>
      <c r="S2392">
        <v>13</v>
      </c>
      <c r="T2392" t="s">
        <v>144</v>
      </c>
    </row>
    <row r="2393" spans="1:20" x14ac:dyDescent="0.2">
      <c r="A2393" t="s">
        <v>1093</v>
      </c>
      <c r="B2393" t="s">
        <v>4224</v>
      </c>
      <c r="C2393">
        <v>5.4904834200759501E+17</v>
      </c>
      <c r="D2393" t="s">
        <v>3438</v>
      </c>
      <c r="E2393">
        <v>107434423</v>
      </c>
      <c r="F2393" t="s">
        <v>1705</v>
      </c>
      <c r="H2393" t="s">
        <v>32</v>
      </c>
      <c r="I2393">
        <v>42.348633</v>
      </c>
      <c r="J2393">
        <v>-71.074088000000003</v>
      </c>
      <c r="K2393" t="s">
        <v>25</v>
      </c>
      <c r="L2393">
        <v>249</v>
      </c>
      <c r="M2393">
        <v>32</v>
      </c>
      <c r="N2393">
        <v>0</v>
      </c>
      <c r="Q2393">
        <v>383</v>
      </c>
      <c r="R2393">
        <v>345</v>
      </c>
      <c r="S2393">
        <v>0</v>
      </c>
    </row>
    <row r="2394" spans="1:20" x14ac:dyDescent="0.2">
      <c r="A2394" t="s">
        <v>1093</v>
      </c>
      <c r="B2394" t="s">
        <v>4224</v>
      </c>
      <c r="C2394">
        <v>5.4905337622988403E+17</v>
      </c>
      <c r="D2394" t="s">
        <v>3453</v>
      </c>
      <c r="E2394">
        <v>107434423</v>
      </c>
      <c r="F2394" t="s">
        <v>1705</v>
      </c>
      <c r="H2394" t="s">
        <v>29</v>
      </c>
      <c r="I2394">
        <v>42.369822800000001</v>
      </c>
      <c r="J2394">
        <v>-71.073129699999996</v>
      </c>
      <c r="K2394" t="s">
        <v>25</v>
      </c>
      <c r="L2394">
        <v>268</v>
      </c>
      <c r="M2394">
        <v>32</v>
      </c>
      <c r="N2394">
        <v>0</v>
      </c>
      <c r="Q2394">
        <v>383</v>
      </c>
      <c r="R2394">
        <v>171</v>
      </c>
      <c r="S2394">
        <v>0</v>
      </c>
    </row>
    <row r="2395" spans="1:20" x14ac:dyDescent="0.2">
      <c r="A2395" t="s">
        <v>1093</v>
      </c>
      <c r="B2395" t="s">
        <v>4224</v>
      </c>
      <c r="C2395">
        <v>5.4905590306265498E+17</v>
      </c>
      <c r="D2395" t="s">
        <v>3454</v>
      </c>
      <c r="E2395">
        <v>107434423</v>
      </c>
      <c r="F2395" t="s">
        <v>1705</v>
      </c>
      <c r="H2395" t="s">
        <v>29</v>
      </c>
      <c r="I2395">
        <v>42.36504</v>
      </c>
      <c r="J2395">
        <v>-71.060289999999995</v>
      </c>
      <c r="K2395" t="s">
        <v>25</v>
      </c>
      <c r="L2395">
        <v>241</v>
      </c>
      <c r="M2395">
        <v>32</v>
      </c>
      <c r="N2395">
        <v>0</v>
      </c>
      <c r="Q2395">
        <v>383</v>
      </c>
      <c r="R2395">
        <v>284</v>
      </c>
      <c r="S2395">
        <v>0</v>
      </c>
    </row>
    <row r="2396" spans="1:20" x14ac:dyDescent="0.2">
      <c r="A2396" t="s">
        <v>1093</v>
      </c>
      <c r="B2396" t="s">
        <v>4224</v>
      </c>
      <c r="C2396">
        <v>5.4905840711128998E+17</v>
      </c>
      <c r="D2396" t="s">
        <v>3455</v>
      </c>
      <c r="E2396">
        <v>107434423</v>
      </c>
      <c r="F2396" t="s">
        <v>1705</v>
      </c>
      <c r="H2396" t="s">
        <v>32</v>
      </c>
      <c r="I2396">
        <v>42.351179999999999</v>
      </c>
      <c r="J2396">
        <v>-71.086969999999994</v>
      </c>
      <c r="K2396" t="s">
        <v>25</v>
      </c>
      <c r="L2396">
        <v>216</v>
      </c>
      <c r="M2396">
        <v>32</v>
      </c>
      <c r="N2396">
        <v>0</v>
      </c>
      <c r="Q2396">
        <v>383</v>
      </c>
      <c r="R2396">
        <v>317</v>
      </c>
      <c r="S2396">
        <v>0</v>
      </c>
    </row>
    <row r="2397" spans="1:20" x14ac:dyDescent="0.2">
      <c r="A2397" t="s">
        <v>1093</v>
      </c>
      <c r="B2397" t="s">
        <v>4224</v>
      </c>
      <c r="C2397">
        <v>5.5309347559338899E+17</v>
      </c>
      <c r="D2397" t="s">
        <v>3456</v>
      </c>
      <c r="E2397">
        <v>443174612</v>
      </c>
      <c r="F2397" t="s">
        <v>3457</v>
      </c>
      <c r="H2397" t="s">
        <v>84</v>
      </c>
      <c r="I2397">
        <v>42.370359999999998</v>
      </c>
      <c r="J2397">
        <v>-71.115539999999996</v>
      </c>
      <c r="K2397" t="s">
        <v>25</v>
      </c>
      <c r="L2397">
        <v>437</v>
      </c>
      <c r="M2397">
        <v>2</v>
      </c>
      <c r="N2397">
        <v>6</v>
      </c>
      <c r="O2397" s="1">
        <v>44731</v>
      </c>
      <c r="P2397">
        <v>0.87</v>
      </c>
      <c r="Q2397">
        <v>1</v>
      </c>
      <c r="R2397">
        <v>356</v>
      </c>
      <c r="S2397">
        <v>6</v>
      </c>
    </row>
    <row r="2398" spans="1:20" x14ac:dyDescent="0.2">
      <c r="A2398" t="s">
        <v>1093</v>
      </c>
      <c r="B2398" t="s">
        <v>4224</v>
      </c>
      <c r="C2398">
        <v>5.5321201428182099E+17</v>
      </c>
      <c r="D2398" t="s">
        <v>3458</v>
      </c>
      <c r="E2398">
        <v>31340713</v>
      </c>
      <c r="F2398" t="s">
        <v>586</v>
      </c>
      <c r="H2398" t="s">
        <v>84</v>
      </c>
      <c r="I2398">
        <v>42.364829999999998</v>
      </c>
      <c r="J2398">
        <v>-71.109189999999998</v>
      </c>
      <c r="K2398" t="s">
        <v>25</v>
      </c>
      <c r="L2398">
        <v>165</v>
      </c>
      <c r="M2398">
        <v>30</v>
      </c>
      <c r="N2398">
        <v>0</v>
      </c>
      <c r="Q2398">
        <v>23</v>
      </c>
      <c r="R2398">
        <v>232</v>
      </c>
      <c r="S2398">
        <v>0</v>
      </c>
    </row>
    <row r="2399" spans="1:20" x14ac:dyDescent="0.2">
      <c r="A2399" t="s">
        <v>1093</v>
      </c>
      <c r="B2399" t="s">
        <v>4224</v>
      </c>
      <c r="C2399">
        <v>5.5344480331573101E+17</v>
      </c>
      <c r="D2399" t="s">
        <v>3185</v>
      </c>
      <c r="E2399">
        <v>107434423</v>
      </c>
      <c r="F2399" t="s">
        <v>1705</v>
      </c>
      <c r="H2399" t="s">
        <v>29</v>
      </c>
      <c r="I2399">
        <v>42.373027999999998</v>
      </c>
      <c r="J2399">
        <v>-71.078592299999997</v>
      </c>
      <c r="K2399" t="s">
        <v>25</v>
      </c>
      <c r="L2399">
        <v>209</v>
      </c>
      <c r="M2399">
        <v>32</v>
      </c>
      <c r="N2399">
        <v>0</v>
      </c>
      <c r="Q2399">
        <v>383</v>
      </c>
      <c r="R2399">
        <v>352</v>
      </c>
      <c r="S2399">
        <v>0</v>
      </c>
    </row>
    <row r="2400" spans="1:20" x14ac:dyDescent="0.2">
      <c r="A2400" t="s">
        <v>1093</v>
      </c>
      <c r="B2400" t="s">
        <v>4224</v>
      </c>
      <c r="C2400">
        <v>5.5344983564704902E+17</v>
      </c>
      <c r="D2400" t="s">
        <v>3459</v>
      </c>
      <c r="E2400">
        <v>107434423</v>
      </c>
      <c r="F2400" t="s">
        <v>1705</v>
      </c>
      <c r="H2400" t="s">
        <v>32</v>
      </c>
      <c r="I2400">
        <v>42.340594400000001</v>
      </c>
      <c r="J2400">
        <v>-71.080268599999997</v>
      </c>
      <c r="K2400" t="s">
        <v>25</v>
      </c>
      <c r="L2400">
        <v>239</v>
      </c>
      <c r="M2400">
        <v>32</v>
      </c>
      <c r="N2400">
        <v>0</v>
      </c>
      <c r="Q2400">
        <v>383</v>
      </c>
      <c r="R2400">
        <v>274</v>
      </c>
      <c r="S2400">
        <v>0</v>
      </c>
    </row>
    <row r="2401" spans="1:20" x14ac:dyDescent="0.2">
      <c r="A2401" t="s">
        <v>1093</v>
      </c>
      <c r="B2401" t="s">
        <v>4224</v>
      </c>
      <c r="C2401">
        <v>5.5345012581853101E+17</v>
      </c>
      <c r="D2401" t="s">
        <v>3460</v>
      </c>
      <c r="E2401">
        <v>107434423</v>
      </c>
      <c r="F2401" t="s">
        <v>1705</v>
      </c>
      <c r="H2401" t="s">
        <v>32</v>
      </c>
      <c r="I2401">
        <v>42.340594400000001</v>
      </c>
      <c r="J2401">
        <v>-71.080268599999997</v>
      </c>
      <c r="K2401" t="s">
        <v>25</v>
      </c>
      <c r="L2401">
        <v>219</v>
      </c>
      <c r="M2401">
        <v>32</v>
      </c>
      <c r="N2401">
        <v>0</v>
      </c>
      <c r="Q2401">
        <v>383</v>
      </c>
      <c r="R2401">
        <v>310</v>
      </c>
      <c r="S2401">
        <v>0</v>
      </c>
    </row>
    <row r="2402" spans="1:20" x14ac:dyDescent="0.2">
      <c r="A2402" t="s">
        <v>1093</v>
      </c>
      <c r="B2402" t="s">
        <v>4224</v>
      </c>
      <c r="C2402">
        <v>5.5414944681192198E+17</v>
      </c>
      <c r="D2402" t="s">
        <v>3461</v>
      </c>
      <c r="E2402">
        <v>107434423</v>
      </c>
      <c r="F2402" t="s">
        <v>1705</v>
      </c>
      <c r="H2402" t="s">
        <v>127</v>
      </c>
      <c r="I2402">
        <v>42.3693265</v>
      </c>
      <c r="J2402">
        <v>-71.108792199999996</v>
      </c>
      <c r="K2402" t="s">
        <v>25</v>
      </c>
      <c r="L2402">
        <v>367</v>
      </c>
      <c r="M2402">
        <v>32</v>
      </c>
      <c r="N2402">
        <v>0</v>
      </c>
      <c r="Q2402">
        <v>383</v>
      </c>
      <c r="R2402">
        <v>51</v>
      </c>
      <c r="S2402">
        <v>0</v>
      </c>
    </row>
    <row r="2403" spans="1:20" x14ac:dyDescent="0.2">
      <c r="A2403" t="s">
        <v>1093</v>
      </c>
      <c r="B2403" t="s">
        <v>4224</v>
      </c>
      <c r="C2403">
        <v>5.5415905006378099E+17</v>
      </c>
      <c r="D2403" t="s">
        <v>3462</v>
      </c>
      <c r="E2403">
        <v>36217574</v>
      </c>
      <c r="F2403" t="s">
        <v>35</v>
      </c>
      <c r="H2403" t="s">
        <v>36</v>
      </c>
      <c r="I2403">
        <v>42.420490000000001</v>
      </c>
      <c r="J2403">
        <v>-71.135499999999993</v>
      </c>
      <c r="K2403" t="s">
        <v>21</v>
      </c>
      <c r="L2403">
        <v>100</v>
      </c>
      <c r="M2403">
        <v>28</v>
      </c>
      <c r="N2403">
        <v>1</v>
      </c>
      <c r="O2403" s="1">
        <v>44737</v>
      </c>
      <c r="P2403">
        <v>0.33</v>
      </c>
      <c r="Q2403">
        <v>1</v>
      </c>
      <c r="R2403">
        <v>249</v>
      </c>
      <c r="S2403">
        <v>1</v>
      </c>
    </row>
    <row r="2404" spans="1:20" x14ac:dyDescent="0.2">
      <c r="A2404" t="s">
        <v>1093</v>
      </c>
      <c r="B2404" t="s">
        <v>4224</v>
      </c>
      <c r="C2404">
        <v>5.5434852826902003E+17</v>
      </c>
      <c r="D2404" t="s">
        <v>3463</v>
      </c>
      <c r="E2404">
        <v>814298</v>
      </c>
      <c r="F2404" t="s">
        <v>1063</v>
      </c>
      <c r="H2404" t="s">
        <v>29</v>
      </c>
      <c r="I2404">
        <v>42.359380000000002</v>
      </c>
      <c r="J2404">
        <v>-71.070099999999996</v>
      </c>
      <c r="K2404" t="s">
        <v>25</v>
      </c>
      <c r="L2404">
        <v>290</v>
      </c>
      <c r="M2404">
        <v>1</v>
      </c>
      <c r="N2404">
        <v>14</v>
      </c>
      <c r="O2404" s="1">
        <v>44809</v>
      </c>
      <c r="P2404">
        <v>2.71</v>
      </c>
      <c r="Q2404">
        <v>37</v>
      </c>
      <c r="R2404">
        <v>75</v>
      </c>
      <c r="S2404">
        <v>14</v>
      </c>
      <c r="T2404" t="s">
        <v>144</v>
      </c>
    </row>
    <row r="2405" spans="1:20" x14ac:dyDescent="0.2">
      <c r="A2405" t="s">
        <v>1093</v>
      </c>
      <c r="B2405" t="s">
        <v>4224</v>
      </c>
      <c r="C2405">
        <v>5.5436478196657498E+17</v>
      </c>
      <c r="D2405" t="s">
        <v>3464</v>
      </c>
      <c r="E2405">
        <v>814298</v>
      </c>
      <c r="F2405" t="s">
        <v>1063</v>
      </c>
      <c r="H2405" t="s">
        <v>32</v>
      </c>
      <c r="I2405">
        <v>42.359250000000003</v>
      </c>
      <c r="J2405">
        <v>-71.071449999999999</v>
      </c>
      <c r="K2405" t="s">
        <v>25</v>
      </c>
      <c r="L2405">
        <v>290</v>
      </c>
      <c r="M2405">
        <v>1</v>
      </c>
      <c r="N2405">
        <v>12</v>
      </c>
      <c r="O2405" s="1">
        <v>44801</v>
      </c>
      <c r="P2405">
        <v>2.29</v>
      </c>
      <c r="Q2405">
        <v>37</v>
      </c>
      <c r="R2405">
        <v>75</v>
      </c>
      <c r="S2405">
        <v>12</v>
      </c>
      <c r="T2405" t="s">
        <v>144</v>
      </c>
    </row>
    <row r="2406" spans="1:20" x14ac:dyDescent="0.2">
      <c r="A2406" t="s">
        <v>1093</v>
      </c>
      <c r="B2406" t="s">
        <v>4224</v>
      </c>
      <c r="C2406">
        <v>5.5437600626753203E+17</v>
      </c>
      <c r="D2406" t="s">
        <v>2530</v>
      </c>
      <c r="E2406">
        <v>212359760</v>
      </c>
      <c r="F2406" t="s">
        <v>2381</v>
      </c>
      <c r="H2406" t="s">
        <v>32</v>
      </c>
      <c r="I2406">
        <v>42.351329999999997</v>
      </c>
      <c r="J2406">
        <v>-71.063649999999996</v>
      </c>
      <c r="K2406" t="s">
        <v>25</v>
      </c>
      <c r="L2406">
        <v>270</v>
      </c>
      <c r="M2406">
        <v>1</v>
      </c>
      <c r="N2406">
        <v>11</v>
      </c>
      <c r="O2406" s="1">
        <v>44822</v>
      </c>
      <c r="P2406">
        <v>1.57</v>
      </c>
      <c r="Q2406">
        <v>31</v>
      </c>
      <c r="R2406">
        <v>303</v>
      </c>
      <c r="S2406">
        <v>11</v>
      </c>
      <c r="T2406" t="s">
        <v>316</v>
      </c>
    </row>
    <row r="2407" spans="1:20" x14ac:dyDescent="0.2">
      <c r="A2407" t="s">
        <v>1093</v>
      </c>
      <c r="B2407" t="s">
        <v>4224</v>
      </c>
      <c r="C2407">
        <v>5.5494323244606701E+17</v>
      </c>
      <c r="D2407" t="s">
        <v>3465</v>
      </c>
      <c r="E2407">
        <v>814298</v>
      </c>
      <c r="F2407" t="s">
        <v>1063</v>
      </c>
      <c r="H2407" t="s">
        <v>32</v>
      </c>
      <c r="I2407">
        <v>42.358531999999997</v>
      </c>
      <c r="J2407">
        <v>-71.070815999999994</v>
      </c>
      <c r="K2407" t="s">
        <v>25</v>
      </c>
      <c r="L2407">
        <v>314</v>
      </c>
      <c r="M2407">
        <v>1</v>
      </c>
      <c r="N2407">
        <v>0</v>
      </c>
      <c r="Q2407">
        <v>37</v>
      </c>
      <c r="R2407">
        <v>70</v>
      </c>
      <c r="S2407">
        <v>0</v>
      </c>
      <c r="T2407" t="s">
        <v>144</v>
      </c>
    </row>
    <row r="2408" spans="1:20" x14ac:dyDescent="0.2">
      <c r="A2408" t="s">
        <v>1093</v>
      </c>
      <c r="B2408" t="s">
        <v>4224</v>
      </c>
      <c r="C2408">
        <v>5.5505585886604301E+17</v>
      </c>
      <c r="D2408" t="s">
        <v>3466</v>
      </c>
      <c r="E2408">
        <v>19718932</v>
      </c>
      <c r="F2408" t="s">
        <v>3467</v>
      </c>
      <c r="H2408" t="s">
        <v>32</v>
      </c>
      <c r="I2408">
        <v>42.355119999999999</v>
      </c>
      <c r="J2408">
        <v>-71.062250000000006</v>
      </c>
      <c r="K2408" t="s">
        <v>25</v>
      </c>
      <c r="L2408">
        <v>345</v>
      </c>
      <c r="M2408">
        <v>120</v>
      </c>
      <c r="N2408">
        <v>0</v>
      </c>
      <c r="Q2408">
        <v>1</v>
      </c>
      <c r="R2408">
        <v>365</v>
      </c>
      <c r="S2408">
        <v>0</v>
      </c>
    </row>
    <row r="2409" spans="1:20" x14ac:dyDescent="0.2">
      <c r="A2409" t="s">
        <v>1093</v>
      </c>
      <c r="B2409" t="s">
        <v>4224</v>
      </c>
      <c r="C2409">
        <v>5.5522869179267501E+17</v>
      </c>
      <c r="D2409" t="s">
        <v>3458</v>
      </c>
      <c r="E2409">
        <v>266312920</v>
      </c>
      <c r="F2409" t="s">
        <v>2040</v>
      </c>
      <c r="H2409" t="s">
        <v>84</v>
      </c>
      <c r="I2409">
        <v>42.366140000000001</v>
      </c>
      <c r="J2409">
        <v>-71.110939999999999</v>
      </c>
      <c r="K2409" t="s">
        <v>25</v>
      </c>
      <c r="L2409">
        <v>165</v>
      </c>
      <c r="M2409">
        <v>30</v>
      </c>
      <c r="N2409">
        <v>2</v>
      </c>
      <c r="O2409" s="1">
        <v>44687</v>
      </c>
      <c r="P2409">
        <v>0.34</v>
      </c>
      <c r="Q2409">
        <v>26</v>
      </c>
      <c r="R2409">
        <v>232</v>
      </c>
      <c r="S2409">
        <v>2</v>
      </c>
    </row>
    <row r="2410" spans="1:20" x14ac:dyDescent="0.2">
      <c r="A2410" t="s">
        <v>1093</v>
      </c>
      <c r="B2410" t="s">
        <v>4224</v>
      </c>
      <c r="C2410">
        <v>5.5567963050113798E+17</v>
      </c>
      <c r="D2410" t="s">
        <v>3468</v>
      </c>
      <c r="E2410">
        <v>814298</v>
      </c>
      <c r="F2410" t="s">
        <v>1063</v>
      </c>
      <c r="H2410" t="s">
        <v>32</v>
      </c>
      <c r="I2410">
        <v>42.358531999999997</v>
      </c>
      <c r="J2410">
        <v>-71.070815999999994</v>
      </c>
      <c r="K2410" t="s">
        <v>25</v>
      </c>
      <c r="L2410">
        <v>314</v>
      </c>
      <c r="M2410">
        <v>1</v>
      </c>
      <c r="N2410">
        <v>9</v>
      </c>
      <c r="O2410" s="1">
        <v>44807</v>
      </c>
      <c r="P2410">
        <v>1.85</v>
      </c>
      <c r="Q2410">
        <v>37</v>
      </c>
      <c r="R2410">
        <v>48</v>
      </c>
      <c r="S2410">
        <v>9</v>
      </c>
      <c r="T2410" t="s">
        <v>144</v>
      </c>
    </row>
    <row r="2411" spans="1:20" x14ac:dyDescent="0.2">
      <c r="A2411" t="s">
        <v>1093</v>
      </c>
      <c r="B2411" t="s">
        <v>4224</v>
      </c>
      <c r="C2411">
        <v>5.5568746582615802E+17</v>
      </c>
      <c r="D2411" t="s">
        <v>3469</v>
      </c>
      <c r="E2411">
        <v>814298</v>
      </c>
      <c r="F2411" t="s">
        <v>1063</v>
      </c>
      <c r="H2411" t="s">
        <v>32</v>
      </c>
      <c r="I2411">
        <v>42.358531999999997</v>
      </c>
      <c r="J2411">
        <v>-71.070815999999994</v>
      </c>
      <c r="K2411" t="s">
        <v>25</v>
      </c>
      <c r="L2411">
        <v>314</v>
      </c>
      <c r="M2411">
        <v>1</v>
      </c>
      <c r="N2411">
        <v>9</v>
      </c>
      <c r="O2411" s="1">
        <v>44796</v>
      </c>
      <c r="P2411">
        <v>1.73</v>
      </c>
      <c r="Q2411">
        <v>37</v>
      </c>
      <c r="R2411">
        <v>71</v>
      </c>
      <c r="S2411">
        <v>9</v>
      </c>
      <c r="T2411" t="s">
        <v>144</v>
      </c>
    </row>
    <row r="2412" spans="1:20" x14ac:dyDescent="0.2">
      <c r="A2412" t="s">
        <v>1093</v>
      </c>
      <c r="B2412" t="s">
        <v>4224</v>
      </c>
      <c r="C2412">
        <v>5.5569410148179002E+17</v>
      </c>
      <c r="D2412" t="s">
        <v>3470</v>
      </c>
      <c r="E2412">
        <v>814298</v>
      </c>
      <c r="F2412" t="s">
        <v>1063</v>
      </c>
      <c r="H2412" t="s">
        <v>32</v>
      </c>
      <c r="I2412">
        <v>42.358531999999997</v>
      </c>
      <c r="J2412">
        <v>-71.070815999999994</v>
      </c>
      <c r="K2412" t="s">
        <v>25</v>
      </c>
      <c r="L2412">
        <v>290</v>
      </c>
      <c r="M2412">
        <v>1</v>
      </c>
      <c r="N2412">
        <v>3</v>
      </c>
      <c r="O2412" s="1">
        <v>44787</v>
      </c>
      <c r="P2412">
        <v>0.63</v>
      </c>
      <c r="Q2412">
        <v>37</v>
      </c>
      <c r="R2412">
        <v>65</v>
      </c>
      <c r="S2412">
        <v>3</v>
      </c>
      <c r="T2412" t="s">
        <v>144</v>
      </c>
    </row>
    <row r="2413" spans="1:20" x14ac:dyDescent="0.2">
      <c r="A2413" t="s">
        <v>1093</v>
      </c>
      <c r="B2413" t="s">
        <v>4224</v>
      </c>
      <c r="C2413">
        <v>5.5570118074380301E+17</v>
      </c>
      <c r="D2413" t="s">
        <v>3471</v>
      </c>
      <c r="E2413">
        <v>814298</v>
      </c>
      <c r="F2413" t="s">
        <v>1063</v>
      </c>
      <c r="H2413" t="s">
        <v>32</v>
      </c>
      <c r="I2413">
        <v>42.358531999999997</v>
      </c>
      <c r="J2413">
        <v>-71.070815999999994</v>
      </c>
      <c r="K2413" t="s">
        <v>25</v>
      </c>
      <c r="L2413">
        <v>314</v>
      </c>
      <c r="M2413">
        <v>1</v>
      </c>
      <c r="N2413">
        <v>4</v>
      </c>
      <c r="O2413" s="1">
        <v>44813</v>
      </c>
      <c r="P2413">
        <v>1.03</v>
      </c>
      <c r="Q2413">
        <v>37</v>
      </c>
      <c r="R2413">
        <v>67</v>
      </c>
      <c r="S2413">
        <v>4</v>
      </c>
      <c r="T2413" t="s">
        <v>144</v>
      </c>
    </row>
    <row r="2414" spans="1:20" x14ac:dyDescent="0.2">
      <c r="A2414" t="s">
        <v>1093</v>
      </c>
      <c r="B2414" t="s">
        <v>4224</v>
      </c>
      <c r="C2414">
        <v>5.5598034870379098E+17</v>
      </c>
      <c r="D2414" t="s">
        <v>3472</v>
      </c>
      <c r="E2414">
        <v>136763468</v>
      </c>
      <c r="F2414" t="s">
        <v>190</v>
      </c>
      <c r="H2414" t="s">
        <v>36</v>
      </c>
      <c r="I2414">
        <v>42.394359999999999</v>
      </c>
      <c r="J2414">
        <v>-71.107460000000003</v>
      </c>
      <c r="K2414" t="s">
        <v>25</v>
      </c>
      <c r="L2414">
        <v>186</v>
      </c>
      <c r="M2414">
        <v>28</v>
      </c>
      <c r="N2414">
        <v>19</v>
      </c>
      <c r="O2414" s="1">
        <v>44740</v>
      </c>
      <c r="P2414">
        <v>2.91</v>
      </c>
      <c r="Q2414">
        <v>1</v>
      </c>
      <c r="R2414">
        <v>109</v>
      </c>
      <c r="S2414">
        <v>19</v>
      </c>
    </row>
    <row r="2415" spans="1:20" x14ac:dyDescent="0.2">
      <c r="A2415" t="s">
        <v>1093</v>
      </c>
      <c r="B2415" t="s">
        <v>4224</v>
      </c>
      <c r="C2415">
        <v>5.5636569539785402E+17</v>
      </c>
      <c r="D2415" t="s">
        <v>3473</v>
      </c>
      <c r="E2415">
        <v>297860058</v>
      </c>
      <c r="F2415" t="s">
        <v>3182</v>
      </c>
      <c r="H2415" t="s">
        <v>24</v>
      </c>
      <c r="I2415">
        <v>42.35669</v>
      </c>
      <c r="J2415">
        <v>-71.131680000000003</v>
      </c>
      <c r="K2415" t="s">
        <v>21</v>
      </c>
      <c r="L2415">
        <v>99</v>
      </c>
      <c r="M2415">
        <v>91</v>
      </c>
      <c r="N2415">
        <v>0</v>
      </c>
      <c r="Q2415">
        <v>26</v>
      </c>
      <c r="R2415">
        <v>107</v>
      </c>
      <c r="S2415">
        <v>0</v>
      </c>
    </row>
    <row r="2416" spans="1:20" x14ac:dyDescent="0.2">
      <c r="A2416" t="s">
        <v>1093</v>
      </c>
      <c r="B2416" t="s">
        <v>4224</v>
      </c>
      <c r="C2416">
        <v>5.5666585435734298E+17</v>
      </c>
      <c r="D2416" t="s">
        <v>3474</v>
      </c>
      <c r="E2416">
        <v>373675137</v>
      </c>
      <c r="F2416" t="s">
        <v>2491</v>
      </c>
      <c r="H2416" t="s">
        <v>29</v>
      </c>
      <c r="I2416">
        <v>42.361409999999999</v>
      </c>
      <c r="J2416">
        <v>-71.067099999999996</v>
      </c>
      <c r="K2416" t="s">
        <v>25</v>
      </c>
      <c r="L2416">
        <v>192</v>
      </c>
      <c r="M2416">
        <v>29</v>
      </c>
      <c r="N2416">
        <v>0</v>
      </c>
      <c r="Q2416">
        <v>81</v>
      </c>
      <c r="R2416">
        <v>272</v>
      </c>
      <c r="S2416">
        <v>0</v>
      </c>
    </row>
    <row r="2417" spans="1:20" x14ac:dyDescent="0.2">
      <c r="A2417" t="s">
        <v>1093</v>
      </c>
      <c r="B2417" t="s">
        <v>4224</v>
      </c>
      <c r="C2417">
        <v>5.5675563986229798E+17</v>
      </c>
      <c r="D2417" t="s">
        <v>3475</v>
      </c>
      <c r="E2417">
        <v>373675137</v>
      </c>
      <c r="F2417" t="s">
        <v>2491</v>
      </c>
      <c r="H2417" t="s">
        <v>36</v>
      </c>
      <c r="I2417">
        <v>42.394359999999999</v>
      </c>
      <c r="J2417">
        <v>-71.132720000000006</v>
      </c>
      <c r="K2417" t="s">
        <v>25</v>
      </c>
      <c r="L2417">
        <v>135</v>
      </c>
      <c r="M2417">
        <v>29</v>
      </c>
      <c r="N2417">
        <v>0</v>
      </c>
      <c r="Q2417">
        <v>81</v>
      </c>
      <c r="R2417">
        <v>204</v>
      </c>
      <c r="S2417">
        <v>0</v>
      </c>
    </row>
    <row r="2418" spans="1:20" x14ac:dyDescent="0.2">
      <c r="A2418" t="s">
        <v>1093</v>
      </c>
      <c r="B2418" t="s">
        <v>4224</v>
      </c>
      <c r="C2418">
        <v>5.5709134669908499E+17</v>
      </c>
      <c r="D2418" t="s">
        <v>3476</v>
      </c>
      <c r="E2418">
        <v>107434423</v>
      </c>
      <c r="F2418" t="s">
        <v>1705</v>
      </c>
      <c r="H2418" t="s">
        <v>32</v>
      </c>
      <c r="I2418">
        <v>42.345236900000003</v>
      </c>
      <c r="J2418">
        <v>-71.063939899999994</v>
      </c>
      <c r="K2418" t="s">
        <v>25</v>
      </c>
      <c r="L2418">
        <v>292</v>
      </c>
      <c r="M2418">
        <v>32</v>
      </c>
      <c r="N2418">
        <v>0</v>
      </c>
      <c r="Q2418">
        <v>383</v>
      </c>
      <c r="R2418">
        <v>355</v>
      </c>
      <c r="S2418">
        <v>0</v>
      </c>
    </row>
    <row r="2419" spans="1:20" x14ac:dyDescent="0.2">
      <c r="A2419" t="s">
        <v>1093</v>
      </c>
      <c r="B2419" t="s">
        <v>4224</v>
      </c>
      <c r="C2419">
        <v>5.57098890922168E+17</v>
      </c>
      <c r="D2419" t="s">
        <v>3477</v>
      </c>
      <c r="E2419">
        <v>107434423</v>
      </c>
      <c r="F2419" t="s">
        <v>1705</v>
      </c>
      <c r="H2419" t="s">
        <v>131</v>
      </c>
      <c r="I2419">
        <v>42.359857900000002</v>
      </c>
      <c r="J2419">
        <v>-71.100963100000001</v>
      </c>
      <c r="K2419" t="s">
        <v>25</v>
      </c>
      <c r="L2419">
        <v>261</v>
      </c>
      <c r="M2419">
        <v>32</v>
      </c>
      <c r="N2419">
        <v>0</v>
      </c>
      <c r="Q2419">
        <v>383</v>
      </c>
      <c r="R2419">
        <v>326</v>
      </c>
      <c r="S2419">
        <v>0</v>
      </c>
    </row>
    <row r="2420" spans="1:20" x14ac:dyDescent="0.2">
      <c r="A2420" t="s">
        <v>1093</v>
      </c>
      <c r="B2420" t="s">
        <v>4224</v>
      </c>
      <c r="C2420">
        <v>5.5710141088169702E+17</v>
      </c>
      <c r="D2420" t="s">
        <v>3478</v>
      </c>
      <c r="E2420">
        <v>107434423</v>
      </c>
      <c r="F2420" t="s">
        <v>1705</v>
      </c>
      <c r="H2420" t="s">
        <v>131</v>
      </c>
      <c r="I2420">
        <v>42.359857900000002</v>
      </c>
      <c r="J2420">
        <v>-71.100963100000001</v>
      </c>
      <c r="K2420" t="s">
        <v>25</v>
      </c>
      <c r="L2420">
        <v>226</v>
      </c>
      <c r="M2420">
        <v>32</v>
      </c>
      <c r="N2420">
        <v>0</v>
      </c>
      <c r="Q2420">
        <v>383</v>
      </c>
      <c r="R2420">
        <v>336</v>
      </c>
      <c r="S2420">
        <v>0</v>
      </c>
    </row>
    <row r="2421" spans="1:20" x14ac:dyDescent="0.2">
      <c r="A2421" t="s">
        <v>1093</v>
      </c>
      <c r="B2421" t="s">
        <v>4224</v>
      </c>
      <c r="C2421">
        <v>5.5710175887269702E+17</v>
      </c>
      <c r="D2421" t="s">
        <v>3479</v>
      </c>
      <c r="E2421">
        <v>107434423</v>
      </c>
      <c r="F2421" t="s">
        <v>1705</v>
      </c>
      <c r="H2421" t="s">
        <v>131</v>
      </c>
      <c r="I2421">
        <v>42.359857900000002</v>
      </c>
      <c r="J2421">
        <v>-71.100963100000001</v>
      </c>
      <c r="K2421" t="s">
        <v>25</v>
      </c>
      <c r="L2421">
        <v>246</v>
      </c>
      <c r="M2421">
        <v>32</v>
      </c>
      <c r="N2421">
        <v>0</v>
      </c>
      <c r="Q2421">
        <v>383</v>
      </c>
      <c r="R2421">
        <v>274</v>
      </c>
      <c r="S2421">
        <v>0</v>
      </c>
    </row>
    <row r="2422" spans="1:20" x14ac:dyDescent="0.2">
      <c r="A2422" t="s">
        <v>1093</v>
      </c>
      <c r="B2422" t="s">
        <v>4224</v>
      </c>
      <c r="C2422">
        <v>5.5710210786361901E+17</v>
      </c>
      <c r="D2422" t="s">
        <v>3480</v>
      </c>
      <c r="E2422">
        <v>107434423</v>
      </c>
      <c r="F2422" t="s">
        <v>1705</v>
      </c>
      <c r="H2422" t="s">
        <v>131</v>
      </c>
      <c r="I2422">
        <v>42.359857900000002</v>
      </c>
      <c r="J2422">
        <v>-71.100963100000001</v>
      </c>
      <c r="K2422" t="s">
        <v>25</v>
      </c>
      <c r="L2422">
        <v>230</v>
      </c>
      <c r="M2422">
        <v>32</v>
      </c>
      <c r="N2422">
        <v>0</v>
      </c>
      <c r="Q2422">
        <v>383</v>
      </c>
      <c r="R2422">
        <v>324</v>
      </c>
      <c r="S2422">
        <v>0</v>
      </c>
    </row>
    <row r="2423" spans="1:20" x14ac:dyDescent="0.2">
      <c r="A2423" t="s">
        <v>1093</v>
      </c>
      <c r="B2423" t="s">
        <v>4224</v>
      </c>
      <c r="C2423">
        <v>5.5786141563180499E+17</v>
      </c>
      <c r="D2423" t="s">
        <v>3453</v>
      </c>
      <c r="E2423">
        <v>107434423</v>
      </c>
      <c r="F2423" t="s">
        <v>1705</v>
      </c>
      <c r="H2423" t="s">
        <v>29</v>
      </c>
      <c r="I2423">
        <v>42.369822800000001</v>
      </c>
      <c r="J2423">
        <v>-71.073129699999996</v>
      </c>
      <c r="K2423" t="s">
        <v>25</v>
      </c>
      <c r="L2423">
        <v>204</v>
      </c>
      <c r="M2423">
        <v>32</v>
      </c>
      <c r="N2423">
        <v>0</v>
      </c>
      <c r="Q2423">
        <v>383</v>
      </c>
      <c r="R2423">
        <v>305</v>
      </c>
      <c r="S2423">
        <v>0</v>
      </c>
    </row>
    <row r="2424" spans="1:20" x14ac:dyDescent="0.2">
      <c r="A2424" t="s">
        <v>1093</v>
      </c>
      <c r="B2424" t="s">
        <v>4224</v>
      </c>
      <c r="C2424">
        <v>5.5786191561121299E+17</v>
      </c>
      <c r="D2424" t="s">
        <v>3350</v>
      </c>
      <c r="E2424">
        <v>107434423</v>
      </c>
      <c r="F2424" t="s">
        <v>1705</v>
      </c>
      <c r="H2424" t="s">
        <v>32</v>
      </c>
      <c r="I2424">
        <v>42.345239999999997</v>
      </c>
      <c r="J2424">
        <v>-71.063940000000002</v>
      </c>
      <c r="K2424" t="s">
        <v>25</v>
      </c>
      <c r="L2424">
        <v>197</v>
      </c>
      <c r="M2424">
        <v>32</v>
      </c>
      <c r="N2424">
        <v>0</v>
      </c>
      <c r="Q2424">
        <v>383</v>
      </c>
      <c r="R2424">
        <v>345</v>
      </c>
      <c r="S2424">
        <v>0</v>
      </c>
    </row>
    <row r="2425" spans="1:20" x14ac:dyDescent="0.2">
      <c r="A2425" t="s">
        <v>1093</v>
      </c>
      <c r="B2425" t="s">
        <v>4224</v>
      </c>
      <c r="C2425">
        <v>5.5787076095294003E+17</v>
      </c>
      <c r="D2425" t="s">
        <v>3481</v>
      </c>
      <c r="E2425">
        <v>444170193</v>
      </c>
      <c r="F2425" t="s">
        <v>3482</v>
      </c>
      <c r="H2425" t="s">
        <v>29</v>
      </c>
      <c r="I2425">
        <v>42.359127513148501</v>
      </c>
      <c r="J2425">
        <v>-71.068919724199205</v>
      </c>
      <c r="K2425" t="s">
        <v>25</v>
      </c>
      <c r="L2425">
        <v>120</v>
      </c>
      <c r="M2425">
        <v>29</v>
      </c>
      <c r="N2425">
        <v>1</v>
      </c>
      <c r="O2425" s="1">
        <v>44708</v>
      </c>
      <c r="P2425">
        <v>0.25</v>
      </c>
      <c r="Q2425">
        <v>1</v>
      </c>
      <c r="R2425">
        <v>7</v>
      </c>
      <c r="S2425">
        <v>1</v>
      </c>
    </row>
    <row r="2426" spans="1:20" x14ac:dyDescent="0.2">
      <c r="A2426" t="s">
        <v>1093</v>
      </c>
      <c r="B2426" t="s">
        <v>4224</v>
      </c>
      <c r="C2426">
        <v>5.5861872497864301E+17</v>
      </c>
      <c r="D2426" t="s">
        <v>3483</v>
      </c>
      <c r="E2426">
        <v>423270067</v>
      </c>
      <c r="F2426" t="s">
        <v>3226</v>
      </c>
      <c r="H2426" t="s">
        <v>32</v>
      </c>
      <c r="I2426">
        <v>42.344070000000002</v>
      </c>
      <c r="J2426">
        <v>-71.08135</v>
      </c>
      <c r="K2426" t="s">
        <v>25</v>
      </c>
      <c r="L2426">
        <v>561</v>
      </c>
      <c r="M2426">
        <v>1</v>
      </c>
      <c r="N2426">
        <v>9</v>
      </c>
      <c r="O2426" s="1">
        <v>44803</v>
      </c>
      <c r="P2426">
        <v>2.4300000000000002</v>
      </c>
      <c r="Q2426">
        <v>29</v>
      </c>
      <c r="R2426">
        <v>349</v>
      </c>
      <c r="S2426">
        <v>9</v>
      </c>
      <c r="T2426" t="s">
        <v>112</v>
      </c>
    </row>
    <row r="2427" spans="1:20" x14ac:dyDescent="0.2">
      <c r="A2427" t="s">
        <v>1093</v>
      </c>
      <c r="B2427" t="s">
        <v>4224</v>
      </c>
      <c r="C2427">
        <v>5.5864388341650099E+17</v>
      </c>
      <c r="D2427" t="s">
        <v>3483</v>
      </c>
      <c r="E2427">
        <v>423270067</v>
      </c>
      <c r="F2427" t="s">
        <v>3226</v>
      </c>
      <c r="H2427" t="s">
        <v>32</v>
      </c>
      <c r="I2427">
        <v>42.344799999999999</v>
      </c>
      <c r="J2427">
        <v>-71.083479999999994</v>
      </c>
      <c r="K2427" t="s">
        <v>25</v>
      </c>
      <c r="L2427">
        <v>674</v>
      </c>
      <c r="M2427">
        <v>1</v>
      </c>
      <c r="N2427">
        <v>0</v>
      </c>
      <c r="Q2427">
        <v>29</v>
      </c>
      <c r="R2427">
        <v>349</v>
      </c>
      <c r="S2427">
        <v>0</v>
      </c>
      <c r="T2427" t="s">
        <v>112</v>
      </c>
    </row>
    <row r="2428" spans="1:20" x14ac:dyDescent="0.2">
      <c r="A2428" t="s">
        <v>1093</v>
      </c>
      <c r="B2428" t="s">
        <v>4224</v>
      </c>
      <c r="C2428">
        <v>5.5864927193426502E+17</v>
      </c>
      <c r="D2428" t="s">
        <v>3484</v>
      </c>
      <c r="E2428">
        <v>423270067</v>
      </c>
      <c r="F2428" t="s">
        <v>3226</v>
      </c>
      <c r="H2428" t="s">
        <v>32</v>
      </c>
      <c r="I2428">
        <v>42.343620000000001</v>
      </c>
      <c r="J2428">
        <v>-71.081860000000006</v>
      </c>
      <c r="K2428" t="s">
        <v>25</v>
      </c>
      <c r="L2428">
        <v>984</v>
      </c>
      <c r="M2428">
        <v>1</v>
      </c>
      <c r="N2428">
        <v>0</v>
      </c>
      <c r="Q2428">
        <v>29</v>
      </c>
      <c r="R2428">
        <v>346</v>
      </c>
      <c r="S2428">
        <v>0</v>
      </c>
      <c r="T2428" t="s">
        <v>112</v>
      </c>
    </row>
    <row r="2429" spans="1:20" x14ac:dyDescent="0.2">
      <c r="A2429" t="s">
        <v>1093</v>
      </c>
      <c r="B2429" t="s">
        <v>4224</v>
      </c>
      <c r="C2429">
        <v>5.5873735282714099E+17</v>
      </c>
      <c r="D2429" t="s">
        <v>2708</v>
      </c>
      <c r="E2429">
        <v>212359760</v>
      </c>
      <c r="F2429" t="s">
        <v>2381</v>
      </c>
      <c r="H2429" t="s">
        <v>32</v>
      </c>
      <c r="I2429">
        <v>42.351050000000001</v>
      </c>
      <c r="J2429">
        <v>-71.062640000000002</v>
      </c>
      <c r="K2429" t="s">
        <v>25</v>
      </c>
      <c r="L2429">
        <v>325</v>
      </c>
      <c r="M2429">
        <v>1</v>
      </c>
      <c r="N2429">
        <v>1</v>
      </c>
      <c r="O2429" s="1">
        <v>44690</v>
      </c>
      <c r="P2429">
        <v>0.22</v>
      </c>
      <c r="Q2429">
        <v>31</v>
      </c>
      <c r="R2429">
        <v>217</v>
      </c>
      <c r="S2429">
        <v>1</v>
      </c>
      <c r="T2429" t="s">
        <v>316</v>
      </c>
    </row>
    <row r="2430" spans="1:20" x14ac:dyDescent="0.2">
      <c r="A2430" t="s">
        <v>1093</v>
      </c>
      <c r="B2430" t="s">
        <v>4224</v>
      </c>
      <c r="C2430">
        <v>5.59344115767712E+17</v>
      </c>
      <c r="D2430" t="s">
        <v>3485</v>
      </c>
      <c r="E2430">
        <v>158837906</v>
      </c>
      <c r="F2430" t="s">
        <v>2195</v>
      </c>
      <c r="H2430" t="s">
        <v>32</v>
      </c>
      <c r="I2430">
        <v>42.344549999999998</v>
      </c>
      <c r="J2430">
        <v>-71.101119999999995</v>
      </c>
      <c r="K2430" t="s">
        <v>25</v>
      </c>
      <c r="L2430">
        <v>499</v>
      </c>
      <c r="M2430">
        <v>14</v>
      </c>
      <c r="N2430">
        <v>1</v>
      </c>
      <c r="O2430" s="1">
        <v>44727</v>
      </c>
      <c r="P2430">
        <v>0.3</v>
      </c>
      <c r="Q2430">
        <v>43</v>
      </c>
      <c r="R2430">
        <v>359</v>
      </c>
      <c r="S2430">
        <v>1</v>
      </c>
      <c r="T2430" t="s">
        <v>3486</v>
      </c>
    </row>
    <row r="2431" spans="1:20" x14ac:dyDescent="0.2">
      <c r="A2431" t="s">
        <v>1093</v>
      </c>
      <c r="B2431" t="s">
        <v>4224</v>
      </c>
      <c r="C2431">
        <v>5.59879160838472E+17</v>
      </c>
      <c r="D2431" t="s">
        <v>3487</v>
      </c>
      <c r="E2431">
        <v>26988</v>
      </c>
      <c r="F2431" t="s">
        <v>28</v>
      </c>
      <c r="H2431" t="s">
        <v>29</v>
      </c>
      <c r="I2431">
        <v>42.358196</v>
      </c>
      <c r="J2431">
        <v>-71.062347000000003</v>
      </c>
      <c r="K2431" t="s">
        <v>25</v>
      </c>
      <c r="L2431">
        <v>105</v>
      </c>
      <c r="M2431">
        <v>91</v>
      </c>
      <c r="N2431">
        <v>1</v>
      </c>
      <c r="O2431" s="1">
        <v>44769</v>
      </c>
      <c r="P2431">
        <v>0.52</v>
      </c>
      <c r="Q2431">
        <v>5</v>
      </c>
      <c r="R2431">
        <v>233</v>
      </c>
      <c r="S2431">
        <v>1</v>
      </c>
    </row>
    <row r="2432" spans="1:20" x14ac:dyDescent="0.2">
      <c r="A2432" t="s">
        <v>1093</v>
      </c>
      <c r="B2432" t="s">
        <v>4224</v>
      </c>
      <c r="C2432">
        <v>5.6015665171610701E+17</v>
      </c>
      <c r="D2432" t="s">
        <v>3488</v>
      </c>
      <c r="E2432">
        <v>224829568</v>
      </c>
      <c r="F2432" t="s">
        <v>2071</v>
      </c>
      <c r="H2432" t="s">
        <v>32</v>
      </c>
      <c r="I2432">
        <v>42.343440000000001</v>
      </c>
      <c r="J2432">
        <v>-71.100939999999994</v>
      </c>
      <c r="K2432" t="s">
        <v>25</v>
      </c>
      <c r="L2432">
        <v>375</v>
      </c>
      <c r="M2432">
        <v>2</v>
      </c>
      <c r="N2432">
        <v>122</v>
      </c>
      <c r="O2432" s="1">
        <v>44809</v>
      </c>
      <c r="P2432">
        <v>2.23</v>
      </c>
      <c r="Q2432">
        <v>24</v>
      </c>
      <c r="R2432">
        <v>356</v>
      </c>
      <c r="S2432">
        <v>51</v>
      </c>
      <c r="T2432" t="s">
        <v>144</v>
      </c>
    </row>
    <row r="2433" spans="1:20" x14ac:dyDescent="0.2">
      <c r="A2433" t="s">
        <v>1093</v>
      </c>
      <c r="B2433" t="s">
        <v>4224</v>
      </c>
      <c r="C2433">
        <v>5.6016095743182003E+17</v>
      </c>
      <c r="D2433" t="s">
        <v>3489</v>
      </c>
      <c r="E2433">
        <v>224829568</v>
      </c>
      <c r="F2433" t="s">
        <v>2071</v>
      </c>
      <c r="H2433" t="s">
        <v>32</v>
      </c>
      <c r="I2433">
        <v>42.344619999999999</v>
      </c>
      <c r="J2433">
        <v>-71.102189999999993</v>
      </c>
      <c r="K2433" t="s">
        <v>25</v>
      </c>
      <c r="L2433">
        <v>724</v>
      </c>
      <c r="M2433">
        <v>2</v>
      </c>
      <c r="N2433">
        <v>57</v>
      </c>
      <c r="O2433" s="1">
        <v>44806</v>
      </c>
      <c r="P2433">
        <v>1.03</v>
      </c>
      <c r="Q2433">
        <v>24</v>
      </c>
      <c r="R2433">
        <v>315</v>
      </c>
      <c r="S2433">
        <v>16</v>
      </c>
      <c r="T2433" t="s">
        <v>144</v>
      </c>
    </row>
    <row r="2434" spans="1:20" x14ac:dyDescent="0.2">
      <c r="A2434" t="s">
        <v>1093</v>
      </c>
      <c r="B2434" t="s">
        <v>4224</v>
      </c>
      <c r="C2434">
        <v>5.6072620769943802E+17</v>
      </c>
      <c r="D2434" t="s">
        <v>3490</v>
      </c>
      <c r="E2434">
        <v>43450256</v>
      </c>
      <c r="F2434" t="s">
        <v>257</v>
      </c>
      <c r="H2434" t="s">
        <v>51</v>
      </c>
      <c r="I2434">
        <v>42.37227</v>
      </c>
      <c r="J2434">
        <v>-71.089410000000001</v>
      </c>
      <c r="K2434" t="s">
        <v>25</v>
      </c>
      <c r="L2434">
        <v>350</v>
      </c>
      <c r="M2434">
        <v>30</v>
      </c>
      <c r="N2434">
        <v>0</v>
      </c>
      <c r="Q2434">
        <v>22</v>
      </c>
      <c r="R2434">
        <v>333</v>
      </c>
      <c r="S2434">
        <v>0</v>
      </c>
    </row>
    <row r="2435" spans="1:20" x14ac:dyDescent="0.2">
      <c r="A2435" t="s">
        <v>1093</v>
      </c>
      <c r="B2435" t="s">
        <v>4224</v>
      </c>
      <c r="C2435">
        <v>5.6078299937985798E+17</v>
      </c>
      <c r="D2435" t="s">
        <v>3491</v>
      </c>
      <c r="E2435">
        <v>43450256</v>
      </c>
      <c r="F2435" t="s">
        <v>257</v>
      </c>
      <c r="H2435" t="s">
        <v>51</v>
      </c>
      <c r="I2435">
        <v>42.372579999999999</v>
      </c>
      <c r="J2435">
        <v>-71.089399999999998</v>
      </c>
      <c r="K2435" t="s">
        <v>25</v>
      </c>
      <c r="L2435">
        <v>250</v>
      </c>
      <c r="M2435">
        <v>30</v>
      </c>
      <c r="N2435">
        <v>1</v>
      </c>
      <c r="O2435" s="1">
        <v>44789</v>
      </c>
      <c r="P2435">
        <v>0.79</v>
      </c>
      <c r="Q2435">
        <v>22</v>
      </c>
      <c r="R2435">
        <v>301</v>
      </c>
      <c r="S2435">
        <v>1</v>
      </c>
    </row>
    <row r="2436" spans="1:20" x14ac:dyDescent="0.2">
      <c r="A2436" t="s">
        <v>1093</v>
      </c>
      <c r="B2436" t="s">
        <v>4224</v>
      </c>
      <c r="C2436">
        <v>5.6112895277806003E+17</v>
      </c>
      <c r="D2436" t="s">
        <v>3492</v>
      </c>
      <c r="E2436">
        <v>2356643</v>
      </c>
      <c r="F2436" t="s">
        <v>3152</v>
      </c>
      <c r="H2436" t="s">
        <v>131</v>
      </c>
      <c r="I2436">
        <v>42.348739802598303</v>
      </c>
      <c r="J2436">
        <v>-71.121190043961604</v>
      </c>
      <c r="K2436" t="s">
        <v>21</v>
      </c>
      <c r="L2436">
        <v>59</v>
      </c>
      <c r="M2436">
        <v>25</v>
      </c>
      <c r="N2436">
        <v>1</v>
      </c>
      <c r="O2436" s="1">
        <v>44801</v>
      </c>
      <c r="P2436">
        <v>1</v>
      </c>
      <c r="Q2436">
        <v>35</v>
      </c>
      <c r="R2436">
        <v>34</v>
      </c>
      <c r="S2436">
        <v>1</v>
      </c>
    </row>
    <row r="2437" spans="1:20" x14ac:dyDescent="0.2">
      <c r="A2437" t="s">
        <v>1093</v>
      </c>
      <c r="B2437" t="s">
        <v>4224</v>
      </c>
      <c r="C2437">
        <v>5.6112924577536E+17</v>
      </c>
      <c r="D2437" t="s">
        <v>3493</v>
      </c>
      <c r="E2437">
        <v>2356643</v>
      </c>
      <c r="F2437" t="s">
        <v>3152</v>
      </c>
      <c r="H2437" t="s">
        <v>131</v>
      </c>
      <c r="I2437">
        <v>42.348808516303897</v>
      </c>
      <c r="J2437">
        <v>-71.119841180207999</v>
      </c>
      <c r="K2437" t="s">
        <v>21</v>
      </c>
      <c r="L2437">
        <v>59</v>
      </c>
      <c r="M2437">
        <v>25</v>
      </c>
      <c r="N2437">
        <v>2</v>
      </c>
      <c r="O2437" s="1">
        <v>44809</v>
      </c>
      <c r="P2437">
        <v>2</v>
      </c>
      <c r="Q2437">
        <v>35</v>
      </c>
      <c r="R2437">
        <v>87</v>
      </c>
      <c r="S2437">
        <v>2</v>
      </c>
    </row>
    <row r="2438" spans="1:20" x14ac:dyDescent="0.2">
      <c r="A2438" t="s">
        <v>1093</v>
      </c>
      <c r="B2438" t="s">
        <v>4224</v>
      </c>
      <c r="C2438">
        <v>5.6112993572598598E+17</v>
      </c>
      <c r="D2438" t="s">
        <v>3494</v>
      </c>
      <c r="E2438">
        <v>2356643</v>
      </c>
      <c r="F2438" t="s">
        <v>3152</v>
      </c>
      <c r="H2438" t="s">
        <v>131</v>
      </c>
      <c r="I2438">
        <v>42.349229829208099</v>
      </c>
      <c r="J2438">
        <v>-71.121639255760002</v>
      </c>
      <c r="K2438" t="s">
        <v>21</v>
      </c>
      <c r="L2438">
        <v>56</v>
      </c>
      <c r="M2438">
        <v>25</v>
      </c>
      <c r="N2438">
        <v>0</v>
      </c>
      <c r="Q2438">
        <v>35</v>
      </c>
      <c r="R2438">
        <v>92</v>
      </c>
      <c r="S2438">
        <v>0</v>
      </c>
    </row>
    <row r="2439" spans="1:20" x14ac:dyDescent="0.2">
      <c r="A2439" t="s">
        <v>1093</v>
      </c>
      <c r="B2439" t="s">
        <v>4224</v>
      </c>
      <c r="C2439">
        <v>5.6157516909122502E+17</v>
      </c>
      <c r="D2439" t="s">
        <v>3495</v>
      </c>
      <c r="E2439">
        <v>118162851</v>
      </c>
      <c r="F2439" t="s">
        <v>199</v>
      </c>
      <c r="H2439" t="s">
        <v>32</v>
      </c>
      <c r="I2439">
        <v>42.350819999999999</v>
      </c>
      <c r="J2439">
        <v>-71.079430000000002</v>
      </c>
      <c r="K2439" t="s">
        <v>25</v>
      </c>
      <c r="L2439">
        <v>750</v>
      </c>
      <c r="M2439">
        <v>14</v>
      </c>
      <c r="N2439">
        <v>2</v>
      </c>
      <c r="O2439" s="1">
        <v>44681</v>
      </c>
      <c r="P2439">
        <v>0.33</v>
      </c>
      <c r="Q2439">
        <v>1</v>
      </c>
      <c r="R2439">
        <v>309</v>
      </c>
      <c r="S2439">
        <v>2</v>
      </c>
      <c r="T2439" t="s">
        <v>3496</v>
      </c>
    </row>
    <row r="2440" spans="1:20" x14ac:dyDescent="0.2">
      <c r="A2440" t="s">
        <v>1093</v>
      </c>
      <c r="B2440" t="s">
        <v>4224</v>
      </c>
      <c r="C2440">
        <v>5.6239506947586099E+17</v>
      </c>
      <c r="D2440" t="s">
        <v>3497</v>
      </c>
      <c r="E2440">
        <v>224829568</v>
      </c>
      <c r="F2440" t="s">
        <v>2071</v>
      </c>
      <c r="H2440" t="s">
        <v>32</v>
      </c>
      <c r="I2440">
        <v>42.34431</v>
      </c>
      <c r="J2440">
        <v>-71.100899999999996</v>
      </c>
      <c r="K2440" t="s">
        <v>25</v>
      </c>
      <c r="L2440">
        <v>328</v>
      </c>
      <c r="M2440">
        <v>2</v>
      </c>
      <c r="N2440">
        <v>36</v>
      </c>
      <c r="O2440" s="1">
        <v>44760</v>
      </c>
      <c r="P2440">
        <v>0.66</v>
      </c>
      <c r="Q2440">
        <v>24</v>
      </c>
      <c r="R2440">
        <v>334</v>
      </c>
      <c r="S2440">
        <v>11</v>
      </c>
      <c r="T2440" t="s">
        <v>144</v>
      </c>
    </row>
    <row r="2441" spans="1:20" x14ac:dyDescent="0.2">
      <c r="A2441" t="s">
        <v>1093</v>
      </c>
      <c r="B2441" t="s">
        <v>4224</v>
      </c>
      <c r="C2441">
        <v>5.6245571486055699E+17</v>
      </c>
      <c r="D2441" t="s">
        <v>3498</v>
      </c>
      <c r="E2441">
        <v>158837906</v>
      </c>
      <c r="F2441" t="s">
        <v>2195</v>
      </c>
      <c r="H2441" t="s">
        <v>29</v>
      </c>
      <c r="I2441">
        <v>42.366140000000001</v>
      </c>
      <c r="J2441">
        <v>-71.065960000000004</v>
      </c>
      <c r="K2441" t="s">
        <v>25</v>
      </c>
      <c r="L2441">
        <v>799</v>
      </c>
      <c r="M2441">
        <v>7</v>
      </c>
      <c r="N2441">
        <v>2</v>
      </c>
      <c r="O2441" s="1">
        <v>44737</v>
      </c>
      <c r="P2441">
        <v>0.39</v>
      </c>
      <c r="Q2441">
        <v>43</v>
      </c>
      <c r="R2441">
        <v>334</v>
      </c>
      <c r="S2441">
        <v>2</v>
      </c>
      <c r="T2441" t="s">
        <v>3499</v>
      </c>
    </row>
    <row r="2442" spans="1:20" x14ac:dyDescent="0.2">
      <c r="A2442" t="s">
        <v>1093</v>
      </c>
      <c r="B2442" t="s">
        <v>4224</v>
      </c>
      <c r="C2442">
        <v>5.62904650702512E+17</v>
      </c>
      <c r="D2442" t="s">
        <v>3478</v>
      </c>
      <c r="E2442">
        <v>107434423</v>
      </c>
      <c r="F2442" t="s">
        <v>1705</v>
      </c>
      <c r="H2442" t="s">
        <v>131</v>
      </c>
      <c r="I2442">
        <v>42.359859999999998</v>
      </c>
      <c r="J2442">
        <v>-71.100960000000001</v>
      </c>
      <c r="K2442" t="s">
        <v>25</v>
      </c>
      <c r="L2442">
        <v>229</v>
      </c>
      <c r="M2442">
        <v>32</v>
      </c>
      <c r="N2442">
        <v>0</v>
      </c>
      <c r="Q2442">
        <v>383</v>
      </c>
      <c r="R2442">
        <v>333</v>
      </c>
      <c r="S2442">
        <v>0</v>
      </c>
    </row>
    <row r="2443" spans="1:20" x14ac:dyDescent="0.2">
      <c r="A2443" t="s">
        <v>1093</v>
      </c>
      <c r="B2443" t="s">
        <v>4224</v>
      </c>
      <c r="C2443">
        <v>5.6290762290235699E+17</v>
      </c>
      <c r="D2443" t="s">
        <v>3500</v>
      </c>
      <c r="E2443">
        <v>107434423</v>
      </c>
      <c r="F2443" t="s">
        <v>1705</v>
      </c>
      <c r="H2443" t="s">
        <v>29</v>
      </c>
      <c r="I2443">
        <v>42.364873799999899</v>
      </c>
      <c r="J2443">
        <v>-71.083042800000001</v>
      </c>
      <c r="K2443" t="s">
        <v>25</v>
      </c>
      <c r="L2443">
        <v>263</v>
      </c>
      <c r="M2443">
        <v>32</v>
      </c>
      <c r="N2443">
        <v>0</v>
      </c>
      <c r="Q2443">
        <v>383</v>
      </c>
      <c r="R2443">
        <v>242</v>
      </c>
      <c r="S2443">
        <v>0</v>
      </c>
    </row>
    <row r="2444" spans="1:20" x14ac:dyDescent="0.2">
      <c r="A2444" t="s">
        <v>1093</v>
      </c>
      <c r="B2444" t="s">
        <v>4224</v>
      </c>
      <c r="C2444">
        <v>5.6291007974700102E+17</v>
      </c>
      <c r="D2444" t="s">
        <v>3440</v>
      </c>
      <c r="E2444">
        <v>107434423</v>
      </c>
      <c r="F2444" t="s">
        <v>1705</v>
      </c>
      <c r="H2444" t="s">
        <v>29</v>
      </c>
      <c r="I2444">
        <v>42.369819999999997</v>
      </c>
      <c r="J2444">
        <v>-71.073130000000006</v>
      </c>
      <c r="K2444" t="s">
        <v>25</v>
      </c>
      <c r="L2444">
        <v>292</v>
      </c>
      <c r="M2444">
        <v>32</v>
      </c>
      <c r="N2444">
        <v>0</v>
      </c>
      <c r="Q2444">
        <v>383</v>
      </c>
      <c r="R2444">
        <v>142</v>
      </c>
      <c r="S2444">
        <v>0</v>
      </c>
    </row>
    <row r="2445" spans="1:20" x14ac:dyDescent="0.2">
      <c r="A2445" t="s">
        <v>1093</v>
      </c>
      <c r="B2445" t="s">
        <v>4224</v>
      </c>
      <c r="C2445">
        <v>5.6291062169280301E+17</v>
      </c>
      <c r="D2445" t="s">
        <v>3501</v>
      </c>
      <c r="E2445">
        <v>107434423</v>
      </c>
      <c r="F2445" t="s">
        <v>1705</v>
      </c>
      <c r="H2445" t="s">
        <v>29</v>
      </c>
      <c r="I2445">
        <v>42.364873799999899</v>
      </c>
      <c r="J2445">
        <v>-71.083042800000001</v>
      </c>
      <c r="K2445" t="s">
        <v>25</v>
      </c>
      <c r="L2445">
        <v>312</v>
      </c>
      <c r="M2445">
        <v>32</v>
      </c>
      <c r="N2445">
        <v>0</v>
      </c>
      <c r="Q2445">
        <v>383</v>
      </c>
      <c r="R2445">
        <v>0</v>
      </c>
      <c r="S2445">
        <v>0</v>
      </c>
    </row>
    <row r="2446" spans="1:20" x14ac:dyDescent="0.2">
      <c r="A2446" t="s">
        <v>1093</v>
      </c>
      <c r="B2446" t="s">
        <v>4224</v>
      </c>
      <c r="C2446">
        <v>5.6345245581472602E+17</v>
      </c>
      <c r="D2446" t="s">
        <v>3502</v>
      </c>
      <c r="E2446">
        <v>6823717</v>
      </c>
      <c r="F2446" t="s">
        <v>374</v>
      </c>
      <c r="H2446" t="s">
        <v>84</v>
      </c>
      <c r="I2446">
        <v>42.36298</v>
      </c>
      <c r="J2446">
        <v>-71.11318</v>
      </c>
      <c r="K2446" t="s">
        <v>25</v>
      </c>
      <c r="L2446">
        <v>250</v>
      </c>
      <c r="M2446">
        <v>30</v>
      </c>
      <c r="N2446">
        <v>1</v>
      </c>
      <c r="O2446" s="1">
        <v>44739</v>
      </c>
      <c r="P2446">
        <v>0.34</v>
      </c>
      <c r="Q2446">
        <v>2</v>
      </c>
      <c r="R2446">
        <v>0</v>
      </c>
      <c r="S2446">
        <v>1</v>
      </c>
      <c r="T2446" t="s">
        <v>3503</v>
      </c>
    </row>
    <row r="2447" spans="1:20" x14ac:dyDescent="0.2">
      <c r="A2447" t="s">
        <v>1093</v>
      </c>
      <c r="B2447" t="s">
        <v>4224</v>
      </c>
      <c r="C2447">
        <v>5.6379419260206598E+17</v>
      </c>
      <c r="D2447" t="s">
        <v>3504</v>
      </c>
      <c r="E2447">
        <v>224829568</v>
      </c>
      <c r="F2447" t="s">
        <v>2071</v>
      </c>
      <c r="H2447" t="s">
        <v>32</v>
      </c>
      <c r="I2447">
        <v>42.344070000000002</v>
      </c>
      <c r="J2447">
        <v>-71.102959999999996</v>
      </c>
      <c r="K2447" t="s">
        <v>25</v>
      </c>
      <c r="L2447">
        <v>580</v>
      </c>
      <c r="M2447">
        <v>2</v>
      </c>
      <c r="N2447">
        <v>106</v>
      </c>
      <c r="O2447" s="1">
        <v>44808</v>
      </c>
      <c r="P2447">
        <v>1.92</v>
      </c>
      <c r="Q2447">
        <v>24</v>
      </c>
      <c r="R2447">
        <v>360</v>
      </c>
      <c r="S2447">
        <v>30</v>
      </c>
      <c r="T2447" t="s">
        <v>144</v>
      </c>
    </row>
    <row r="2448" spans="1:20" x14ac:dyDescent="0.2">
      <c r="A2448" t="s">
        <v>1093</v>
      </c>
      <c r="B2448" t="s">
        <v>4224</v>
      </c>
      <c r="C2448">
        <v>5.6463032425226803E+17</v>
      </c>
      <c r="D2448" t="s">
        <v>3505</v>
      </c>
      <c r="E2448">
        <v>388872888</v>
      </c>
      <c r="F2448" t="s">
        <v>2758</v>
      </c>
      <c r="H2448" t="s">
        <v>29</v>
      </c>
      <c r="I2448">
        <v>42.389420000000001</v>
      </c>
      <c r="J2448">
        <v>-71.082729999999998</v>
      </c>
      <c r="K2448" t="s">
        <v>21</v>
      </c>
      <c r="L2448">
        <v>76</v>
      </c>
      <c r="M2448">
        <v>2</v>
      </c>
      <c r="N2448">
        <v>6</v>
      </c>
      <c r="O2448" s="1">
        <v>44798</v>
      </c>
      <c r="P2448">
        <v>0.99</v>
      </c>
      <c r="Q2448">
        <v>8</v>
      </c>
      <c r="R2448">
        <v>228</v>
      </c>
      <c r="S2448">
        <v>6</v>
      </c>
    </row>
    <row r="2449" spans="1:20" x14ac:dyDescent="0.2">
      <c r="A2449" t="s">
        <v>1093</v>
      </c>
      <c r="B2449" t="s">
        <v>4224</v>
      </c>
      <c r="C2449">
        <v>5.6502602091694797E+17</v>
      </c>
      <c r="D2449" t="s">
        <v>3506</v>
      </c>
      <c r="E2449">
        <v>162705378</v>
      </c>
      <c r="F2449" t="s">
        <v>1434</v>
      </c>
      <c r="H2449" t="s">
        <v>29</v>
      </c>
      <c r="I2449">
        <v>42.35989</v>
      </c>
      <c r="J2449">
        <v>-71.066509999999994</v>
      </c>
      <c r="K2449" t="s">
        <v>25</v>
      </c>
      <c r="L2449">
        <v>156</v>
      </c>
      <c r="M2449">
        <v>1</v>
      </c>
      <c r="N2449">
        <v>37</v>
      </c>
      <c r="O2449" s="1">
        <v>44810</v>
      </c>
      <c r="P2449">
        <v>7.03</v>
      </c>
      <c r="Q2449">
        <v>4</v>
      </c>
      <c r="R2449">
        <v>187</v>
      </c>
      <c r="S2449">
        <v>37</v>
      </c>
      <c r="T2449" t="s">
        <v>3507</v>
      </c>
    </row>
    <row r="2450" spans="1:20" x14ac:dyDescent="0.2">
      <c r="A2450" t="s">
        <v>1093</v>
      </c>
      <c r="B2450" t="s">
        <v>4224</v>
      </c>
      <c r="C2450">
        <v>5.6645043016803302E+17</v>
      </c>
      <c r="D2450" t="s">
        <v>3508</v>
      </c>
      <c r="E2450">
        <v>373675137</v>
      </c>
      <c r="F2450" t="s">
        <v>2491</v>
      </c>
      <c r="H2450" t="s">
        <v>29</v>
      </c>
      <c r="I2450">
        <v>42.360169999999997</v>
      </c>
      <c r="J2450">
        <v>-71.064840000000004</v>
      </c>
      <c r="K2450" t="s">
        <v>25</v>
      </c>
      <c r="L2450">
        <v>105</v>
      </c>
      <c r="M2450">
        <v>29</v>
      </c>
      <c r="N2450">
        <v>0</v>
      </c>
      <c r="Q2450">
        <v>81</v>
      </c>
      <c r="R2450">
        <v>321</v>
      </c>
      <c r="S2450">
        <v>0</v>
      </c>
    </row>
    <row r="2451" spans="1:20" x14ac:dyDescent="0.2">
      <c r="A2451" t="s">
        <v>1093</v>
      </c>
      <c r="B2451" t="s">
        <v>4224</v>
      </c>
      <c r="C2451">
        <v>5.6726337794435098E+17</v>
      </c>
      <c r="D2451" t="s">
        <v>3442</v>
      </c>
      <c r="E2451">
        <v>107434423</v>
      </c>
      <c r="F2451" t="s">
        <v>1705</v>
      </c>
      <c r="H2451" t="s">
        <v>32</v>
      </c>
      <c r="I2451">
        <v>42.351178500000003</v>
      </c>
      <c r="J2451">
        <v>-71.086973499999999</v>
      </c>
      <c r="K2451" t="s">
        <v>25</v>
      </c>
      <c r="L2451">
        <v>165</v>
      </c>
      <c r="M2451">
        <v>32</v>
      </c>
      <c r="N2451">
        <v>0</v>
      </c>
      <c r="Q2451">
        <v>383</v>
      </c>
      <c r="R2451">
        <v>271</v>
      </c>
      <c r="S2451">
        <v>0</v>
      </c>
    </row>
    <row r="2452" spans="1:20" x14ac:dyDescent="0.2">
      <c r="A2452" t="s">
        <v>1093</v>
      </c>
      <c r="B2452" t="s">
        <v>4224</v>
      </c>
      <c r="C2452">
        <v>5.6730822654195597E+17</v>
      </c>
      <c r="D2452" t="s">
        <v>3509</v>
      </c>
      <c r="E2452">
        <v>423270067</v>
      </c>
      <c r="F2452" t="s">
        <v>3226</v>
      </c>
      <c r="H2452" t="s">
        <v>32</v>
      </c>
      <c r="I2452">
        <v>42.34516</v>
      </c>
      <c r="J2452">
        <v>-71.081370000000007</v>
      </c>
      <c r="K2452" t="s">
        <v>25</v>
      </c>
      <c r="L2452">
        <v>716</v>
      </c>
      <c r="M2452">
        <v>1</v>
      </c>
      <c r="N2452">
        <v>0</v>
      </c>
      <c r="Q2452">
        <v>29</v>
      </c>
      <c r="R2452">
        <v>329</v>
      </c>
      <c r="S2452">
        <v>0</v>
      </c>
      <c r="T2452" t="s">
        <v>112</v>
      </c>
    </row>
    <row r="2453" spans="1:20" x14ac:dyDescent="0.2">
      <c r="A2453" t="s">
        <v>1093</v>
      </c>
      <c r="B2453" t="s">
        <v>4224</v>
      </c>
      <c r="C2453">
        <v>5.6735045642749901E+17</v>
      </c>
      <c r="D2453" t="s">
        <v>3510</v>
      </c>
      <c r="E2453">
        <v>224829568</v>
      </c>
      <c r="F2453" t="s">
        <v>2071</v>
      </c>
      <c r="H2453" t="s">
        <v>32</v>
      </c>
      <c r="I2453">
        <v>42.344790000000003</v>
      </c>
      <c r="J2453">
        <v>-71.101230000000001</v>
      </c>
      <c r="K2453" t="s">
        <v>25</v>
      </c>
      <c r="L2453">
        <v>316</v>
      </c>
      <c r="M2453">
        <v>2</v>
      </c>
      <c r="N2453">
        <v>100</v>
      </c>
      <c r="O2453" s="1">
        <v>44795</v>
      </c>
      <c r="P2453">
        <v>1.81</v>
      </c>
      <c r="Q2453">
        <v>24</v>
      </c>
      <c r="R2453">
        <v>355</v>
      </c>
      <c r="S2453">
        <v>30</v>
      </c>
      <c r="T2453" t="s">
        <v>144</v>
      </c>
    </row>
    <row r="2454" spans="1:20" x14ac:dyDescent="0.2">
      <c r="A2454" t="s">
        <v>1093</v>
      </c>
      <c r="B2454" t="s">
        <v>4224</v>
      </c>
      <c r="C2454">
        <v>5.6739951659873299E+17</v>
      </c>
      <c r="D2454" t="s">
        <v>3511</v>
      </c>
      <c r="E2454">
        <v>224829568</v>
      </c>
      <c r="F2454" t="s">
        <v>2071</v>
      </c>
      <c r="H2454" t="s">
        <v>32</v>
      </c>
      <c r="I2454">
        <v>42.343029999999999</v>
      </c>
      <c r="J2454">
        <v>-71.103009999999998</v>
      </c>
      <c r="K2454" t="s">
        <v>25</v>
      </c>
      <c r="L2454">
        <v>731</v>
      </c>
      <c r="M2454">
        <v>2</v>
      </c>
      <c r="N2454">
        <v>58</v>
      </c>
      <c r="O2454" s="1">
        <v>44782</v>
      </c>
      <c r="P2454">
        <v>1.05</v>
      </c>
      <c r="Q2454">
        <v>24</v>
      </c>
      <c r="R2454">
        <v>313</v>
      </c>
      <c r="S2454">
        <v>9</v>
      </c>
      <c r="T2454" t="s">
        <v>3512</v>
      </c>
    </row>
    <row r="2455" spans="1:20" x14ac:dyDescent="0.2">
      <c r="A2455" t="s">
        <v>1093</v>
      </c>
      <c r="B2455" t="s">
        <v>4224</v>
      </c>
      <c r="C2455">
        <v>5.6799929315767603E+17</v>
      </c>
      <c r="D2455" t="s">
        <v>3513</v>
      </c>
      <c r="E2455">
        <v>45011296</v>
      </c>
      <c r="F2455" t="s">
        <v>2563</v>
      </c>
      <c r="H2455" t="s">
        <v>127</v>
      </c>
      <c r="I2455">
        <v>42.368830000000003</v>
      </c>
      <c r="J2455">
        <v>-71.104119999999995</v>
      </c>
      <c r="K2455" t="s">
        <v>21</v>
      </c>
      <c r="L2455">
        <v>279</v>
      </c>
      <c r="M2455">
        <v>1</v>
      </c>
      <c r="N2455">
        <v>2</v>
      </c>
      <c r="O2455" s="1">
        <v>44787</v>
      </c>
      <c r="P2455">
        <v>0.32</v>
      </c>
      <c r="Q2455">
        <v>19</v>
      </c>
      <c r="R2455">
        <v>24</v>
      </c>
      <c r="S2455">
        <v>2</v>
      </c>
      <c r="T2455">
        <v>135558</v>
      </c>
    </row>
    <row r="2456" spans="1:20" x14ac:dyDescent="0.2">
      <c r="A2456" t="s">
        <v>1093</v>
      </c>
      <c r="B2456" t="s">
        <v>4224</v>
      </c>
      <c r="C2456">
        <v>5.6818277360657901E+17</v>
      </c>
      <c r="D2456" t="s">
        <v>3514</v>
      </c>
      <c r="E2456">
        <v>429710403</v>
      </c>
      <c r="F2456" t="s">
        <v>3515</v>
      </c>
      <c r="H2456" t="s">
        <v>51</v>
      </c>
      <c r="I2456">
        <v>42.385890000000003</v>
      </c>
      <c r="J2456">
        <v>-71.088629999999995</v>
      </c>
      <c r="K2456" t="s">
        <v>25</v>
      </c>
      <c r="L2456">
        <v>325</v>
      </c>
      <c r="M2456">
        <v>2</v>
      </c>
      <c r="N2456">
        <v>0</v>
      </c>
      <c r="Q2456">
        <v>3</v>
      </c>
      <c r="R2456">
        <v>273</v>
      </c>
      <c r="S2456">
        <v>0</v>
      </c>
    </row>
    <row r="2457" spans="1:20" x14ac:dyDescent="0.2">
      <c r="A2457" t="s">
        <v>1093</v>
      </c>
      <c r="B2457" t="s">
        <v>4224</v>
      </c>
      <c r="C2457">
        <v>5.6869227993865997E+17</v>
      </c>
      <c r="D2457" t="s">
        <v>3405</v>
      </c>
      <c r="E2457">
        <v>107434423</v>
      </c>
      <c r="F2457" t="s">
        <v>1705</v>
      </c>
      <c r="H2457" t="s">
        <v>29</v>
      </c>
      <c r="I2457">
        <v>42.358919999999998</v>
      </c>
      <c r="J2457">
        <v>-71.054159999999996</v>
      </c>
      <c r="K2457" t="s">
        <v>25</v>
      </c>
      <c r="L2457">
        <v>236</v>
      </c>
      <c r="M2457">
        <v>32</v>
      </c>
      <c r="N2457">
        <v>0</v>
      </c>
      <c r="Q2457">
        <v>383</v>
      </c>
      <c r="R2457">
        <v>303</v>
      </c>
      <c r="S2457">
        <v>0</v>
      </c>
    </row>
    <row r="2458" spans="1:20" x14ac:dyDescent="0.2">
      <c r="A2458" t="s">
        <v>1093</v>
      </c>
      <c r="B2458" t="s">
        <v>4224</v>
      </c>
      <c r="C2458">
        <v>5.6869542541310202E+17</v>
      </c>
      <c r="D2458" t="s">
        <v>3516</v>
      </c>
      <c r="E2458">
        <v>107434423</v>
      </c>
      <c r="F2458" t="s">
        <v>1705</v>
      </c>
      <c r="H2458" t="s">
        <v>1767</v>
      </c>
      <c r="I2458">
        <v>42.391229500000001</v>
      </c>
      <c r="J2458">
        <v>-71.145788799999906</v>
      </c>
      <c r="K2458" t="s">
        <v>25</v>
      </c>
      <c r="L2458">
        <v>262</v>
      </c>
      <c r="M2458">
        <v>32</v>
      </c>
      <c r="N2458">
        <v>0</v>
      </c>
      <c r="Q2458">
        <v>383</v>
      </c>
      <c r="R2458">
        <v>282</v>
      </c>
      <c r="S2458">
        <v>0</v>
      </c>
    </row>
    <row r="2459" spans="1:20" x14ac:dyDescent="0.2">
      <c r="A2459" t="s">
        <v>1093</v>
      </c>
      <c r="B2459" t="s">
        <v>4224</v>
      </c>
      <c r="C2459">
        <v>5.6869576145345101E+17</v>
      </c>
      <c r="D2459" t="s">
        <v>3517</v>
      </c>
      <c r="E2459">
        <v>107434423</v>
      </c>
      <c r="F2459" t="s">
        <v>1705</v>
      </c>
      <c r="H2459" t="s">
        <v>1767</v>
      </c>
      <c r="I2459">
        <v>42.39123</v>
      </c>
      <c r="J2459">
        <v>-71.145790000000005</v>
      </c>
      <c r="K2459" t="s">
        <v>25</v>
      </c>
      <c r="L2459">
        <v>181</v>
      </c>
      <c r="M2459">
        <v>32</v>
      </c>
      <c r="N2459">
        <v>0</v>
      </c>
      <c r="Q2459">
        <v>383</v>
      </c>
      <c r="R2459">
        <v>284</v>
      </c>
      <c r="S2459">
        <v>0</v>
      </c>
    </row>
    <row r="2460" spans="1:20" x14ac:dyDescent="0.2">
      <c r="A2460" t="s">
        <v>1093</v>
      </c>
      <c r="B2460" t="s">
        <v>4224</v>
      </c>
      <c r="C2460">
        <v>5.6882832210389197E+17</v>
      </c>
      <c r="D2460" t="s">
        <v>3518</v>
      </c>
      <c r="E2460">
        <v>388872888</v>
      </c>
      <c r="F2460" t="s">
        <v>2758</v>
      </c>
      <c r="H2460" t="s">
        <v>29</v>
      </c>
      <c r="I2460">
        <v>42.389380000000003</v>
      </c>
      <c r="J2460">
        <v>-71.0839</v>
      </c>
      <c r="K2460" t="s">
        <v>21</v>
      </c>
      <c r="L2460">
        <v>83</v>
      </c>
      <c r="M2460">
        <v>2</v>
      </c>
      <c r="N2460">
        <v>16</v>
      </c>
      <c r="O2460" s="1">
        <v>44812</v>
      </c>
      <c r="P2460">
        <v>2.4</v>
      </c>
      <c r="Q2460">
        <v>8</v>
      </c>
      <c r="R2460">
        <v>222</v>
      </c>
      <c r="S2460">
        <v>16</v>
      </c>
    </row>
    <row r="2461" spans="1:20" x14ac:dyDescent="0.2">
      <c r="A2461" t="s">
        <v>1093</v>
      </c>
      <c r="B2461" t="s">
        <v>4224</v>
      </c>
      <c r="C2461">
        <v>5.6940229582386598E+17</v>
      </c>
      <c r="D2461" t="s">
        <v>3519</v>
      </c>
      <c r="E2461">
        <v>107434423</v>
      </c>
      <c r="F2461" t="s">
        <v>1705</v>
      </c>
      <c r="H2461" t="s">
        <v>131</v>
      </c>
      <c r="I2461">
        <v>42.3527433</v>
      </c>
      <c r="J2461">
        <v>-71.121874099999999</v>
      </c>
      <c r="K2461" t="s">
        <v>25</v>
      </c>
      <c r="L2461">
        <v>232</v>
      </c>
      <c r="M2461">
        <v>32</v>
      </c>
      <c r="N2461">
        <v>0</v>
      </c>
      <c r="Q2461">
        <v>383</v>
      </c>
      <c r="R2461">
        <v>267</v>
      </c>
      <c r="S2461">
        <v>0</v>
      </c>
    </row>
    <row r="2462" spans="1:20" x14ac:dyDescent="0.2">
      <c r="A2462" t="s">
        <v>1093</v>
      </c>
      <c r="B2462" t="s">
        <v>4224</v>
      </c>
      <c r="C2462">
        <v>5.6940750530968698E+17</v>
      </c>
      <c r="D2462" t="s">
        <v>3520</v>
      </c>
      <c r="E2462">
        <v>107434423</v>
      </c>
      <c r="F2462" t="s">
        <v>1705</v>
      </c>
      <c r="H2462" t="s">
        <v>29</v>
      </c>
      <c r="I2462">
        <v>42.36504</v>
      </c>
      <c r="J2462">
        <v>-71.060289999999995</v>
      </c>
      <c r="K2462" t="s">
        <v>25</v>
      </c>
      <c r="L2462">
        <v>229</v>
      </c>
      <c r="M2462">
        <v>32</v>
      </c>
      <c r="N2462">
        <v>0</v>
      </c>
      <c r="Q2462">
        <v>383</v>
      </c>
      <c r="R2462">
        <v>337</v>
      </c>
      <c r="S2462">
        <v>0</v>
      </c>
    </row>
    <row r="2463" spans="1:20" x14ac:dyDescent="0.2">
      <c r="A2463" t="s">
        <v>1093</v>
      </c>
      <c r="B2463" t="s">
        <v>4224</v>
      </c>
      <c r="C2463">
        <v>5.6940777369399898E+17</v>
      </c>
      <c r="D2463" t="s">
        <v>3454</v>
      </c>
      <c r="E2463">
        <v>107434423</v>
      </c>
      <c r="F2463" t="s">
        <v>1705</v>
      </c>
      <c r="H2463" t="s">
        <v>29</v>
      </c>
      <c r="I2463">
        <v>42.364773</v>
      </c>
      <c r="J2463">
        <v>-71.063142999999997</v>
      </c>
      <c r="K2463" t="s">
        <v>25</v>
      </c>
      <c r="L2463">
        <v>395</v>
      </c>
      <c r="M2463">
        <v>32</v>
      </c>
      <c r="N2463">
        <v>0</v>
      </c>
      <c r="Q2463">
        <v>383</v>
      </c>
      <c r="R2463">
        <v>82</v>
      </c>
      <c r="S2463">
        <v>0</v>
      </c>
    </row>
    <row r="2464" spans="1:20" x14ac:dyDescent="0.2">
      <c r="A2464" t="s">
        <v>1093</v>
      </c>
      <c r="B2464" t="s">
        <v>4224</v>
      </c>
      <c r="C2464">
        <v>5.69408055356408E+17</v>
      </c>
      <c r="D2464" t="s">
        <v>3521</v>
      </c>
      <c r="E2464">
        <v>107434423</v>
      </c>
      <c r="F2464" t="s">
        <v>1705</v>
      </c>
      <c r="H2464" t="s">
        <v>131</v>
      </c>
      <c r="I2464">
        <v>42.3527433</v>
      </c>
      <c r="J2464">
        <v>-71.121874099999999</v>
      </c>
      <c r="K2464" t="s">
        <v>25</v>
      </c>
      <c r="L2464">
        <v>249</v>
      </c>
      <c r="M2464">
        <v>32</v>
      </c>
      <c r="N2464">
        <v>0</v>
      </c>
      <c r="Q2464">
        <v>383</v>
      </c>
      <c r="R2464">
        <v>143</v>
      </c>
      <c r="S2464">
        <v>0</v>
      </c>
    </row>
    <row r="2465" spans="1:20" x14ac:dyDescent="0.2">
      <c r="A2465" t="s">
        <v>1093</v>
      </c>
      <c r="B2465" t="s">
        <v>4224</v>
      </c>
      <c r="C2465">
        <v>5.6940951489729299E+17</v>
      </c>
      <c r="D2465" t="s">
        <v>3522</v>
      </c>
      <c r="E2465">
        <v>107434423</v>
      </c>
      <c r="F2465" t="s">
        <v>1705</v>
      </c>
      <c r="H2465" t="s">
        <v>131</v>
      </c>
      <c r="I2465">
        <v>42.340969999999999</v>
      </c>
      <c r="J2465">
        <v>-71.126890000000003</v>
      </c>
      <c r="K2465" t="s">
        <v>25</v>
      </c>
      <c r="L2465">
        <v>169</v>
      </c>
      <c r="M2465">
        <v>32</v>
      </c>
      <c r="N2465">
        <v>0</v>
      </c>
      <c r="Q2465">
        <v>383</v>
      </c>
      <c r="R2465">
        <v>301</v>
      </c>
      <c r="S2465">
        <v>0</v>
      </c>
    </row>
    <row r="2466" spans="1:20" x14ac:dyDescent="0.2">
      <c r="A2466" t="s">
        <v>1093</v>
      </c>
      <c r="B2466" t="s">
        <v>4224</v>
      </c>
      <c r="C2466">
        <v>5.6940981896349197E+17</v>
      </c>
      <c r="D2466" t="s">
        <v>3522</v>
      </c>
      <c r="E2466">
        <v>107434423</v>
      </c>
      <c r="F2466" t="s">
        <v>1705</v>
      </c>
      <c r="H2466" t="s">
        <v>131</v>
      </c>
      <c r="I2466">
        <v>42.340969999999999</v>
      </c>
      <c r="J2466">
        <v>-71.126890000000003</v>
      </c>
      <c r="K2466" t="s">
        <v>25</v>
      </c>
      <c r="L2466">
        <v>171</v>
      </c>
      <c r="M2466">
        <v>32</v>
      </c>
      <c r="N2466">
        <v>0</v>
      </c>
      <c r="Q2466">
        <v>383</v>
      </c>
      <c r="R2466">
        <v>311</v>
      </c>
      <c r="S2466">
        <v>0</v>
      </c>
    </row>
    <row r="2467" spans="1:20" x14ac:dyDescent="0.2">
      <c r="A2467" t="s">
        <v>1093</v>
      </c>
      <c r="B2467" t="s">
        <v>4224</v>
      </c>
      <c r="C2467">
        <v>5.6941203281407898E+17</v>
      </c>
      <c r="D2467" t="s">
        <v>3523</v>
      </c>
      <c r="E2467">
        <v>107434423</v>
      </c>
      <c r="F2467" t="s">
        <v>1705</v>
      </c>
      <c r="H2467" t="s">
        <v>1767</v>
      </c>
      <c r="I2467">
        <v>42.391229500000001</v>
      </c>
      <c r="J2467">
        <v>-71.145788799999906</v>
      </c>
      <c r="K2467" t="s">
        <v>25</v>
      </c>
      <c r="L2467">
        <v>265</v>
      </c>
      <c r="M2467">
        <v>32</v>
      </c>
      <c r="N2467">
        <v>0</v>
      </c>
      <c r="Q2467">
        <v>383</v>
      </c>
      <c r="R2467">
        <v>232</v>
      </c>
      <c r="S2467">
        <v>0</v>
      </c>
    </row>
    <row r="2468" spans="1:20" x14ac:dyDescent="0.2">
      <c r="A2468" t="s">
        <v>1093</v>
      </c>
      <c r="B2468" t="s">
        <v>4224</v>
      </c>
      <c r="C2468">
        <v>5.6955857709194899E+17</v>
      </c>
      <c r="D2468" t="s">
        <v>3524</v>
      </c>
      <c r="E2468">
        <v>429710403</v>
      </c>
      <c r="F2468" t="s">
        <v>3515</v>
      </c>
      <c r="H2468" t="s">
        <v>51</v>
      </c>
      <c r="I2468">
        <v>42.385330000000003</v>
      </c>
      <c r="J2468">
        <v>-71.090459999999993</v>
      </c>
      <c r="K2468" t="s">
        <v>25</v>
      </c>
      <c r="L2468">
        <v>275</v>
      </c>
      <c r="M2468">
        <v>2</v>
      </c>
      <c r="N2468">
        <v>22</v>
      </c>
      <c r="O2468" s="1">
        <v>44805</v>
      </c>
      <c r="P2468">
        <v>3.46</v>
      </c>
      <c r="Q2468">
        <v>3</v>
      </c>
      <c r="R2468">
        <v>273</v>
      </c>
      <c r="S2468">
        <v>22</v>
      </c>
    </row>
    <row r="2469" spans="1:20" x14ac:dyDescent="0.2">
      <c r="A2469" t="s">
        <v>1093</v>
      </c>
      <c r="B2469" t="s">
        <v>4224</v>
      </c>
      <c r="C2469">
        <v>5.70124822555104E+17</v>
      </c>
      <c r="D2469" t="s">
        <v>3525</v>
      </c>
      <c r="E2469">
        <v>230047699</v>
      </c>
      <c r="F2469" t="s">
        <v>3241</v>
      </c>
      <c r="H2469" t="s">
        <v>32</v>
      </c>
      <c r="I2469">
        <v>42.348179999999999</v>
      </c>
      <c r="J2469">
        <v>-71.08372</v>
      </c>
      <c r="K2469" t="s">
        <v>25</v>
      </c>
      <c r="L2469">
        <v>515</v>
      </c>
      <c r="M2469">
        <v>1</v>
      </c>
      <c r="N2469">
        <v>41</v>
      </c>
      <c r="O2469" s="1">
        <v>44824</v>
      </c>
      <c r="P2469">
        <v>6.58</v>
      </c>
      <c r="Q2469">
        <v>2</v>
      </c>
      <c r="R2469">
        <v>292</v>
      </c>
      <c r="S2469">
        <v>41</v>
      </c>
      <c r="T2469" t="s">
        <v>3526</v>
      </c>
    </row>
    <row r="2470" spans="1:20" x14ac:dyDescent="0.2">
      <c r="A2470" t="s">
        <v>1093</v>
      </c>
      <c r="B2470" t="s">
        <v>4224</v>
      </c>
      <c r="C2470">
        <v>5.7098004588466099E+17</v>
      </c>
      <c r="D2470" t="s">
        <v>3527</v>
      </c>
      <c r="E2470">
        <v>446952127</v>
      </c>
      <c r="F2470" t="s">
        <v>964</v>
      </c>
      <c r="H2470" t="s">
        <v>24</v>
      </c>
      <c r="I2470">
        <v>42.360799999999998</v>
      </c>
      <c r="J2470">
        <v>-71.142870000000002</v>
      </c>
      <c r="K2470" t="s">
        <v>25</v>
      </c>
      <c r="L2470">
        <v>151</v>
      </c>
      <c r="M2470">
        <v>1</v>
      </c>
      <c r="N2470">
        <v>61</v>
      </c>
      <c r="O2470" s="1">
        <v>44812</v>
      </c>
      <c r="P2470">
        <v>9.43</v>
      </c>
      <c r="Q2470">
        <v>1</v>
      </c>
      <c r="R2470">
        <v>141</v>
      </c>
      <c r="S2470">
        <v>61</v>
      </c>
      <c r="T2470" t="s">
        <v>3528</v>
      </c>
    </row>
    <row r="2471" spans="1:20" x14ac:dyDescent="0.2">
      <c r="A2471" t="s">
        <v>1093</v>
      </c>
      <c r="B2471" t="s">
        <v>4224</v>
      </c>
      <c r="C2471">
        <v>5.7184511346567098E+17</v>
      </c>
      <c r="D2471" t="s">
        <v>3529</v>
      </c>
      <c r="E2471">
        <v>373675137</v>
      </c>
      <c r="F2471" t="s">
        <v>2491</v>
      </c>
      <c r="H2471" t="s">
        <v>29</v>
      </c>
      <c r="I2471">
        <v>42.36103</v>
      </c>
      <c r="J2471">
        <v>-71.065179999999998</v>
      </c>
      <c r="K2471" t="s">
        <v>25</v>
      </c>
      <c r="L2471">
        <v>150</v>
      </c>
      <c r="M2471">
        <v>29</v>
      </c>
      <c r="N2471">
        <v>0</v>
      </c>
      <c r="Q2471">
        <v>81</v>
      </c>
      <c r="R2471">
        <v>339</v>
      </c>
      <c r="S2471">
        <v>0</v>
      </c>
    </row>
    <row r="2472" spans="1:20" x14ac:dyDescent="0.2">
      <c r="A2472" t="s">
        <v>1093</v>
      </c>
      <c r="B2472" t="s">
        <v>4224</v>
      </c>
      <c r="C2472">
        <v>5.7198843213442598E+17</v>
      </c>
      <c r="D2472" t="s">
        <v>3530</v>
      </c>
      <c r="E2472">
        <v>373675137</v>
      </c>
      <c r="F2472" t="s">
        <v>2491</v>
      </c>
      <c r="H2472" t="s">
        <v>29</v>
      </c>
      <c r="I2472">
        <v>42.360250000000001</v>
      </c>
      <c r="J2472">
        <v>-71.067390000000003</v>
      </c>
      <c r="K2472" t="s">
        <v>25</v>
      </c>
      <c r="L2472">
        <v>104</v>
      </c>
      <c r="M2472">
        <v>29</v>
      </c>
      <c r="N2472">
        <v>1</v>
      </c>
      <c r="O2472" s="1">
        <v>44682</v>
      </c>
      <c r="P2472">
        <v>0.21</v>
      </c>
      <c r="Q2472">
        <v>81</v>
      </c>
      <c r="R2472">
        <v>319</v>
      </c>
      <c r="S2472">
        <v>1</v>
      </c>
    </row>
    <row r="2473" spans="1:20" x14ac:dyDescent="0.2">
      <c r="A2473" t="s">
        <v>1093</v>
      </c>
      <c r="B2473" t="s">
        <v>4224</v>
      </c>
      <c r="C2473">
        <v>5.7300118752292698E+17</v>
      </c>
      <c r="D2473" t="s">
        <v>3531</v>
      </c>
      <c r="E2473">
        <v>409684302</v>
      </c>
      <c r="F2473" t="s">
        <v>3060</v>
      </c>
      <c r="H2473" t="s">
        <v>32</v>
      </c>
      <c r="I2473">
        <v>42.340719999999997</v>
      </c>
      <c r="J2473">
        <v>-71.079390000000004</v>
      </c>
      <c r="K2473" t="s">
        <v>25</v>
      </c>
      <c r="L2473">
        <v>361</v>
      </c>
      <c r="M2473">
        <v>14</v>
      </c>
      <c r="N2473">
        <v>1</v>
      </c>
      <c r="O2473" s="1">
        <v>44777</v>
      </c>
      <c r="P2473">
        <v>0.6</v>
      </c>
      <c r="Q2473">
        <v>32</v>
      </c>
      <c r="R2473">
        <v>331</v>
      </c>
      <c r="S2473">
        <v>1</v>
      </c>
      <c r="T2473" t="s">
        <v>144</v>
      </c>
    </row>
    <row r="2474" spans="1:20" x14ac:dyDescent="0.2">
      <c r="A2474" t="s">
        <v>1093</v>
      </c>
      <c r="B2474" t="s">
        <v>4224</v>
      </c>
      <c r="C2474">
        <v>5.7307115097975398E+17</v>
      </c>
      <c r="D2474" t="s">
        <v>3532</v>
      </c>
      <c r="E2474">
        <v>107434423</v>
      </c>
      <c r="F2474" t="s">
        <v>1705</v>
      </c>
      <c r="H2474" t="s">
        <v>131</v>
      </c>
      <c r="I2474">
        <v>42.352969999999999</v>
      </c>
      <c r="J2474">
        <v>-71.129649999999998</v>
      </c>
      <c r="K2474" t="s">
        <v>25</v>
      </c>
      <c r="L2474">
        <v>199</v>
      </c>
      <c r="M2474">
        <v>32</v>
      </c>
      <c r="N2474">
        <v>0</v>
      </c>
      <c r="Q2474">
        <v>383</v>
      </c>
      <c r="R2474">
        <v>283</v>
      </c>
      <c r="S2474">
        <v>0</v>
      </c>
    </row>
    <row r="2475" spans="1:20" x14ac:dyDescent="0.2">
      <c r="A2475" t="s">
        <v>1093</v>
      </c>
      <c r="B2475" t="s">
        <v>4224</v>
      </c>
      <c r="C2475">
        <v>5.7307144307884698E+17</v>
      </c>
      <c r="D2475" t="s">
        <v>3532</v>
      </c>
      <c r="E2475">
        <v>107434423</v>
      </c>
      <c r="F2475" t="s">
        <v>1705</v>
      </c>
      <c r="H2475" t="s">
        <v>131</v>
      </c>
      <c r="I2475">
        <v>42.352971400000001</v>
      </c>
      <c r="J2475">
        <v>-71.129649499999999</v>
      </c>
      <c r="K2475" t="s">
        <v>25</v>
      </c>
      <c r="L2475">
        <v>211</v>
      </c>
      <c r="M2475">
        <v>32</v>
      </c>
      <c r="N2475">
        <v>0</v>
      </c>
      <c r="Q2475">
        <v>383</v>
      </c>
      <c r="R2475">
        <v>272</v>
      </c>
      <c r="S2475">
        <v>0</v>
      </c>
    </row>
    <row r="2476" spans="1:20" x14ac:dyDescent="0.2">
      <c r="A2476" t="s">
        <v>1093</v>
      </c>
      <c r="B2476" t="s">
        <v>4224</v>
      </c>
      <c r="C2476">
        <v>5.7307174186318797E+17</v>
      </c>
      <c r="D2476" t="s">
        <v>3532</v>
      </c>
      <c r="E2476">
        <v>107434423</v>
      </c>
      <c r="F2476" t="s">
        <v>1705</v>
      </c>
      <c r="H2476" t="s">
        <v>131</v>
      </c>
      <c r="I2476">
        <v>42.352969999999999</v>
      </c>
      <c r="J2476">
        <v>-71.129649999999998</v>
      </c>
      <c r="K2476" t="s">
        <v>25</v>
      </c>
      <c r="L2476">
        <v>193</v>
      </c>
      <c r="M2476">
        <v>32</v>
      </c>
      <c r="N2476">
        <v>0</v>
      </c>
      <c r="Q2476">
        <v>383</v>
      </c>
      <c r="R2476">
        <v>336</v>
      </c>
      <c r="S2476">
        <v>0</v>
      </c>
    </row>
    <row r="2477" spans="1:20" x14ac:dyDescent="0.2">
      <c r="A2477" t="s">
        <v>1093</v>
      </c>
      <c r="B2477" t="s">
        <v>4224</v>
      </c>
      <c r="C2477">
        <v>5.7330650207066701E+17</v>
      </c>
      <c r="D2477" t="s">
        <v>3533</v>
      </c>
      <c r="E2477">
        <v>2356643</v>
      </c>
      <c r="F2477" t="s">
        <v>3152</v>
      </c>
      <c r="H2477" t="s">
        <v>131</v>
      </c>
      <c r="I2477">
        <v>42.350663985260503</v>
      </c>
      <c r="J2477">
        <v>-71.121194489021306</v>
      </c>
      <c r="K2477" t="s">
        <v>21</v>
      </c>
      <c r="L2477">
        <v>59</v>
      </c>
      <c r="M2477">
        <v>25</v>
      </c>
      <c r="N2477">
        <v>1</v>
      </c>
      <c r="O2477" s="1">
        <v>44681</v>
      </c>
      <c r="P2477">
        <v>0.21</v>
      </c>
      <c r="Q2477">
        <v>35</v>
      </c>
      <c r="R2477">
        <v>63</v>
      </c>
      <c r="S2477">
        <v>1</v>
      </c>
    </row>
    <row r="2478" spans="1:20" x14ac:dyDescent="0.2">
      <c r="A2478" t="s">
        <v>1093</v>
      </c>
      <c r="B2478" t="s">
        <v>4224</v>
      </c>
      <c r="C2478">
        <v>5.7330654868205702E+17</v>
      </c>
      <c r="D2478" t="s">
        <v>3534</v>
      </c>
      <c r="E2478">
        <v>2356643</v>
      </c>
      <c r="F2478" t="s">
        <v>3152</v>
      </c>
      <c r="H2478" t="s">
        <v>131</v>
      </c>
      <c r="I2478">
        <v>42.349231113229898</v>
      </c>
      <c r="J2478">
        <v>-71.121392102605299</v>
      </c>
      <c r="K2478" t="s">
        <v>21</v>
      </c>
      <c r="L2478">
        <v>56</v>
      </c>
      <c r="M2478">
        <v>25</v>
      </c>
      <c r="N2478">
        <v>0</v>
      </c>
      <c r="Q2478">
        <v>35</v>
      </c>
      <c r="R2478">
        <v>92</v>
      </c>
      <c r="S2478">
        <v>0</v>
      </c>
    </row>
    <row r="2479" spans="1:20" x14ac:dyDescent="0.2">
      <c r="A2479" t="s">
        <v>1093</v>
      </c>
      <c r="B2479" t="s">
        <v>4224</v>
      </c>
      <c r="C2479">
        <v>5.7339787902968301E+17</v>
      </c>
      <c r="D2479" t="s">
        <v>3535</v>
      </c>
      <c r="E2479">
        <v>331225367</v>
      </c>
      <c r="F2479" t="s">
        <v>2576</v>
      </c>
      <c r="H2479" t="s">
        <v>32</v>
      </c>
      <c r="I2479">
        <v>42.341329999999999</v>
      </c>
      <c r="J2479">
        <v>-71.075500000000005</v>
      </c>
      <c r="K2479" t="s">
        <v>25</v>
      </c>
      <c r="L2479">
        <v>235</v>
      </c>
      <c r="M2479">
        <v>1</v>
      </c>
      <c r="N2479">
        <v>23</v>
      </c>
      <c r="O2479" s="1">
        <v>44809</v>
      </c>
      <c r="P2479">
        <v>3.54</v>
      </c>
      <c r="Q2479">
        <v>64</v>
      </c>
      <c r="R2479">
        <v>29</v>
      </c>
      <c r="S2479">
        <v>23</v>
      </c>
      <c r="T2479" t="s">
        <v>316</v>
      </c>
    </row>
    <row r="2480" spans="1:20" x14ac:dyDescent="0.2">
      <c r="A2480" t="s">
        <v>1093</v>
      </c>
      <c r="B2480" t="s">
        <v>4224</v>
      </c>
      <c r="C2480">
        <v>5.7374809368800499E+17</v>
      </c>
      <c r="D2480" t="s">
        <v>3536</v>
      </c>
      <c r="E2480">
        <v>107434423</v>
      </c>
      <c r="F2480" t="s">
        <v>1705</v>
      </c>
      <c r="H2480" t="s">
        <v>131</v>
      </c>
      <c r="I2480">
        <v>42.333240000000004</v>
      </c>
      <c r="J2480">
        <v>-71.114450000000005</v>
      </c>
      <c r="K2480" t="s">
        <v>25</v>
      </c>
      <c r="L2480">
        <v>204</v>
      </c>
      <c r="M2480">
        <v>32</v>
      </c>
      <c r="N2480">
        <v>0</v>
      </c>
      <c r="Q2480">
        <v>383</v>
      </c>
      <c r="R2480">
        <v>340</v>
      </c>
      <c r="S2480">
        <v>0</v>
      </c>
    </row>
    <row r="2481" spans="1:20" x14ac:dyDescent="0.2">
      <c r="A2481" t="s">
        <v>1093</v>
      </c>
      <c r="B2481" t="s">
        <v>4224</v>
      </c>
      <c r="C2481">
        <v>5.7375061007695501E+17</v>
      </c>
      <c r="D2481" t="s">
        <v>3537</v>
      </c>
      <c r="E2481">
        <v>107434423</v>
      </c>
      <c r="F2481" t="s">
        <v>1705</v>
      </c>
      <c r="H2481" t="s">
        <v>29</v>
      </c>
      <c r="I2481">
        <v>42.37303</v>
      </c>
      <c r="J2481">
        <v>-71.078590000000005</v>
      </c>
      <c r="K2481" t="s">
        <v>25</v>
      </c>
      <c r="L2481">
        <v>295</v>
      </c>
      <c r="M2481">
        <v>32</v>
      </c>
      <c r="N2481">
        <v>0</v>
      </c>
      <c r="Q2481">
        <v>383</v>
      </c>
      <c r="R2481">
        <v>143</v>
      </c>
      <c r="S2481">
        <v>0</v>
      </c>
    </row>
    <row r="2482" spans="1:20" x14ac:dyDescent="0.2">
      <c r="A2482" t="s">
        <v>1093</v>
      </c>
      <c r="B2482" t="s">
        <v>4224</v>
      </c>
      <c r="C2482">
        <v>5.7464345129544499E+17</v>
      </c>
      <c r="D2482" t="s">
        <v>3538</v>
      </c>
      <c r="E2482">
        <v>93537293</v>
      </c>
      <c r="F2482" t="s">
        <v>1425</v>
      </c>
      <c r="H2482" t="s">
        <v>51</v>
      </c>
      <c r="I2482">
        <v>42.384799999999998</v>
      </c>
      <c r="J2482">
        <v>-71.091470000000001</v>
      </c>
      <c r="K2482" t="s">
        <v>25</v>
      </c>
      <c r="L2482">
        <v>306</v>
      </c>
      <c r="M2482">
        <v>1</v>
      </c>
      <c r="N2482">
        <v>36</v>
      </c>
      <c r="O2482" s="1">
        <v>44801</v>
      </c>
      <c r="P2482">
        <v>5.57</v>
      </c>
      <c r="Q2482">
        <v>2</v>
      </c>
      <c r="R2482">
        <v>215</v>
      </c>
      <c r="S2482">
        <v>36</v>
      </c>
    </row>
    <row r="2483" spans="1:20" x14ac:dyDescent="0.2">
      <c r="A2483" t="s">
        <v>1093</v>
      </c>
      <c r="B2483" t="s">
        <v>4224</v>
      </c>
      <c r="C2483">
        <v>5.7475661925599501E+17</v>
      </c>
      <c r="D2483" t="s">
        <v>3539</v>
      </c>
      <c r="E2483">
        <v>78955231</v>
      </c>
      <c r="F2483" t="s">
        <v>3540</v>
      </c>
      <c r="H2483" t="s">
        <v>20</v>
      </c>
      <c r="I2483">
        <v>42.38673</v>
      </c>
      <c r="J2483">
        <v>-71.115319999999997</v>
      </c>
      <c r="K2483" t="s">
        <v>25</v>
      </c>
      <c r="L2483">
        <v>228</v>
      </c>
      <c r="M2483">
        <v>1</v>
      </c>
      <c r="N2483">
        <v>41</v>
      </c>
      <c r="O2483" s="1">
        <v>44821</v>
      </c>
      <c r="P2483">
        <v>7.88</v>
      </c>
      <c r="Q2483">
        <v>2</v>
      </c>
      <c r="R2483">
        <v>53</v>
      </c>
      <c r="S2483">
        <v>41</v>
      </c>
    </row>
    <row r="2484" spans="1:20" x14ac:dyDescent="0.2">
      <c r="A2484" t="s">
        <v>1093</v>
      </c>
      <c r="B2484" t="s">
        <v>4224</v>
      </c>
      <c r="C2484">
        <v>5.7516329064231302E+17</v>
      </c>
      <c r="D2484" t="s">
        <v>3532</v>
      </c>
      <c r="E2484">
        <v>107434423</v>
      </c>
      <c r="F2484" t="s">
        <v>1705</v>
      </c>
      <c r="H2484" t="s">
        <v>131</v>
      </c>
      <c r="I2484">
        <v>42.352969999999999</v>
      </c>
      <c r="J2484">
        <v>-71.129649999999998</v>
      </c>
      <c r="K2484" t="s">
        <v>25</v>
      </c>
      <c r="L2484">
        <v>192</v>
      </c>
      <c r="M2484">
        <v>32</v>
      </c>
      <c r="N2484">
        <v>0</v>
      </c>
      <c r="Q2484">
        <v>383</v>
      </c>
      <c r="R2484">
        <v>348</v>
      </c>
      <c r="S2484">
        <v>0</v>
      </c>
    </row>
    <row r="2485" spans="1:20" x14ac:dyDescent="0.2">
      <c r="A2485" t="s">
        <v>1093</v>
      </c>
      <c r="B2485" t="s">
        <v>4224</v>
      </c>
      <c r="C2485">
        <v>5.7516543416838701E+17</v>
      </c>
      <c r="D2485" t="s">
        <v>3521</v>
      </c>
      <c r="E2485">
        <v>107434423</v>
      </c>
      <c r="F2485" t="s">
        <v>1705</v>
      </c>
      <c r="H2485" t="s">
        <v>131</v>
      </c>
      <c r="I2485">
        <v>42.3527433</v>
      </c>
      <c r="J2485">
        <v>-71.121874099999999</v>
      </c>
      <c r="K2485" t="s">
        <v>25</v>
      </c>
      <c r="L2485">
        <v>190</v>
      </c>
      <c r="M2485">
        <v>32</v>
      </c>
      <c r="N2485">
        <v>0</v>
      </c>
      <c r="Q2485">
        <v>383</v>
      </c>
      <c r="R2485">
        <v>249</v>
      </c>
      <c r="S2485">
        <v>0</v>
      </c>
    </row>
    <row r="2486" spans="1:20" x14ac:dyDescent="0.2">
      <c r="A2486" t="s">
        <v>1093</v>
      </c>
      <c r="B2486" t="s">
        <v>4224</v>
      </c>
      <c r="C2486">
        <v>5.7519468778266099E+17</v>
      </c>
      <c r="D2486" t="s">
        <v>3531</v>
      </c>
      <c r="E2486">
        <v>409684302</v>
      </c>
      <c r="F2486" t="s">
        <v>3060</v>
      </c>
      <c r="H2486" t="s">
        <v>32</v>
      </c>
      <c r="I2486">
        <v>42.342219999999998</v>
      </c>
      <c r="J2486">
        <v>-71.080500000000001</v>
      </c>
      <c r="K2486" t="s">
        <v>25</v>
      </c>
      <c r="L2486">
        <v>251</v>
      </c>
      <c r="M2486">
        <v>1</v>
      </c>
      <c r="N2486">
        <v>11</v>
      </c>
      <c r="O2486" s="1">
        <v>44815</v>
      </c>
      <c r="P2486">
        <v>1.68</v>
      </c>
      <c r="Q2486">
        <v>32</v>
      </c>
      <c r="R2486">
        <v>331</v>
      </c>
      <c r="S2486">
        <v>11</v>
      </c>
      <c r="T2486" t="s">
        <v>112</v>
      </c>
    </row>
    <row r="2487" spans="1:20" x14ac:dyDescent="0.2">
      <c r="A2487" t="s">
        <v>1093</v>
      </c>
      <c r="B2487" t="s">
        <v>4224</v>
      </c>
      <c r="C2487">
        <v>5.7519715877219398E+17</v>
      </c>
      <c r="D2487" t="s">
        <v>3541</v>
      </c>
      <c r="E2487">
        <v>409684302</v>
      </c>
      <c r="F2487" t="s">
        <v>3060</v>
      </c>
      <c r="H2487" t="s">
        <v>32</v>
      </c>
      <c r="I2487">
        <v>42.342820000000003</v>
      </c>
      <c r="J2487">
        <v>-71.079149999999998</v>
      </c>
      <c r="K2487" t="s">
        <v>25</v>
      </c>
      <c r="L2487">
        <v>256</v>
      </c>
      <c r="M2487">
        <v>1</v>
      </c>
      <c r="N2487">
        <v>29</v>
      </c>
      <c r="O2487" s="1">
        <v>44807</v>
      </c>
      <c r="P2487">
        <v>4.46</v>
      </c>
      <c r="Q2487">
        <v>32</v>
      </c>
      <c r="R2487">
        <v>326</v>
      </c>
      <c r="S2487">
        <v>29</v>
      </c>
      <c r="T2487" t="s">
        <v>3300</v>
      </c>
    </row>
    <row r="2488" spans="1:20" x14ac:dyDescent="0.2">
      <c r="A2488" t="s">
        <v>1093</v>
      </c>
      <c r="B2488" t="s">
        <v>4224</v>
      </c>
      <c r="C2488">
        <v>5.7543095282846099E+17</v>
      </c>
      <c r="D2488" t="s">
        <v>3542</v>
      </c>
      <c r="E2488">
        <v>447943889</v>
      </c>
      <c r="F2488" t="s">
        <v>3543</v>
      </c>
      <c r="H2488" t="s">
        <v>127</v>
      </c>
      <c r="I2488">
        <v>42.373480000000001</v>
      </c>
      <c r="J2488">
        <v>-71.106520000000003</v>
      </c>
      <c r="K2488" t="s">
        <v>21</v>
      </c>
      <c r="L2488">
        <v>169</v>
      </c>
      <c r="M2488">
        <v>1</v>
      </c>
      <c r="N2488">
        <v>25</v>
      </c>
      <c r="O2488" s="1">
        <v>44805</v>
      </c>
      <c r="P2488">
        <v>4.46</v>
      </c>
      <c r="Q2488">
        <v>2</v>
      </c>
      <c r="R2488">
        <v>163</v>
      </c>
      <c r="S2488">
        <v>25</v>
      </c>
      <c r="T2488" t="s">
        <v>3544</v>
      </c>
    </row>
    <row r="2489" spans="1:20" x14ac:dyDescent="0.2">
      <c r="A2489" t="s">
        <v>1093</v>
      </c>
      <c r="B2489" t="s">
        <v>4224</v>
      </c>
      <c r="C2489">
        <v>5.7613077285976397E+17</v>
      </c>
      <c r="D2489" t="s">
        <v>3545</v>
      </c>
      <c r="E2489">
        <v>8858331</v>
      </c>
      <c r="F2489" t="s">
        <v>3546</v>
      </c>
      <c r="H2489" t="s">
        <v>36</v>
      </c>
      <c r="I2489">
        <v>42.398220000000002</v>
      </c>
      <c r="J2489">
        <v>-71.130350000000007</v>
      </c>
      <c r="K2489" t="s">
        <v>21</v>
      </c>
      <c r="L2489">
        <v>92</v>
      </c>
      <c r="M2489">
        <v>1</v>
      </c>
      <c r="N2489">
        <v>2</v>
      </c>
      <c r="O2489" s="1">
        <v>44648</v>
      </c>
      <c r="P2489">
        <v>0.33</v>
      </c>
      <c r="Q2489">
        <v>1</v>
      </c>
      <c r="R2489">
        <v>0</v>
      </c>
      <c r="S2489">
        <v>2</v>
      </c>
    </row>
    <row r="2490" spans="1:20" x14ac:dyDescent="0.2">
      <c r="A2490" t="s">
        <v>1093</v>
      </c>
      <c r="B2490" t="s">
        <v>4224</v>
      </c>
      <c r="C2490">
        <v>5.7673565395030899E+17</v>
      </c>
      <c r="D2490" t="s">
        <v>3547</v>
      </c>
      <c r="E2490">
        <v>78955231</v>
      </c>
      <c r="F2490" t="s">
        <v>3540</v>
      </c>
      <c r="H2490" t="s">
        <v>20</v>
      </c>
      <c r="I2490">
        <v>42.385370000000002</v>
      </c>
      <c r="J2490">
        <v>-71.114019999999996</v>
      </c>
      <c r="K2490" t="s">
        <v>25</v>
      </c>
      <c r="L2490">
        <v>192</v>
      </c>
      <c r="M2490">
        <v>1</v>
      </c>
      <c r="N2490">
        <v>29</v>
      </c>
      <c r="O2490" s="1">
        <v>44818</v>
      </c>
      <c r="P2490">
        <v>5.27</v>
      </c>
      <c r="Q2490">
        <v>2</v>
      </c>
      <c r="R2490">
        <v>47</v>
      </c>
      <c r="S2490">
        <v>29</v>
      </c>
    </row>
    <row r="2491" spans="1:20" x14ac:dyDescent="0.2">
      <c r="A2491" t="s">
        <v>1093</v>
      </c>
      <c r="B2491" t="s">
        <v>4224</v>
      </c>
      <c r="C2491">
        <v>5.7709375582594496E+17</v>
      </c>
      <c r="D2491" t="s">
        <v>3548</v>
      </c>
      <c r="E2491">
        <v>232009663</v>
      </c>
      <c r="F2491" t="s">
        <v>3549</v>
      </c>
      <c r="H2491" t="s">
        <v>32</v>
      </c>
      <c r="I2491">
        <v>42.356639652053502</v>
      </c>
      <c r="J2491">
        <v>-71.071520356438398</v>
      </c>
      <c r="K2491" t="s">
        <v>21</v>
      </c>
      <c r="L2491">
        <v>155</v>
      </c>
      <c r="M2491">
        <v>29</v>
      </c>
      <c r="N2491">
        <v>2</v>
      </c>
      <c r="O2491" s="1">
        <v>44814</v>
      </c>
      <c r="P2491">
        <v>0.31</v>
      </c>
      <c r="Q2491">
        <v>4</v>
      </c>
      <c r="R2491">
        <v>159</v>
      </c>
      <c r="S2491">
        <v>2</v>
      </c>
    </row>
    <row r="2492" spans="1:20" x14ac:dyDescent="0.2">
      <c r="A2492" t="s">
        <v>1093</v>
      </c>
      <c r="B2492" t="s">
        <v>4224</v>
      </c>
      <c r="C2492">
        <v>5.7726730521863706E+17</v>
      </c>
      <c r="D2492" t="s">
        <v>3550</v>
      </c>
      <c r="E2492">
        <v>8441226</v>
      </c>
      <c r="F2492" t="s">
        <v>2271</v>
      </c>
      <c r="H2492" t="s">
        <v>24</v>
      </c>
      <c r="I2492">
        <v>42.362360000000002</v>
      </c>
      <c r="J2492">
        <v>-71.132999999999996</v>
      </c>
      <c r="K2492" t="s">
        <v>25</v>
      </c>
      <c r="L2492">
        <v>318</v>
      </c>
      <c r="M2492">
        <v>1</v>
      </c>
      <c r="N2492">
        <v>30</v>
      </c>
      <c r="O2492" s="1">
        <v>44805</v>
      </c>
      <c r="P2492">
        <v>5.2</v>
      </c>
      <c r="Q2492">
        <v>4</v>
      </c>
      <c r="R2492">
        <v>279</v>
      </c>
      <c r="S2492">
        <v>30</v>
      </c>
      <c r="T2492" t="s">
        <v>2272</v>
      </c>
    </row>
    <row r="2493" spans="1:20" x14ac:dyDescent="0.2">
      <c r="A2493" t="s">
        <v>1093</v>
      </c>
      <c r="B2493" t="s">
        <v>4224</v>
      </c>
      <c r="C2493">
        <v>5.7737780870912602E+17</v>
      </c>
      <c r="D2493" t="s">
        <v>3551</v>
      </c>
      <c r="E2493">
        <v>166246917</v>
      </c>
      <c r="F2493" t="s">
        <v>1938</v>
      </c>
      <c r="H2493" t="s">
        <v>51</v>
      </c>
      <c r="I2493">
        <v>42.385170000000002</v>
      </c>
      <c r="J2493">
        <v>-71.091589999999997</v>
      </c>
      <c r="K2493" t="s">
        <v>25</v>
      </c>
      <c r="L2493">
        <v>999</v>
      </c>
      <c r="M2493">
        <v>1</v>
      </c>
      <c r="N2493">
        <v>0</v>
      </c>
      <c r="Q2493">
        <v>3</v>
      </c>
      <c r="R2493">
        <v>98</v>
      </c>
      <c r="S2493">
        <v>0</v>
      </c>
    </row>
    <row r="2494" spans="1:20" x14ac:dyDescent="0.2">
      <c r="A2494" t="s">
        <v>1093</v>
      </c>
      <c r="B2494" t="s">
        <v>4224</v>
      </c>
      <c r="C2494">
        <v>5.7811488146092096E+17</v>
      </c>
      <c r="D2494" t="s">
        <v>3552</v>
      </c>
      <c r="E2494">
        <v>107434423</v>
      </c>
      <c r="F2494" t="s">
        <v>1705</v>
      </c>
      <c r="H2494" t="s">
        <v>32</v>
      </c>
      <c r="I2494">
        <v>42.349661099999999</v>
      </c>
      <c r="J2494">
        <v>-71.081463099999993</v>
      </c>
      <c r="K2494" t="s">
        <v>25</v>
      </c>
      <c r="L2494">
        <v>196</v>
      </c>
      <c r="M2494">
        <v>32</v>
      </c>
      <c r="N2494">
        <v>0</v>
      </c>
      <c r="Q2494">
        <v>383</v>
      </c>
      <c r="R2494">
        <v>324</v>
      </c>
      <c r="S2494">
        <v>0</v>
      </c>
    </row>
    <row r="2495" spans="1:20" x14ac:dyDescent="0.2">
      <c r="A2495" t="s">
        <v>1093</v>
      </c>
      <c r="B2495" t="s">
        <v>4224</v>
      </c>
      <c r="C2495">
        <v>5.7811739161903795E+17</v>
      </c>
      <c r="D2495" t="s">
        <v>3553</v>
      </c>
      <c r="E2495">
        <v>107434423</v>
      </c>
      <c r="F2495" t="s">
        <v>1705</v>
      </c>
      <c r="H2495" t="s">
        <v>32</v>
      </c>
      <c r="I2495">
        <v>42.338839999999998</v>
      </c>
      <c r="J2495">
        <v>-71.081770000000006</v>
      </c>
      <c r="K2495" t="s">
        <v>25</v>
      </c>
      <c r="L2495">
        <v>191</v>
      </c>
      <c r="M2495">
        <v>32</v>
      </c>
      <c r="N2495">
        <v>0</v>
      </c>
      <c r="Q2495">
        <v>383</v>
      </c>
      <c r="R2495">
        <v>340</v>
      </c>
      <c r="S2495">
        <v>0</v>
      </c>
    </row>
    <row r="2496" spans="1:20" x14ac:dyDescent="0.2">
      <c r="A2496" t="s">
        <v>1093</v>
      </c>
      <c r="B2496" t="s">
        <v>4224</v>
      </c>
      <c r="C2496">
        <v>5.7834232732098701E+17</v>
      </c>
      <c r="D2496" t="s">
        <v>3554</v>
      </c>
      <c r="E2496">
        <v>21631889</v>
      </c>
      <c r="F2496" t="s">
        <v>409</v>
      </c>
      <c r="H2496" t="s">
        <v>39</v>
      </c>
      <c r="I2496">
        <v>42.368690000000001</v>
      </c>
      <c r="J2496">
        <v>-71.096649999999997</v>
      </c>
      <c r="K2496" t="s">
        <v>21</v>
      </c>
      <c r="L2496">
        <v>120</v>
      </c>
      <c r="M2496">
        <v>90</v>
      </c>
      <c r="N2496">
        <v>0</v>
      </c>
      <c r="Q2496">
        <v>14</v>
      </c>
      <c r="R2496">
        <v>139</v>
      </c>
      <c r="S2496">
        <v>0</v>
      </c>
    </row>
    <row r="2497" spans="1:20" x14ac:dyDescent="0.2">
      <c r="A2497" t="s">
        <v>1093</v>
      </c>
      <c r="B2497" t="s">
        <v>4224</v>
      </c>
      <c r="C2497">
        <v>5.7847690629844301E+17</v>
      </c>
      <c r="D2497" t="s">
        <v>3555</v>
      </c>
      <c r="E2497">
        <v>331225367</v>
      </c>
      <c r="F2497" t="s">
        <v>2576</v>
      </c>
      <c r="H2497" t="s">
        <v>32</v>
      </c>
      <c r="I2497">
        <v>42.337800000000001</v>
      </c>
      <c r="J2497">
        <v>-71.076570000000004</v>
      </c>
      <c r="K2497" t="s">
        <v>25</v>
      </c>
      <c r="L2497">
        <v>230</v>
      </c>
      <c r="M2497">
        <v>1</v>
      </c>
      <c r="N2497">
        <v>9</v>
      </c>
      <c r="O2497" s="1">
        <v>44805</v>
      </c>
      <c r="P2497">
        <v>1.91</v>
      </c>
      <c r="Q2497">
        <v>64</v>
      </c>
      <c r="R2497">
        <v>55</v>
      </c>
      <c r="S2497">
        <v>9</v>
      </c>
      <c r="T2497" t="s">
        <v>316</v>
      </c>
    </row>
    <row r="2498" spans="1:20" x14ac:dyDescent="0.2">
      <c r="A2498" t="s">
        <v>1093</v>
      </c>
      <c r="B2498" t="s">
        <v>4224</v>
      </c>
      <c r="C2498">
        <v>5.7882958172345894E+17</v>
      </c>
      <c r="D2498" t="s">
        <v>3552</v>
      </c>
      <c r="E2498">
        <v>107434423</v>
      </c>
      <c r="F2498" t="s">
        <v>1705</v>
      </c>
      <c r="H2498" t="s">
        <v>32</v>
      </c>
      <c r="I2498">
        <v>42.349645299999999</v>
      </c>
      <c r="J2498">
        <v>-71.081370300000003</v>
      </c>
      <c r="K2498" t="s">
        <v>25</v>
      </c>
      <c r="L2498">
        <v>217</v>
      </c>
      <c r="M2498">
        <v>32</v>
      </c>
      <c r="N2498">
        <v>0</v>
      </c>
      <c r="Q2498">
        <v>383</v>
      </c>
      <c r="R2498">
        <v>291</v>
      </c>
      <c r="S2498">
        <v>0</v>
      </c>
    </row>
    <row r="2499" spans="1:20" x14ac:dyDescent="0.2">
      <c r="A2499" t="s">
        <v>1093</v>
      </c>
      <c r="B2499" t="s">
        <v>4224</v>
      </c>
      <c r="C2499">
        <v>5.7894634648218304E+17</v>
      </c>
      <c r="D2499" t="s">
        <v>3556</v>
      </c>
      <c r="E2499">
        <v>331225367</v>
      </c>
      <c r="F2499" t="s">
        <v>2576</v>
      </c>
      <c r="H2499" t="s">
        <v>32</v>
      </c>
      <c r="I2499">
        <v>42.345199999999998</v>
      </c>
      <c r="J2499">
        <v>-71.072800000000001</v>
      </c>
      <c r="K2499" t="s">
        <v>25</v>
      </c>
      <c r="L2499">
        <v>261</v>
      </c>
      <c r="M2499">
        <v>1</v>
      </c>
      <c r="N2499">
        <v>8</v>
      </c>
      <c r="O2499" s="1">
        <v>44785</v>
      </c>
      <c r="P2499">
        <v>1.49</v>
      </c>
      <c r="Q2499">
        <v>64</v>
      </c>
      <c r="R2499">
        <v>121</v>
      </c>
      <c r="S2499">
        <v>8</v>
      </c>
      <c r="T2499" t="s">
        <v>316</v>
      </c>
    </row>
    <row r="2500" spans="1:20" x14ac:dyDescent="0.2">
      <c r="A2500" t="s">
        <v>1093</v>
      </c>
      <c r="B2500" t="s">
        <v>4224</v>
      </c>
      <c r="C2500">
        <v>5.7966325748929101E+17</v>
      </c>
      <c r="D2500" t="s">
        <v>3557</v>
      </c>
      <c r="E2500">
        <v>914769</v>
      </c>
      <c r="F2500" t="s">
        <v>225</v>
      </c>
      <c r="H2500" t="s">
        <v>32</v>
      </c>
      <c r="I2500">
        <v>42.351455999999999</v>
      </c>
      <c r="J2500">
        <v>-71.064567999999994</v>
      </c>
      <c r="K2500" t="s">
        <v>25</v>
      </c>
      <c r="L2500">
        <v>182</v>
      </c>
      <c r="M2500">
        <v>2</v>
      </c>
      <c r="N2500">
        <v>28</v>
      </c>
      <c r="O2500" s="1">
        <v>44824</v>
      </c>
      <c r="P2500">
        <v>4.6399999999999997</v>
      </c>
      <c r="Q2500">
        <v>1</v>
      </c>
      <c r="R2500">
        <v>30</v>
      </c>
      <c r="S2500">
        <v>28</v>
      </c>
      <c r="T2500" t="s">
        <v>3558</v>
      </c>
    </row>
    <row r="2501" spans="1:20" x14ac:dyDescent="0.2">
      <c r="A2501" t="s">
        <v>1093</v>
      </c>
      <c r="B2501" t="s">
        <v>4224</v>
      </c>
      <c r="C2501">
        <v>5.7972008238709197E+17</v>
      </c>
      <c r="D2501" t="s">
        <v>3559</v>
      </c>
      <c r="E2501">
        <v>158837906</v>
      </c>
      <c r="F2501" t="s">
        <v>2195</v>
      </c>
      <c r="H2501" t="s">
        <v>32</v>
      </c>
      <c r="I2501">
        <v>42.348280000000003</v>
      </c>
      <c r="J2501">
        <v>-71.100639999999999</v>
      </c>
      <c r="K2501" t="s">
        <v>25</v>
      </c>
      <c r="L2501">
        <v>499</v>
      </c>
      <c r="M2501">
        <v>30</v>
      </c>
      <c r="N2501">
        <v>2</v>
      </c>
      <c r="O2501" s="1">
        <v>44721</v>
      </c>
      <c r="P2501">
        <v>0.39</v>
      </c>
      <c r="Q2501">
        <v>43</v>
      </c>
      <c r="R2501">
        <v>337</v>
      </c>
      <c r="S2501">
        <v>2</v>
      </c>
      <c r="T2501" t="s">
        <v>3560</v>
      </c>
    </row>
    <row r="2502" spans="1:20" x14ac:dyDescent="0.2">
      <c r="A2502" t="s">
        <v>1093</v>
      </c>
      <c r="B2502" t="s">
        <v>4224</v>
      </c>
      <c r="C2502">
        <v>5.7976977678321894E+17</v>
      </c>
      <c r="D2502" t="s">
        <v>3561</v>
      </c>
      <c r="E2502">
        <v>162885740</v>
      </c>
      <c r="F2502" t="s">
        <v>1440</v>
      </c>
      <c r="H2502" t="s">
        <v>36</v>
      </c>
      <c r="I2502">
        <v>42.392429999999997</v>
      </c>
      <c r="J2502">
        <v>-71.126490000000004</v>
      </c>
      <c r="K2502" t="s">
        <v>21</v>
      </c>
      <c r="L2502">
        <v>151</v>
      </c>
      <c r="M2502">
        <v>1</v>
      </c>
      <c r="N2502">
        <v>6</v>
      </c>
      <c r="O2502" s="1">
        <v>44812</v>
      </c>
      <c r="P2502">
        <v>1.48</v>
      </c>
      <c r="Q2502">
        <v>18</v>
      </c>
      <c r="R2502">
        <v>0</v>
      </c>
      <c r="S2502">
        <v>6</v>
      </c>
    </row>
    <row r="2503" spans="1:20" ht="34" x14ac:dyDescent="0.2">
      <c r="A2503" t="s">
        <v>1093</v>
      </c>
      <c r="B2503" t="s">
        <v>4224</v>
      </c>
      <c r="C2503">
        <v>5.7980814715088205E+17</v>
      </c>
      <c r="D2503" s="2" t="s">
        <v>3562</v>
      </c>
      <c r="E2503">
        <v>162885740</v>
      </c>
      <c r="F2503" t="s">
        <v>1440</v>
      </c>
      <c r="H2503" t="s">
        <v>36</v>
      </c>
      <c r="I2503">
        <v>42.394910000000003</v>
      </c>
      <c r="J2503">
        <v>-71.126429999999999</v>
      </c>
      <c r="K2503" t="s">
        <v>21</v>
      </c>
      <c r="L2503">
        <v>171</v>
      </c>
      <c r="M2503">
        <v>1</v>
      </c>
      <c r="N2503">
        <v>18</v>
      </c>
      <c r="O2503" s="1">
        <v>44824</v>
      </c>
      <c r="P2503">
        <v>2.83</v>
      </c>
      <c r="Q2503">
        <v>18</v>
      </c>
      <c r="R2503">
        <v>9</v>
      </c>
      <c r="S2503">
        <v>18</v>
      </c>
    </row>
    <row r="2504" spans="1:20" x14ac:dyDescent="0.2">
      <c r="A2504" t="s">
        <v>1093</v>
      </c>
      <c r="B2504" t="s">
        <v>4224</v>
      </c>
      <c r="C2504">
        <v>5.8033651333504102E+17</v>
      </c>
      <c r="D2504" t="s">
        <v>3563</v>
      </c>
      <c r="E2504">
        <v>107434423</v>
      </c>
      <c r="F2504" t="s">
        <v>1705</v>
      </c>
      <c r="H2504" t="s">
        <v>32</v>
      </c>
      <c r="I2504">
        <v>42.352290000000004</v>
      </c>
      <c r="J2504">
        <v>-71.059110000000004</v>
      </c>
      <c r="K2504" t="s">
        <v>25</v>
      </c>
      <c r="L2504">
        <v>236</v>
      </c>
      <c r="M2504">
        <v>32</v>
      </c>
      <c r="N2504">
        <v>0</v>
      </c>
      <c r="Q2504">
        <v>383</v>
      </c>
      <c r="R2504">
        <v>324</v>
      </c>
      <c r="S2504">
        <v>0</v>
      </c>
    </row>
    <row r="2505" spans="1:20" x14ac:dyDescent="0.2">
      <c r="A2505" t="s">
        <v>1093</v>
      </c>
      <c r="B2505" t="s">
        <v>4224</v>
      </c>
      <c r="C2505">
        <v>5.8033954865708403E+17</v>
      </c>
      <c r="D2505" t="s">
        <v>3563</v>
      </c>
      <c r="E2505">
        <v>107434423</v>
      </c>
      <c r="F2505" t="s">
        <v>1705</v>
      </c>
      <c r="H2505" t="s">
        <v>32</v>
      </c>
      <c r="I2505">
        <v>42.352290000000004</v>
      </c>
      <c r="J2505">
        <v>-71.059110000000004</v>
      </c>
      <c r="K2505" t="s">
        <v>25</v>
      </c>
      <c r="L2505">
        <v>338</v>
      </c>
      <c r="M2505">
        <v>32</v>
      </c>
      <c r="N2505">
        <v>0</v>
      </c>
      <c r="Q2505">
        <v>383</v>
      </c>
      <c r="R2505">
        <v>147</v>
      </c>
      <c r="S2505">
        <v>0</v>
      </c>
    </row>
    <row r="2506" spans="1:20" x14ac:dyDescent="0.2">
      <c r="A2506" t="s">
        <v>1093</v>
      </c>
      <c r="B2506" t="s">
        <v>4224</v>
      </c>
      <c r="C2506">
        <v>5.8033987697937101E+17</v>
      </c>
      <c r="D2506" t="s">
        <v>3563</v>
      </c>
      <c r="E2506">
        <v>107434423</v>
      </c>
      <c r="F2506" t="s">
        <v>1705</v>
      </c>
      <c r="H2506" t="s">
        <v>32</v>
      </c>
      <c r="I2506">
        <v>42.352290000000004</v>
      </c>
      <c r="J2506">
        <v>-71.059110000000004</v>
      </c>
      <c r="K2506" t="s">
        <v>25</v>
      </c>
      <c r="L2506">
        <v>272</v>
      </c>
      <c r="M2506">
        <v>32</v>
      </c>
      <c r="N2506">
        <v>0</v>
      </c>
      <c r="Q2506">
        <v>383</v>
      </c>
      <c r="R2506">
        <v>0</v>
      </c>
      <c r="S2506">
        <v>0</v>
      </c>
    </row>
    <row r="2507" spans="1:20" x14ac:dyDescent="0.2">
      <c r="A2507" t="s">
        <v>1093</v>
      </c>
      <c r="B2507" t="s">
        <v>4224</v>
      </c>
      <c r="C2507">
        <v>5.8034018848081203E+17</v>
      </c>
      <c r="D2507" t="s">
        <v>3563</v>
      </c>
      <c r="E2507">
        <v>107434423</v>
      </c>
      <c r="F2507" t="s">
        <v>1705</v>
      </c>
      <c r="H2507" t="s">
        <v>32</v>
      </c>
      <c r="I2507">
        <v>42.352290000000004</v>
      </c>
      <c r="J2507">
        <v>-71.059110000000004</v>
      </c>
      <c r="K2507" t="s">
        <v>25</v>
      </c>
      <c r="L2507">
        <v>416</v>
      </c>
      <c r="M2507">
        <v>32</v>
      </c>
      <c r="N2507">
        <v>0</v>
      </c>
      <c r="Q2507">
        <v>383</v>
      </c>
      <c r="R2507">
        <v>109</v>
      </c>
      <c r="S2507">
        <v>0</v>
      </c>
    </row>
    <row r="2508" spans="1:20" x14ac:dyDescent="0.2">
      <c r="A2508" t="s">
        <v>1093</v>
      </c>
      <c r="B2508" t="s">
        <v>4224</v>
      </c>
      <c r="C2508">
        <v>5.8034206979880806E+17</v>
      </c>
      <c r="D2508" t="s">
        <v>3563</v>
      </c>
      <c r="E2508">
        <v>107434423</v>
      </c>
      <c r="F2508" t="s">
        <v>1705</v>
      </c>
      <c r="H2508" t="s">
        <v>32</v>
      </c>
      <c r="I2508">
        <v>42.352290000000004</v>
      </c>
      <c r="J2508">
        <v>-71.059110000000004</v>
      </c>
      <c r="K2508" t="s">
        <v>25</v>
      </c>
      <c r="L2508">
        <v>332</v>
      </c>
      <c r="M2508">
        <v>32</v>
      </c>
      <c r="N2508">
        <v>0</v>
      </c>
      <c r="Q2508">
        <v>383</v>
      </c>
      <c r="R2508">
        <v>161</v>
      </c>
      <c r="S2508">
        <v>0</v>
      </c>
    </row>
    <row r="2509" spans="1:20" x14ac:dyDescent="0.2">
      <c r="A2509" t="s">
        <v>1093</v>
      </c>
      <c r="B2509" t="s">
        <v>4224</v>
      </c>
      <c r="C2509">
        <v>5.8035526010418803E+17</v>
      </c>
      <c r="D2509" t="s">
        <v>3564</v>
      </c>
      <c r="E2509">
        <v>158837906</v>
      </c>
      <c r="F2509" t="s">
        <v>2195</v>
      </c>
      <c r="H2509" t="s">
        <v>29</v>
      </c>
      <c r="I2509">
        <v>42.366329999999998</v>
      </c>
      <c r="J2509">
        <v>-71.062569999999994</v>
      </c>
      <c r="K2509" t="s">
        <v>25</v>
      </c>
      <c r="L2509">
        <v>499</v>
      </c>
      <c r="M2509">
        <v>7</v>
      </c>
      <c r="N2509">
        <v>3</v>
      </c>
      <c r="O2509" s="1">
        <v>44751</v>
      </c>
      <c r="P2509">
        <v>0.78</v>
      </c>
      <c r="Q2509">
        <v>43</v>
      </c>
      <c r="R2509">
        <v>317</v>
      </c>
      <c r="S2509">
        <v>3</v>
      </c>
      <c r="T2509" t="s">
        <v>3565</v>
      </c>
    </row>
    <row r="2510" spans="1:20" x14ac:dyDescent="0.2">
      <c r="A2510" t="s">
        <v>1093</v>
      </c>
      <c r="B2510" t="s">
        <v>4224</v>
      </c>
      <c r="C2510">
        <v>5.8044225947063706E+17</v>
      </c>
      <c r="D2510" t="s">
        <v>3566</v>
      </c>
      <c r="E2510">
        <v>413242892</v>
      </c>
      <c r="F2510" t="s">
        <v>3322</v>
      </c>
      <c r="H2510" t="s">
        <v>32</v>
      </c>
      <c r="I2510">
        <v>42.34995</v>
      </c>
      <c r="J2510">
        <v>-71.064040000000006</v>
      </c>
      <c r="K2510" t="s">
        <v>25</v>
      </c>
      <c r="L2510">
        <v>363</v>
      </c>
      <c r="M2510">
        <v>1</v>
      </c>
      <c r="N2510">
        <v>36</v>
      </c>
      <c r="O2510" s="1">
        <v>44822</v>
      </c>
      <c r="P2510">
        <v>5.78</v>
      </c>
      <c r="Q2510">
        <v>2</v>
      </c>
      <c r="R2510">
        <v>97</v>
      </c>
      <c r="S2510">
        <v>36</v>
      </c>
      <c r="T2510" t="s">
        <v>144</v>
      </c>
    </row>
    <row r="2511" spans="1:20" x14ac:dyDescent="0.2">
      <c r="A2511" t="s">
        <v>1093</v>
      </c>
      <c r="B2511" t="s">
        <v>4224</v>
      </c>
      <c r="C2511">
        <v>5.8052451921585702E+17</v>
      </c>
      <c r="D2511" t="s">
        <v>3567</v>
      </c>
      <c r="E2511">
        <v>31340713</v>
      </c>
      <c r="F2511" t="s">
        <v>586</v>
      </c>
      <c r="H2511" t="s">
        <v>32</v>
      </c>
      <c r="I2511">
        <v>42.335900000000002</v>
      </c>
      <c r="J2511">
        <v>-71.084280000000007</v>
      </c>
      <c r="K2511" t="s">
        <v>25</v>
      </c>
      <c r="L2511">
        <v>233</v>
      </c>
      <c r="M2511">
        <v>29</v>
      </c>
      <c r="N2511">
        <v>1</v>
      </c>
      <c r="O2511" s="1">
        <v>44807</v>
      </c>
      <c r="P2511">
        <v>1</v>
      </c>
      <c r="Q2511">
        <v>23</v>
      </c>
      <c r="R2511">
        <v>334</v>
      </c>
      <c r="S2511">
        <v>1</v>
      </c>
    </row>
    <row r="2512" spans="1:20" x14ac:dyDescent="0.2">
      <c r="A2512" t="s">
        <v>1093</v>
      </c>
      <c r="B2512" t="s">
        <v>4224</v>
      </c>
      <c r="C2512">
        <v>5.8112409629075098E+17</v>
      </c>
      <c r="D2512" t="s">
        <v>3568</v>
      </c>
      <c r="E2512">
        <v>373675137</v>
      </c>
      <c r="F2512" t="s">
        <v>2491</v>
      </c>
      <c r="H2512" t="s">
        <v>29</v>
      </c>
      <c r="I2512">
        <v>42.360129999999998</v>
      </c>
      <c r="J2512">
        <v>-71.070959999999999</v>
      </c>
      <c r="K2512" t="s">
        <v>25</v>
      </c>
      <c r="L2512">
        <v>120</v>
      </c>
      <c r="M2512">
        <v>29</v>
      </c>
      <c r="N2512">
        <v>2</v>
      </c>
      <c r="O2512" s="1">
        <v>44807</v>
      </c>
      <c r="P2512">
        <v>0.56000000000000005</v>
      </c>
      <c r="Q2512">
        <v>81</v>
      </c>
      <c r="R2512">
        <v>273</v>
      </c>
      <c r="S2512">
        <v>2</v>
      </c>
    </row>
    <row r="2513" spans="1:20" x14ac:dyDescent="0.2">
      <c r="A2513" t="s">
        <v>1093</v>
      </c>
      <c r="B2513" t="s">
        <v>4224</v>
      </c>
      <c r="C2513">
        <v>5.8184579686394304E+17</v>
      </c>
      <c r="D2513" t="s">
        <v>3569</v>
      </c>
      <c r="E2513">
        <v>190891355</v>
      </c>
      <c r="F2513" t="s">
        <v>2722</v>
      </c>
      <c r="H2513" t="s">
        <v>24</v>
      </c>
      <c r="I2513">
        <v>42.359270000000002</v>
      </c>
      <c r="J2513">
        <v>-71.130549999999999</v>
      </c>
      <c r="K2513" t="s">
        <v>21</v>
      </c>
      <c r="L2513">
        <v>69</v>
      </c>
      <c r="M2513">
        <v>1</v>
      </c>
      <c r="N2513">
        <v>6</v>
      </c>
      <c r="O2513" s="1">
        <v>44822</v>
      </c>
      <c r="P2513">
        <v>3.83</v>
      </c>
      <c r="Q2513">
        <v>4</v>
      </c>
      <c r="R2513">
        <v>0</v>
      </c>
      <c r="S2513">
        <v>6</v>
      </c>
      <c r="T2513" t="s">
        <v>3570</v>
      </c>
    </row>
    <row r="2514" spans="1:20" x14ac:dyDescent="0.2">
      <c r="A2514" t="s">
        <v>1093</v>
      </c>
      <c r="B2514" t="s">
        <v>4224</v>
      </c>
      <c r="C2514">
        <v>5.8315307130055104E+17</v>
      </c>
      <c r="D2514" t="s">
        <v>3571</v>
      </c>
      <c r="E2514">
        <v>107434423</v>
      </c>
      <c r="F2514" t="s">
        <v>1705</v>
      </c>
      <c r="H2514" t="s">
        <v>131</v>
      </c>
      <c r="I2514">
        <v>42.3527433</v>
      </c>
      <c r="J2514">
        <v>-71.121874099999999</v>
      </c>
      <c r="K2514" t="s">
        <v>25</v>
      </c>
      <c r="L2514">
        <v>227</v>
      </c>
      <c r="M2514">
        <v>32</v>
      </c>
      <c r="N2514">
        <v>0</v>
      </c>
      <c r="Q2514">
        <v>383</v>
      </c>
      <c r="R2514">
        <v>276</v>
      </c>
      <c r="S2514">
        <v>0</v>
      </c>
    </row>
    <row r="2515" spans="1:20" x14ac:dyDescent="0.2">
      <c r="A2515" t="s">
        <v>1093</v>
      </c>
      <c r="B2515" t="s">
        <v>4224</v>
      </c>
      <c r="C2515">
        <v>5.8315557923112499E+17</v>
      </c>
      <c r="D2515" t="s">
        <v>3537</v>
      </c>
      <c r="E2515">
        <v>107434423</v>
      </c>
      <c r="F2515" t="s">
        <v>1705</v>
      </c>
      <c r="H2515" t="s">
        <v>29</v>
      </c>
      <c r="I2515">
        <v>42.373027999999998</v>
      </c>
      <c r="J2515">
        <v>-71.078592299999997</v>
      </c>
      <c r="K2515" t="s">
        <v>25</v>
      </c>
      <c r="L2515">
        <v>208</v>
      </c>
      <c r="M2515">
        <v>32</v>
      </c>
      <c r="N2515">
        <v>0</v>
      </c>
      <c r="Q2515">
        <v>383</v>
      </c>
      <c r="R2515">
        <v>324</v>
      </c>
      <c r="S2515">
        <v>0</v>
      </c>
    </row>
    <row r="2516" spans="1:20" x14ac:dyDescent="0.2">
      <c r="A2516" t="s">
        <v>1093</v>
      </c>
      <c r="B2516" t="s">
        <v>4224</v>
      </c>
      <c r="C2516">
        <v>5.8315636229964096E+17</v>
      </c>
      <c r="D2516" t="s">
        <v>3572</v>
      </c>
      <c r="E2516">
        <v>107434423</v>
      </c>
      <c r="F2516" t="s">
        <v>1705</v>
      </c>
      <c r="H2516" t="s">
        <v>39</v>
      </c>
      <c r="I2516">
        <v>42.3637595</v>
      </c>
      <c r="J2516">
        <v>-71.100304999999906</v>
      </c>
      <c r="K2516" t="s">
        <v>25</v>
      </c>
      <c r="L2516">
        <v>234</v>
      </c>
      <c r="M2516">
        <v>32</v>
      </c>
      <c r="N2516">
        <v>0</v>
      </c>
      <c r="Q2516">
        <v>383</v>
      </c>
      <c r="R2516">
        <v>291</v>
      </c>
      <c r="S2516">
        <v>0</v>
      </c>
    </row>
    <row r="2517" spans="1:20" x14ac:dyDescent="0.2">
      <c r="A2517" t="s">
        <v>1093</v>
      </c>
      <c r="B2517" t="s">
        <v>4224</v>
      </c>
      <c r="C2517">
        <v>5.8315673345404595E+17</v>
      </c>
      <c r="D2517" t="s">
        <v>3573</v>
      </c>
      <c r="E2517">
        <v>107434423</v>
      </c>
      <c r="F2517" t="s">
        <v>1705</v>
      </c>
      <c r="H2517" t="s">
        <v>39</v>
      </c>
      <c r="I2517">
        <v>42.364750000000001</v>
      </c>
      <c r="J2517">
        <v>-71.099940000000004</v>
      </c>
      <c r="K2517" t="s">
        <v>25</v>
      </c>
      <c r="L2517">
        <v>220</v>
      </c>
      <c r="M2517">
        <v>32</v>
      </c>
      <c r="N2517">
        <v>0</v>
      </c>
      <c r="Q2517">
        <v>383</v>
      </c>
      <c r="R2517">
        <v>354</v>
      </c>
      <c r="S2517">
        <v>0</v>
      </c>
    </row>
    <row r="2518" spans="1:20" x14ac:dyDescent="0.2">
      <c r="A2518" t="s">
        <v>1093</v>
      </c>
      <c r="B2518" t="s">
        <v>4224</v>
      </c>
      <c r="C2518">
        <v>5.8316015168712998E+17</v>
      </c>
      <c r="D2518" t="s">
        <v>3574</v>
      </c>
      <c r="E2518">
        <v>275849638</v>
      </c>
      <c r="F2518" t="s">
        <v>2661</v>
      </c>
      <c r="H2518" t="s">
        <v>32</v>
      </c>
      <c r="I2518">
        <v>42.350929999999998</v>
      </c>
      <c r="J2518">
        <v>-71.093549999999993</v>
      </c>
      <c r="K2518" t="s">
        <v>25</v>
      </c>
      <c r="L2518">
        <v>302</v>
      </c>
      <c r="M2518">
        <v>1</v>
      </c>
      <c r="N2518">
        <v>40</v>
      </c>
      <c r="O2518" s="1">
        <v>44816</v>
      </c>
      <c r="P2518">
        <v>6.32</v>
      </c>
      <c r="Q2518">
        <v>39</v>
      </c>
      <c r="R2518">
        <v>231</v>
      </c>
      <c r="S2518">
        <v>40</v>
      </c>
      <c r="T2518" t="s">
        <v>3575</v>
      </c>
    </row>
    <row r="2519" spans="1:20" x14ac:dyDescent="0.2">
      <c r="A2519" t="s">
        <v>1093</v>
      </c>
      <c r="B2519" t="s">
        <v>4224</v>
      </c>
      <c r="C2519">
        <v>5.8323960112318797E+17</v>
      </c>
      <c r="D2519" t="s">
        <v>3576</v>
      </c>
      <c r="E2519">
        <v>275849638</v>
      </c>
      <c r="F2519" t="s">
        <v>2661</v>
      </c>
      <c r="H2519" t="s">
        <v>32</v>
      </c>
      <c r="I2519">
        <v>42.34939</v>
      </c>
      <c r="J2519">
        <v>-71.093180000000004</v>
      </c>
      <c r="K2519" t="s">
        <v>25</v>
      </c>
      <c r="L2519">
        <v>297</v>
      </c>
      <c r="M2519">
        <v>1</v>
      </c>
      <c r="N2519">
        <v>3</v>
      </c>
      <c r="O2519" s="1">
        <v>44706</v>
      </c>
      <c r="P2519">
        <v>0.71</v>
      </c>
      <c r="Q2519">
        <v>39</v>
      </c>
      <c r="R2519">
        <v>2</v>
      </c>
      <c r="S2519">
        <v>3</v>
      </c>
      <c r="T2519" t="s">
        <v>3577</v>
      </c>
    </row>
    <row r="2520" spans="1:20" x14ac:dyDescent="0.2">
      <c r="A2520" t="s">
        <v>1093</v>
      </c>
      <c r="B2520" t="s">
        <v>4224</v>
      </c>
      <c r="C2520">
        <v>5.8344269075264602E+17</v>
      </c>
      <c r="D2520" t="s">
        <v>3578</v>
      </c>
      <c r="E2520">
        <v>162885740</v>
      </c>
      <c r="F2520" t="s">
        <v>1440</v>
      </c>
      <c r="H2520" t="s">
        <v>36</v>
      </c>
      <c r="I2520">
        <v>42.393520000000002</v>
      </c>
      <c r="J2520">
        <v>-71.127160000000003</v>
      </c>
      <c r="K2520" t="s">
        <v>21</v>
      </c>
      <c r="L2520">
        <v>159</v>
      </c>
      <c r="M2520">
        <v>1</v>
      </c>
      <c r="N2520">
        <v>21</v>
      </c>
      <c r="O2520" s="1">
        <v>44818</v>
      </c>
      <c r="P2520">
        <v>3.64</v>
      </c>
      <c r="Q2520">
        <v>18</v>
      </c>
      <c r="R2520">
        <v>127</v>
      </c>
      <c r="S2520">
        <v>21</v>
      </c>
    </row>
    <row r="2521" spans="1:20" x14ac:dyDescent="0.2">
      <c r="A2521" t="s">
        <v>1093</v>
      </c>
      <c r="B2521" t="s">
        <v>4224</v>
      </c>
      <c r="C2521">
        <v>5.8392581990970995E+17</v>
      </c>
      <c r="D2521" t="s">
        <v>3579</v>
      </c>
      <c r="E2521">
        <v>122377513</v>
      </c>
      <c r="F2521" t="s">
        <v>3580</v>
      </c>
      <c r="H2521" t="s">
        <v>84</v>
      </c>
      <c r="I2521">
        <v>42.366880000000002</v>
      </c>
      <c r="J2521">
        <v>-71.114180000000005</v>
      </c>
      <c r="K2521" t="s">
        <v>25</v>
      </c>
      <c r="L2521">
        <v>137</v>
      </c>
      <c r="M2521">
        <v>30</v>
      </c>
      <c r="N2521">
        <v>0</v>
      </c>
      <c r="Q2521">
        <v>2</v>
      </c>
      <c r="R2521">
        <v>325</v>
      </c>
      <c r="S2521">
        <v>0</v>
      </c>
      <c r="T2521" t="s">
        <v>3310</v>
      </c>
    </row>
    <row r="2522" spans="1:20" x14ac:dyDescent="0.2">
      <c r="A2522" t="s">
        <v>1093</v>
      </c>
      <c r="B2522" t="s">
        <v>4224</v>
      </c>
      <c r="C2522">
        <v>5.8407139765192499E+17</v>
      </c>
      <c r="D2522" t="s">
        <v>3581</v>
      </c>
      <c r="E2522">
        <v>814298</v>
      </c>
      <c r="F2522" t="s">
        <v>1063</v>
      </c>
      <c r="H2522" t="s">
        <v>70</v>
      </c>
      <c r="I2522">
        <v>42.38326</v>
      </c>
      <c r="J2522">
        <v>-71.119600000000005</v>
      </c>
      <c r="K2522" t="s">
        <v>21</v>
      </c>
      <c r="L2522">
        <v>231</v>
      </c>
      <c r="M2522">
        <v>1</v>
      </c>
      <c r="N2522">
        <v>14</v>
      </c>
      <c r="O2522" s="1">
        <v>44802</v>
      </c>
      <c r="P2522">
        <v>3</v>
      </c>
      <c r="Q2522">
        <v>37</v>
      </c>
      <c r="R2522">
        <v>79</v>
      </c>
      <c r="S2522">
        <v>14</v>
      </c>
    </row>
    <row r="2523" spans="1:20" x14ac:dyDescent="0.2">
      <c r="A2523" t="s">
        <v>1093</v>
      </c>
      <c r="B2523" t="s">
        <v>4224</v>
      </c>
      <c r="C2523">
        <v>5.8457023497516096E+17</v>
      </c>
      <c r="D2523" t="s">
        <v>3582</v>
      </c>
      <c r="E2523">
        <v>158837906</v>
      </c>
      <c r="F2523" t="s">
        <v>2195</v>
      </c>
      <c r="H2523" t="s">
        <v>29</v>
      </c>
      <c r="I2523">
        <v>42.393459999999997</v>
      </c>
      <c r="J2523">
        <v>-71.077119999999994</v>
      </c>
      <c r="K2523" t="s">
        <v>25</v>
      </c>
      <c r="L2523">
        <v>199</v>
      </c>
      <c r="M2523">
        <v>7</v>
      </c>
      <c r="N2523">
        <v>2</v>
      </c>
      <c r="O2523" s="1">
        <v>44780</v>
      </c>
      <c r="P2523">
        <v>0.45</v>
      </c>
      <c r="Q2523">
        <v>43</v>
      </c>
      <c r="R2523">
        <v>344</v>
      </c>
      <c r="S2523">
        <v>2</v>
      </c>
    </row>
    <row r="2524" spans="1:20" x14ac:dyDescent="0.2">
      <c r="A2524" t="s">
        <v>1093</v>
      </c>
      <c r="B2524" t="s">
        <v>4224</v>
      </c>
      <c r="C2524">
        <v>5.8462749954365504E+17</v>
      </c>
      <c r="D2524" t="s">
        <v>3583</v>
      </c>
      <c r="E2524">
        <v>388872888</v>
      </c>
      <c r="F2524" t="s">
        <v>2758</v>
      </c>
      <c r="H2524" t="s">
        <v>29</v>
      </c>
      <c r="I2524">
        <v>42.387900000000002</v>
      </c>
      <c r="J2524">
        <v>-71.082480000000004</v>
      </c>
      <c r="K2524" t="s">
        <v>25</v>
      </c>
      <c r="L2524">
        <v>325</v>
      </c>
      <c r="M2524">
        <v>3</v>
      </c>
      <c r="N2524">
        <v>0</v>
      </c>
      <c r="Q2524">
        <v>8</v>
      </c>
      <c r="R2524">
        <v>317</v>
      </c>
      <c r="S2524">
        <v>0</v>
      </c>
    </row>
    <row r="2525" spans="1:20" x14ac:dyDescent="0.2">
      <c r="A2525" t="s">
        <v>1093</v>
      </c>
      <c r="B2525" t="s">
        <v>4224</v>
      </c>
      <c r="C2525">
        <v>5.8476016787932698E+17</v>
      </c>
      <c r="D2525" t="s">
        <v>3584</v>
      </c>
      <c r="E2525">
        <v>411294872</v>
      </c>
      <c r="F2525" t="s">
        <v>3014</v>
      </c>
      <c r="H2525" t="s">
        <v>32</v>
      </c>
      <c r="I2525">
        <v>42.349449999999997</v>
      </c>
      <c r="J2525">
        <v>-71.097170000000006</v>
      </c>
      <c r="K2525" t="s">
        <v>21</v>
      </c>
      <c r="L2525">
        <v>194</v>
      </c>
      <c r="M2525">
        <v>1</v>
      </c>
      <c r="N2525">
        <v>51</v>
      </c>
      <c r="O2525" s="1">
        <v>44820</v>
      </c>
      <c r="P2525">
        <v>8.5</v>
      </c>
      <c r="Q2525">
        <v>7</v>
      </c>
      <c r="R2525">
        <v>248</v>
      </c>
      <c r="S2525">
        <v>51</v>
      </c>
      <c r="T2525" t="s">
        <v>3015</v>
      </c>
    </row>
    <row r="2526" spans="1:20" x14ac:dyDescent="0.2">
      <c r="A2526" t="s">
        <v>1093</v>
      </c>
      <c r="B2526" t="s">
        <v>4224</v>
      </c>
      <c r="C2526">
        <v>5.8481800291308902E+17</v>
      </c>
      <c r="D2526" t="s">
        <v>3585</v>
      </c>
      <c r="E2526">
        <v>266312920</v>
      </c>
      <c r="F2526" t="s">
        <v>2040</v>
      </c>
      <c r="H2526" t="s">
        <v>32</v>
      </c>
      <c r="I2526">
        <v>42.335850000000001</v>
      </c>
      <c r="J2526">
        <v>-71.085909999999998</v>
      </c>
      <c r="K2526" t="s">
        <v>25</v>
      </c>
      <c r="L2526">
        <v>256</v>
      </c>
      <c r="M2526">
        <v>30</v>
      </c>
      <c r="N2526">
        <v>0</v>
      </c>
      <c r="Q2526">
        <v>26</v>
      </c>
      <c r="R2526">
        <v>336</v>
      </c>
      <c r="S2526">
        <v>0</v>
      </c>
    </row>
    <row r="2527" spans="1:20" x14ac:dyDescent="0.2">
      <c r="A2527" t="s">
        <v>1093</v>
      </c>
      <c r="B2527" t="s">
        <v>4224</v>
      </c>
      <c r="C2527">
        <v>5.8482391046780198E+17</v>
      </c>
      <c r="D2527" t="s">
        <v>3586</v>
      </c>
      <c r="E2527">
        <v>130680380</v>
      </c>
      <c r="F2527" t="s">
        <v>1288</v>
      </c>
      <c r="H2527" t="s">
        <v>29</v>
      </c>
      <c r="I2527">
        <v>42.365160000000003</v>
      </c>
      <c r="J2527">
        <v>-71.055310000000006</v>
      </c>
      <c r="K2527" t="s">
        <v>25</v>
      </c>
      <c r="L2527">
        <v>131</v>
      </c>
      <c r="M2527">
        <v>10</v>
      </c>
      <c r="N2527">
        <v>1</v>
      </c>
      <c r="O2527" s="1">
        <v>44749</v>
      </c>
      <c r="P2527">
        <v>0.38</v>
      </c>
      <c r="Q2527">
        <v>7</v>
      </c>
      <c r="R2527">
        <v>176</v>
      </c>
      <c r="S2527">
        <v>1</v>
      </c>
      <c r="T2527" t="s">
        <v>3587</v>
      </c>
    </row>
    <row r="2528" spans="1:20" x14ac:dyDescent="0.2">
      <c r="A2528" t="s">
        <v>1093</v>
      </c>
      <c r="B2528" t="s">
        <v>4224</v>
      </c>
      <c r="C2528">
        <v>5.8522624895936205E+17</v>
      </c>
      <c r="D2528" t="s">
        <v>3588</v>
      </c>
      <c r="E2528">
        <v>107434423</v>
      </c>
      <c r="F2528" t="s">
        <v>1705</v>
      </c>
      <c r="H2528" t="s">
        <v>1767</v>
      </c>
      <c r="I2528">
        <v>42.389000000000003</v>
      </c>
      <c r="J2528">
        <v>-71.144599999999997</v>
      </c>
      <c r="K2528" t="s">
        <v>25</v>
      </c>
      <c r="L2528">
        <v>175</v>
      </c>
      <c r="M2528">
        <v>32</v>
      </c>
      <c r="N2528">
        <v>0</v>
      </c>
      <c r="Q2528">
        <v>383</v>
      </c>
      <c r="R2528">
        <v>305</v>
      </c>
      <c r="S2528">
        <v>0</v>
      </c>
    </row>
    <row r="2529" spans="1:20" x14ac:dyDescent="0.2">
      <c r="A2529" t="s">
        <v>1093</v>
      </c>
      <c r="B2529" t="s">
        <v>4224</v>
      </c>
      <c r="C2529">
        <v>5.8522875880799603E+17</v>
      </c>
      <c r="D2529" t="s">
        <v>3589</v>
      </c>
      <c r="E2529">
        <v>107434423</v>
      </c>
      <c r="F2529" t="s">
        <v>1705</v>
      </c>
      <c r="H2529" t="s">
        <v>29</v>
      </c>
      <c r="I2529">
        <v>42.365718999999999</v>
      </c>
      <c r="J2529">
        <v>-71.055351700000003</v>
      </c>
      <c r="K2529" t="s">
        <v>25</v>
      </c>
      <c r="L2529">
        <v>309</v>
      </c>
      <c r="M2529">
        <v>32</v>
      </c>
      <c r="N2529">
        <v>0</v>
      </c>
      <c r="Q2529">
        <v>383</v>
      </c>
      <c r="R2529">
        <v>0</v>
      </c>
      <c r="S2529">
        <v>0</v>
      </c>
    </row>
    <row r="2530" spans="1:20" x14ac:dyDescent="0.2">
      <c r="A2530" t="s">
        <v>1093</v>
      </c>
      <c r="B2530" t="s">
        <v>4224</v>
      </c>
      <c r="C2530">
        <v>5.8522904121969702E+17</v>
      </c>
      <c r="D2530" t="s">
        <v>3590</v>
      </c>
      <c r="E2530">
        <v>107434423</v>
      </c>
      <c r="F2530" t="s">
        <v>1705</v>
      </c>
      <c r="H2530" t="s">
        <v>29</v>
      </c>
      <c r="I2530">
        <v>42.370699999999999</v>
      </c>
      <c r="J2530">
        <v>-71.074690000000004</v>
      </c>
      <c r="K2530" t="s">
        <v>25</v>
      </c>
      <c r="L2530">
        <v>332</v>
      </c>
      <c r="M2530">
        <v>32</v>
      </c>
      <c r="N2530">
        <v>0</v>
      </c>
      <c r="Q2530">
        <v>383</v>
      </c>
      <c r="R2530">
        <v>157</v>
      </c>
      <c r="S2530">
        <v>0</v>
      </c>
    </row>
    <row r="2531" spans="1:20" x14ac:dyDescent="0.2">
      <c r="A2531" t="s">
        <v>1093</v>
      </c>
      <c r="B2531" t="s">
        <v>4224</v>
      </c>
      <c r="C2531">
        <v>5.8523178597739802E+17</v>
      </c>
      <c r="D2531" t="s">
        <v>3591</v>
      </c>
      <c r="E2531">
        <v>107434423</v>
      </c>
      <c r="F2531" t="s">
        <v>1705</v>
      </c>
      <c r="H2531" t="s">
        <v>29</v>
      </c>
      <c r="I2531">
        <v>42.365949999999998</v>
      </c>
      <c r="J2531">
        <v>-71.063469999999995</v>
      </c>
      <c r="K2531" t="s">
        <v>25</v>
      </c>
      <c r="L2531">
        <v>232</v>
      </c>
      <c r="M2531">
        <v>32</v>
      </c>
      <c r="N2531">
        <v>1</v>
      </c>
      <c r="O2531" s="1">
        <v>44744</v>
      </c>
      <c r="P2531">
        <v>0.36</v>
      </c>
      <c r="Q2531">
        <v>383</v>
      </c>
      <c r="R2531">
        <v>263</v>
      </c>
      <c r="S2531">
        <v>1</v>
      </c>
    </row>
    <row r="2532" spans="1:20" x14ac:dyDescent="0.2">
      <c r="A2532" t="s">
        <v>1093</v>
      </c>
      <c r="B2532" t="s">
        <v>4224</v>
      </c>
      <c r="C2532">
        <v>5.85232346497472E+17</v>
      </c>
      <c r="D2532" t="s">
        <v>3592</v>
      </c>
      <c r="E2532">
        <v>107434423</v>
      </c>
      <c r="F2532" t="s">
        <v>1705</v>
      </c>
      <c r="H2532" t="s">
        <v>29</v>
      </c>
      <c r="I2532">
        <v>42.365949999999998</v>
      </c>
      <c r="J2532">
        <v>-71.063469999999995</v>
      </c>
      <c r="K2532" t="s">
        <v>25</v>
      </c>
      <c r="L2532">
        <v>275</v>
      </c>
      <c r="M2532">
        <v>32</v>
      </c>
      <c r="N2532">
        <v>0</v>
      </c>
      <c r="Q2532">
        <v>383</v>
      </c>
      <c r="R2532">
        <v>0</v>
      </c>
      <c r="S2532">
        <v>0</v>
      </c>
    </row>
    <row r="2533" spans="1:20" x14ac:dyDescent="0.2">
      <c r="A2533" t="s">
        <v>1093</v>
      </c>
      <c r="B2533" t="s">
        <v>4224</v>
      </c>
      <c r="C2533">
        <v>5.87504360331856E+17</v>
      </c>
      <c r="D2533" t="s">
        <v>3593</v>
      </c>
      <c r="E2533">
        <v>275849638</v>
      </c>
      <c r="F2533" t="s">
        <v>2661</v>
      </c>
      <c r="H2533" t="s">
        <v>127</v>
      </c>
      <c r="I2533">
        <v>42.366039999999998</v>
      </c>
      <c r="J2533">
        <v>-71.103489999999994</v>
      </c>
      <c r="K2533" t="s">
        <v>25</v>
      </c>
      <c r="L2533">
        <v>297</v>
      </c>
      <c r="M2533">
        <v>1</v>
      </c>
      <c r="N2533">
        <v>10</v>
      </c>
      <c r="O2533" s="1">
        <v>44796</v>
      </c>
      <c r="P2533">
        <v>1.84</v>
      </c>
      <c r="Q2533">
        <v>39</v>
      </c>
      <c r="R2533">
        <v>262</v>
      </c>
      <c r="S2533">
        <v>10</v>
      </c>
      <c r="T2533" t="s">
        <v>3594</v>
      </c>
    </row>
    <row r="2534" spans="1:20" x14ac:dyDescent="0.2">
      <c r="A2534" t="s">
        <v>1093</v>
      </c>
      <c r="B2534" t="s">
        <v>4224</v>
      </c>
      <c r="C2534">
        <v>5.8754231323276096E+17</v>
      </c>
      <c r="D2534" t="s">
        <v>3590</v>
      </c>
      <c r="E2534">
        <v>107434423</v>
      </c>
      <c r="F2534" t="s">
        <v>1705</v>
      </c>
      <c r="H2534" t="s">
        <v>29</v>
      </c>
      <c r="I2534">
        <v>42.370595000000002</v>
      </c>
      <c r="J2534">
        <v>-71.074224000000001</v>
      </c>
      <c r="K2534" t="s">
        <v>25</v>
      </c>
      <c r="L2534">
        <v>415</v>
      </c>
      <c r="M2534">
        <v>32</v>
      </c>
      <c r="N2534">
        <v>0</v>
      </c>
      <c r="Q2534">
        <v>383</v>
      </c>
      <c r="R2534">
        <v>109</v>
      </c>
      <c r="S2534">
        <v>0</v>
      </c>
    </row>
    <row r="2535" spans="1:20" x14ac:dyDescent="0.2">
      <c r="A2535" t="s">
        <v>1093</v>
      </c>
      <c r="B2535" t="s">
        <v>4224</v>
      </c>
      <c r="C2535">
        <v>5.8762958715400998E+17</v>
      </c>
      <c r="D2535" t="s">
        <v>3595</v>
      </c>
      <c r="E2535">
        <v>3637081</v>
      </c>
      <c r="F2535" t="s">
        <v>111</v>
      </c>
      <c r="H2535" t="s">
        <v>29</v>
      </c>
      <c r="I2535">
        <v>42.365169999999999</v>
      </c>
      <c r="J2535">
        <v>-71.054950000000005</v>
      </c>
      <c r="K2535" t="s">
        <v>25</v>
      </c>
      <c r="L2535">
        <v>213</v>
      </c>
      <c r="M2535">
        <v>2</v>
      </c>
      <c r="N2535">
        <v>4</v>
      </c>
      <c r="O2535" s="1">
        <v>44696</v>
      </c>
      <c r="P2535">
        <v>0.75</v>
      </c>
      <c r="Q2535">
        <v>13</v>
      </c>
      <c r="R2535">
        <v>179</v>
      </c>
      <c r="S2535">
        <v>4</v>
      </c>
      <c r="T2535" t="s">
        <v>112</v>
      </c>
    </row>
    <row r="2536" spans="1:20" x14ac:dyDescent="0.2">
      <c r="A2536" t="s">
        <v>1093</v>
      </c>
      <c r="B2536" t="s">
        <v>4224</v>
      </c>
      <c r="C2536">
        <v>5.8765906898577997E+17</v>
      </c>
      <c r="D2536" t="s">
        <v>3596</v>
      </c>
      <c r="E2536">
        <v>814298</v>
      </c>
      <c r="F2536" t="s">
        <v>1063</v>
      </c>
      <c r="H2536" t="s">
        <v>20</v>
      </c>
      <c r="I2536">
        <v>42.385429999999999</v>
      </c>
      <c r="J2536">
        <v>-71.118650000000002</v>
      </c>
      <c r="K2536" t="s">
        <v>21</v>
      </c>
      <c r="L2536">
        <v>240</v>
      </c>
      <c r="M2536">
        <v>1</v>
      </c>
      <c r="N2536">
        <v>14</v>
      </c>
      <c r="O2536" s="1">
        <v>44812</v>
      </c>
      <c r="P2536">
        <v>2.71</v>
      </c>
      <c r="Q2536">
        <v>37</v>
      </c>
      <c r="R2536">
        <v>86</v>
      </c>
      <c r="S2536">
        <v>14</v>
      </c>
      <c r="T2536">
        <v>128734</v>
      </c>
    </row>
    <row r="2537" spans="1:20" x14ac:dyDescent="0.2">
      <c r="A2537" t="s">
        <v>1093</v>
      </c>
      <c r="B2537" t="s">
        <v>4224</v>
      </c>
      <c r="C2537">
        <v>5.8767572438215706E+17</v>
      </c>
      <c r="D2537" t="s">
        <v>3597</v>
      </c>
      <c r="E2537">
        <v>814298</v>
      </c>
      <c r="F2537" t="s">
        <v>1063</v>
      </c>
      <c r="H2537" t="s">
        <v>20</v>
      </c>
      <c r="I2537">
        <v>42.383499999999998</v>
      </c>
      <c r="J2537">
        <v>-71.118030000000005</v>
      </c>
      <c r="K2537" t="s">
        <v>21</v>
      </c>
      <c r="L2537">
        <v>296</v>
      </c>
      <c r="M2537">
        <v>1</v>
      </c>
      <c r="N2537">
        <v>6</v>
      </c>
      <c r="O2537" s="1">
        <v>44803</v>
      </c>
      <c r="P2537">
        <v>1.84</v>
      </c>
      <c r="Q2537">
        <v>37</v>
      </c>
      <c r="R2537">
        <v>96</v>
      </c>
      <c r="S2537">
        <v>6</v>
      </c>
      <c r="T2537">
        <v>128734</v>
      </c>
    </row>
    <row r="2538" spans="1:20" x14ac:dyDescent="0.2">
      <c r="A2538" t="s">
        <v>1093</v>
      </c>
      <c r="B2538" t="s">
        <v>4224</v>
      </c>
      <c r="C2538">
        <v>5.8781079676196595E+17</v>
      </c>
      <c r="D2538" t="s">
        <v>3598</v>
      </c>
      <c r="E2538">
        <v>234871707</v>
      </c>
      <c r="F2538" t="s">
        <v>3599</v>
      </c>
      <c r="H2538" t="s">
        <v>84</v>
      </c>
      <c r="I2538">
        <v>42.365000000000002</v>
      </c>
      <c r="J2538">
        <v>-71.108310000000003</v>
      </c>
      <c r="K2538" t="s">
        <v>21</v>
      </c>
      <c r="L2538">
        <v>896</v>
      </c>
      <c r="M2538">
        <v>3</v>
      </c>
      <c r="N2538">
        <v>2</v>
      </c>
      <c r="O2538" s="1">
        <v>44711</v>
      </c>
      <c r="P2538">
        <v>0.49</v>
      </c>
      <c r="Q2538">
        <v>1</v>
      </c>
      <c r="R2538">
        <v>1</v>
      </c>
      <c r="S2538">
        <v>2</v>
      </c>
      <c r="T2538" t="s">
        <v>3600</v>
      </c>
    </row>
    <row r="2539" spans="1:20" x14ac:dyDescent="0.2">
      <c r="A2539" t="s">
        <v>1093</v>
      </c>
      <c r="B2539" t="s">
        <v>4224</v>
      </c>
      <c r="C2539">
        <v>5.8838255677458906E+17</v>
      </c>
      <c r="D2539" t="s">
        <v>3601</v>
      </c>
      <c r="E2539">
        <v>409684302</v>
      </c>
      <c r="F2539" t="s">
        <v>3060</v>
      </c>
      <c r="H2539" t="s">
        <v>32</v>
      </c>
      <c r="I2539">
        <v>42.342550000000003</v>
      </c>
      <c r="J2539">
        <v>-71.080659999999995</v>
      </c>
      <c r="K2539" t="s">
        <v>25</v>
      </c>
      <c r="L2539">
        <v>280</v>
      </c>
      <c r="M2539">
        <v>1</v>
      </c>
      <c r="N2539">
        <v>3</v>
      </c>
      <c r="O2539" s="1">
        <v>44799</v>
      </c>
      <c r="P2539">
        <v>0.53</v>
      </c>
      <c r="Q2539">
        <v>32</v>
      </c>
      <c r="R2539">
        <v>318</v>
      </c>
      <c r="S2539">
        <v>3</v>
      </c>
      <c r="T2539" t="s">
        <v>144</v>
      </c>
    </row>
    <row r="2540" spans="1:20" x14ac:dyDescent="0.2">
      <c r="A2540" t="s">
        <v>1093</v>
      </c>
      <c r="B2540" t="s">
        <v>4224</v>
      </c>
      <c r="C2540">
        <v>5.8888751593421402E+17</v>
      </c>
      <c r="D2540" t="s">
        <v>3602</v>
      </c>
      <c r="E2540">
        <v>163848078</v>
      </c>
      <c r="F2540" t="s">
        <v>94</v>
      </c>
      <c r="H2540" t="s">
        <v>32</v>
      </c>
      <c r="I2540">
        <v>42.346539999999997</v>
      </c>
      <c r="J2540">
        <v>-71.099959999999996</v>
      </c>
      <c r="K2540" t="s">
        <v>25</v>
      </c>
      <c r="L2540">
        <v>449</v>
      </c>
      <c r="M2540">
        <v>6</v>
      </c>
      <c r="N2540">
        <v>1</v>
      </c>
      <c r="O2540" s="1">
        <v>44705</v>
      </c>
      <c r="P2540">
        <v>0.25</v>
      </c>
      <c r="Q2540">
        <v>15</v>
      </c>
      <c r="R2540">
        <v>333</v>
      </c>
      <c r="S2540">
        <v>1</v>
      </c>
      <c r="T2540" t="s">
        <v>3603</v>
      </c>
    </row>
    <row r="2541" spans="1:20" x14ac:dyDescent="0.2">
      <c r="A2541" t="s">
        <v>1093</v>
      </c>
      <c r="B2541" t="s">
        <v>4224</v>
      </c>
      <c r="C2541">
        <v>5.8894978970801997E+17</v>
      </c>
      <c r="D2541" t="s">
        <v>3604</v>
      </c>
      <c r="E2541">
        <v>814298</v>
      </c>
      <c r="F2541" t="s">
        <v>1063</v>
      </c>
      <c r="H2541" t="s">
        <v>20</v>
      </c>
      <c r="I2541">
        <v>42.383380000000002</v>
      </c>
      <c r="J2541">
        <v>-71.118300000000005</v>
      </c>
      <c r="K2541" t="s">
        <v>21</v>
      </c>
      <c r="L2541">
        <v>296</v>
      </c>
      <c r="M2541">
        <v>1</v>
      </c>
      <c r="N2541">
        <v>3</v>
      </c>
      <c r="O2541" s="1">
        <v>44773</v>
      </c>
      <c r="P2541">
        <v>0.56999999999999995</v>
      </c>
      <c r="Q2541">
        <v>37</v>
      </c>
      <c r="R2541">
        <v>84</v>
      </c>
      <c r="S2541">
        <v>3</v>
      </c>
      <c r="T2541">
        <v>128734</v>
      </c>
    </row>
    <row r="2542" spans="1:20" x14ac:dyDescent="0.2">
      <c r="A2542" t="s">
        <v>1093</v>
      </c>
      <c r="B2542" t="s">
        <v>4224</v>
      </c>
      <c r="C2542">
        <v>5.8899726506571302E+17</v>
      </c>
      <c r="D2542" t="s">
        <v>3605</v>
      </c>
      <c r="E2542">
        <v>220453801</v>
      </c>
      <c r="F2542" t="s">
        <v>1771</v>
      </c>
      <c r="H2542" t="s">
        <v>36</v>
      </c>
      <c r="I2542">
        <v>42.4026</v>
      </c>
      <c r="J2542">
        <v>-71.10351</v>
      </c>
      <c r="K2542" t="s">
        <v>25</v>
      </c>
      <c r="L2542">
        <v>436</v>
      </c>
      <c r="M2542">
        <v>1</v>
      </c>
      <c r="N2542">
        <v>12</v>
      </c>
      <c r="O2542" s="1">
        <v>44815</v>
      </c>
      <c r="P2542">
        <v>2.37</v>
      </c>
      <c r="Q2542">
        <v>10</v>
      </c>
      <c r="R2542">
        <v>111</v>
      </c>
      <c r="S2542">
        <v>12</v>
      </c>
    </row>
    <row r="2543" spans="1:20" x14ac:dyDescent="0.2">
      <c r="A2543" t="s">
        <v>1093</v>
      </c>
      <c r="B2543" t="s">
        <v>4224</v>
      </c>
      <c r="C2543">
        <v>5.8913128004487603E+17</v>
      </c>
      <c r="D2543" t="s">
        <v>3606</v>
      </c>
      <c r="E2543">
        <v>814298</v>
      </c>
      <c r="F2543" t="s">
        <v>1063</v>
      </c>
      <c r="H2543" t="s">
        <v>70</v>
      </c>
      <c r="I2543">
        <v>42.385399999999997</v>
      </c>
      <c r="J2543">
        <v>-71.119470000000007</v>
      </c>
      <c r="K2543" t="s">
        <v>21</v>
      </c>
      <c r="L2543">
        <v>240</v>
      </c>
      <c r="M2543">
        <v>1</v>
      </c>
      <c r="N2543">
        <v>13</v>
      </c>
      <c r="O2543" s="1">
        <v>44790</v>
      </c>
      <c r="P2543">
        <v>2.98</v>
      </c>
      <c r="Q2543">
        <v>37</v>
      </c>
      <c r="R2543">
        <v>78</v>
      </c>
      <c r="S2543">
        <v>13</v>
      </c>
      <c r="T2543">
        <v>128734</v>
      </c>
    </row>
    <row r="2544" spans="1:20" x14ac:dyDescent="0.2">
      <c r="A2544" t="s">
        <v>1093</v>
      </c>
      <c r="B2544" t="s">
        <v>4224</v>
      </c>
      <c r="C2544">
        <v>5.8916520187303898E+17</v>
      </c>
      <c r="D2544" t="s">
        <v>3607</v>
      </c>
      <c r="E2544">
        <v>814298</v>
      </c>
      <c r="F2544" t="s">
        <v>1063</v>
      </c>
      <c r="H2544" t="s">
        <v>20</v>
      </c>
      <c r="I2544">
        <v>42.385069999999999</v>
      </c>
      <c r="J2544">
        <v>-71.117729999999995</v>
      </c>
      <c r="K2544" t="s">
        <v>21</v>
      </c>
      <c r="L2544">
        <v>296</v>
      </c>
      <c r="M2544">
        <v>1</v>
      </c>
      <c r="N2544">
        <v>13</v>
      </c>
      <c r="O2544" s="1">
        <v>44809</v>
      </c>
      <c r="P2544">
        <v>2.62</v>
      </c>
      <c r="Q2544">
        <v>37</v>
      </c>
      <c r="R2544">
        <v>94</v>
      </c>
      <c r="S2544">
        <v>13</v>
      </c>
      <c r="T2544">
        <v>128734</v>
      </c>
    </row>
    <row r="2545" spans="1:20" x14ac:dyDescent="0.2">
      <c r="A2545" t="s">
        <v>1093</v>
      </c>
      <c r="B2545" t="s">
        <v>4224</v>
      </c>
      <c r="C2545">
        <v>5.8927081824844096E+17</v>
      </c>
      <c r="D2545" t="s">
        <v>3608</v>
      </c>
      <c r="E2545">
        <v>814298</v>
      </c>
      <c r="F2545" t="s">
        <v>1063</v>
      </c>
      <c r="H2545" t="s">
        <v>70</v>
      </c>
      <c r="I2545">
        <v>42.38496</v>
      </c>
      <c r="J2545">
        <v>-71.119889999999998</v>
      </c>
      <c r="K2545" t="s">
        <v>21</v>
      </c>
      <c r="L2545">
        <v>240</v>
      </c>
      <c r="M2545">
        <v>1</v>
      </c>
      <c r="N2545">
        <v>5</v>
      </c>
      <c r="O2545" s="1">
        <v>44734</v>
      </c>
      <c r="P2545">
        <v>1.22</v>
      </c>
      <c r="Q2545">
        <v>37</v>
      </c>
      <c r="R2545">
        <v>76</v>
      </c>
      <c r="S2545">
        <v>5</v>
      </c>
      <c r="T2545">
        <v>128734</v>
      </c>
    </row>
    <row r="2546" spans="1:20" x14ac:dyDescent="0.2">
      <c r="A2546" t="s">
        <v>1093</v>
      </c>
      <c r="B2546" t="s">
        <v>4224</v>
      </c>
      <c r="C2546">
        <v>5.8931173998451904E+17</v>
      </c>
      <c r="D2546" t="s">
        <v>3609</v>
      </c>
      <c r="E2546">
        <v>814298</v>
      </c>
      <c r="F2546" t="s">
        <v>1063</v>
      </c>
      <c r="H2546" t="s">
        <v>20</v>
      </c>
      <c r="I2546">
        <v>42.385179999999998</v>
      </c>
      <c r="J2546">
        <v>-71.117750000000001</v>
      </c>
      <c r="K2546" t="s">
        <v>21</v>
      </c>
      <c r="L2546">
        <v>296</v>
      </c>
      <c r="M2546">
        <v>1</v>
      </c>
      <c r="N2546">
        <v>5</v>
      </c>
      <c r="O2546" s="1">
        <v>44795</v>
      </c>
      <c r="P2546">
        <v>1.1599999999999999</v>
      </c>
      <c r="Q2546">
        <v>37</v>
      </c>
      <c r="R2546">
        <v>90</v>
      </c>
      <c r="S2546">
        <v>5</v>
      </c>
      <c r="T2546">
        <v>128734</v>
      </c>
    </row>
    <row r="2547" spans="1:20" x14ac:dyDescent="0.2">
      <c r="A2547" t="s">
        <v>1093</v>
      </c>
      <c r="B2547" t="s">
        <v>4224</v>
      </c>
      <c r="C2547">
        <v>5.8989874388294003E+17</v>
      </c>
      <c r="D2547" t="s">
        <v>3610</v>
      </c>
      <c r="E2547">
        <v>814298</v>
      </c>
      <c r="F2547" t="s">
        <v>1063</v>
      </c>
      <c r="H2547" t="s">
        <v>70</v>
      </c>
      <c r="I2547">
        <v>42.385190000000001</v>
      </c>
      <c r="J2547">
        <v>-71.119659999999996</v>
      </c>
      <c r="K2547" t="s">
        <v>21</v>
      </c>
      <c r="L2547">
        <v>296</v>
      </c>
      <c r="M2547">
        <v>1</v>
      </c>
      <c r="N2547">
        <v>4</v>
      </c>
      <c r="O2547" s="1">
        <v>44758</v>
      </c>
      <c r="P2547">
        <v>0.86</v>
      </c>
      <c r="Q2547">
        <v>37</v>
      </c>
      <c r="R2547">
        <v>79</v>
      </c>
      <c r="S2547">
        <v>4</v>
      </c>
      <c r="T2547">
        <v>128734</v>
      </c>
    </row>
    <row r="2548" spans="1:20" x14ac:dyDescent="0.2">
      <c r="A2548" t="s">
        <v>1093</v>
      </c>
      <c r="B2548" t="s">
        <v>4224</v>
      </c>
      <c r="C2548">
        <v>5.8992630814036096E+17</v>
      </c>
      <c r="D2548" t="s">
        <v>3611</v>
      </c>
      <c r="E2548">
        <v>814298</v>
      </c>
      <c r="F2548" t="s">
        <v>1063</v>
      </c>
      <c r="H2548" t="s">
        <v>70</v>
      </c>
      <c r="I2548">
        <v>42.385339999999999</v>
      </c>
      <c r="J2548">
        <v>-71.119839999999996</v>
      </c>
      <c r="K2548" t="s">
        <v>21</v>
      </c>
      <c r="L2548">
        <v>231</v>
      </c>
      <c r="M2548">
        <v>1</v>
      </c>
      <c r="N2548">
        <v>8</v>
      </c>
      <c r="O2548" s="1">
        <v>44805</v>
      </c>
      <c r="P2548">
        <v>1.54</v>
      </c>
      <c r="Q2548">
        <v>37</v>
      </c>
      <c r="R2548">
        <v>74</v>
      </c>
      <c r="S2548">
        <v>8</v>
      </c>
      <c r="T2548">
        <v>128734</v>
      </c>
    </row>
    <row r="2549" spans="1:20" x14ac:dyDescent="0.2">
      <c r="A2549" t="s">
        <v>1093</v>
      </c>
      <c r="B2549" t="s">
        <v>4224</v>
      </c>
      <c r="C2549">
        <v>5.9002868509235994E+17</v>
      </c>
      <c r="D2549" t="s">
        <v>3612</v>
      </c>
      <c r="E2549">
        <v>814298</v>
      </c>
      <c r="F2549" t="s">
        <v>1063</v>
      </c>
      <c r="H2549" t="s">
        <v>20</v>
      </c>
      <c r="I2549">
        <v>42.385120000000001</v>
      </c>
      <c r="J2549">
        <v>-71.118520000000004</v>
      </c>
      <c r="K2549" t="s">
        <v>21</v>
      </c>
      <c r="L2549">
        <v>296</v>
      </c>
      <c r="M2549">
        <v>1</v>
      </c>
      <c r="N2549">
        <v>21</v>
      </c>
      <c r="O2549" s="1">
        <v>44812</v>
      </c>
      <c r="P2549">
        <v>3.96</v>
      </c>
      <c r="Q2549">
        <v>37</v>
      </c>
      <c r="R2549">
        <v>74</v>
      </c>
      <c r="S2549">
        <v>21</v>
      </c>
      <c r="T2549">
        <v>128734</v>
      </c>
    </row>
    <row r="2550" spans="1:20" x14ac:dyDescent="0.2">
      <c r="A2550" t="s">
        <v>1093</v>
      </c>
      <c r="B2550" t="s">
        <v>4224</v>
      </c>
      <c r="C2550">
        <v>5.9209724866817306E+17</v>
      </c>
      <c r="D2550" t="s">
        <v>3613</v>
      </c>
      <c r="E2550">
        <v>14768911</v>
      </c>
      <c r="F2550" t="s">
        <v>3421</v>
      </c>
      <c r="H2550" t="s">
        <v>36</v>
      </c>
      <c r="I2550">
        <v>42.406239999999997</v>
      </c>
      <c r="J2550">
        <v>-71.139129999999994</v>
      </c>
      <c r="K2550" t="s">
        <v>25</v>
      </c>
      <c r="L2550">
        <v>321</v>
      </c>
      <c r="M2550">
        <v>4</v>
      </c>
      <c r="N2550">
        <v>19</v>
      </c>
      <c r="O2550" s="1">
        <v>44824</v>
      </c>
      <c r="P2550">
        <v>4.3499999999999996</v>
      </c>
      <c r="Q2550">
        <v>3</v>
      </c>
      <c r="R2550">
        <v>289</v>
      </c>
      <c r="S2550">
        <v>19</v>
      </c>
    </row>
    <row r="2551" spans="1:20" x14ac:dyDescent="0.2">
      <c r="A2551" t="s">
        <v>1093</v>
      </c>
      <c r="B2551" t="s">
        <v>4224</v>
      </c>
      <c r="C2551">
        <v>5.9263556557724403E+17</v>
      </c>
      <c r="D2551" t="s">
        <v>3614</v>
      </c>
      <c r="E2551">
        <v>107434423</v>
      </c>
      <c r="F2551" t="s">
        <v>1705</v>
      </c>
      <c r="H2551" t="s">
        <v>32</v>
      </c>
      <c r="I2551">
        <v>42.351185800000003</v>
      </c>
      <c r="J2551">
        <v>-71.064016999999893</v>
      </c>
      <c r="K2551" t="s">
        <v>25</v>
      </c>
      <c r="L2551">
        <v>221</v>
      </c>
      <c r="M2551">
        <v>32</v>
      </c>
      <c r="N2551">
        <v>0</v>
      </c>
      <c r="Q2551">
        <v>383</v>
      </c>
      <c r="R2551">
        <v>305</v>
      </c>
      <c r="S2551">
        <v>0</v>
      </c>
    </row>
    <row r="2552" spans="1:20" x14ac:dyDescent="0.2">
      <c r="A2552" t="s">
        <v>1093</v>
      </c>
      <c r="B2552" t="s">
        <v>4224</v>
      </c>
      <c r="C2552">
        <v>5.92638086409776E+17</v>
      </c>
      <c r="D2552" t="s">
        <v>3592</v>
      </c>
      <c r="E2552">
        <v>107434423</v>
      </c>
      <c r="F2552" t="s">
        <v>1705</v>
      </c>
      <c r="H2552" t="s">
        <v>29</v>
      </c>
      <c r="I2552">
        <v>42.365946999999998</v>
      </c>
      <c r="J2552">
        <v>-71.063473000000002</v>
      </c>
      <c r="K2552" t="s">
        <v>25</v>
      </c>
      <c r="L2552">
        <v>263</v>
      </c>
      <c r="M2552">
        <v>32</v>
      </c>
      <c r="N2552">
        <v>0</v>
      </c>
      <c r="Q2552">
        <v>383</v>
      </c>
      <c r="R2552">
        <v>275</v>
      </c>
      <c r="S2552">
        <v>0</v>
      </c>
    </row>
    <row r="2553" spans="1:20" x14ac:dyDescent="0.2">
      <c r="A2553" t="s">
        <v>1093</v>
      </c>
      <c r="B2553" t="s">
        <v>4224</v>
      </c>
      <c r="C2553">
        <v>5.9263872811852902E+17</v>
      </c>
      <c r="D2553" t="s">
        <v>3615</v>
      </c>
      <c r="E2553">
        <v>107434423</v>
      </c>
      <c r="F2553" t="s">
        <v>1705</v>
      </c>
      <c r="H2553" t="s">
        <v>32</v>
      </c>
      <c r="I2553">
        <v>42.362881000000002</v>
      </c>
      <c r="J2553">
        <v>-71.08784</v>
      </c>
      <c r="K2553" t="s">
        <v>25</v>
      </c>
      <c r="L2553">
        <v>216</v>
      </c>
      <c r="M2553">
        <v>32</v>
      </c>
      <c r="N2553">
        <v>0</v>
      </c>
      <c r="Q2553">
        <v>383</v>
      </c>
      <c r="R2553">
        <v>276</v>
      </c>
      <c r="S2553">
        <v>0</v>
      </c>
    </row>
    <row r="2554" spans="1:20" x14ac:dyDescent="0.2">
      <c r="A2554" t="s">
        <v>1093</v>
      </c>
      <c r="B2554" t="s">
        <v>4224</v>
      </c>
      <c r="C2554">
        <v>5.9288319589975194E+17</v>
      </c>
      <c r="D2554" t="s">
        <v>3616</v>
      </c>
      <c r="E2554">
        <v>814298</v>
      </c>
      <c r="F2554" t="s">
        <v>1063</v>
      </c>
      <c r="H2554" t="s">
        <v>20</v>
      </c>
      <c r="I2554">
        <v>42.38496</v>
      </c>
      <c r="J2554">
        <v>-71.117900000000006</v>
      </c>
      <c r="K2554" t="s">
        <v>21</v>
      </c>
      <c r="L2554">
        <v>231</v>
      </c>
      <c r="M2554">
        <v>1</v>
      </c>
      <c r="N2554">
        <v>9</v>
      </c>
      <c r="O2554" s="1">
        <v>44772</v>
      </c>
      <c r="P2554">
        <v>1.73</v>
      </c>
      <c r="Q2554">
        <v>37</v>
      </c>
      <c r="R2554">
        <v>78</v>
      </c>
      <c r="S2554">
        <v>9</v>
      </c>
      <c r="T2554">
        <v>128734</v>
      </c>
    </row>
    <row r="2555" spans="1:20" x14ac:dyDescent="0.2">
      <c r="A2555" t="s">
        <v>1093</v>
      </c>
      <c r="B2555" t="s">
        <v>4224</v>
      </c>
      <c r="C2555">
        <v>5.9288561703640499E+17</v>
      </c>
      <c r="D2555" t="s">
        <v>3617</v>
      </c>
      <c r="E2555">
        <v>814298</v>
      </c>
      <c r="F2555" t="s">
        <v>1063</v>
      </c>
      <c r="H2555" t="s">
        <v>70</v>
      </c>
      <c r="I2555">
        <v>42.385100000000001</v>
      </c>
      <c r="J2555">
        <v>-71.119600000000005</v>
      </c>
      <c r="K2555" t="s">
        <v>21</v>
      </c>
      <c r="L2555">
        <v>231</v>
      </c>
      <c r="M2555">
        <v>1</v>
      </c>
      <c r="N2555">
        <v>1</v>
      </c>
      <c r="O2555" s="1">
        <v>44768</v>
      </c>
      <c r="P2555">
        <v>0.51</v>
      </c>
      <c r="Q2555">
        <v>37</v>
      </c>
      <c r="R2555">
        <v>83</v>
      </c>
      <c r="S2555">
        <v>1</v>
      </c>
      <c r="T2555">
        <v>128734</v>
      </c>
    </row>
    <row r="2556" spans="1:20" x14ac:dyDescent="0.2">
      <c r="A2556" t="s">
        <v>1093</v>
      </c>
      <c r="B2556" t="s">
        <v>4224</v>
      </c>
      <c r="C2556">
        <v>5.9296877607040397E+17</v>
      </c>
      <c r="D2556" t="s">
        <v>3618</v>
      </c>
      <c r="E2556">
        <v>814298</v>
      </c>
      <c r="F2556" t="s">
        <v>1063</v>
      </c>
      <c r="H2556" t="s">
        <v>20</v>
      </c>
      <c r="I2556">
        <v>42.38317</v>
      </c>
      <c r="J2556">
        <v>-71.119519999999994</v>
      </c>
      <c r="K2556" t="s">
        <v>21</v>
      </c>
      <c r="L2556">
        <v>240</v>
      </c>
      <c r="M2556">
        <v>1</v>
      </c>
      <c r="N2556">
        <v>5</v>
      </c>
      <c r="O2556" s="1">
        <v>44738</v>
      </c>
      <c r="P2556">
        <v>1.01</v>
      </c>
      <c r="Q2556">
        <v>37</v>
      </c>
      <c r="R2556">
        <v>93</v>
      </c>
      <c r="S2556">
        <v>5</v>
      </c>
      <c r="T2556">
        <v>128734</v>
      </c>
    </row>
    <row r="2557" spans="1:20" x14ac:dyDescent="0.2">
      <c r="A2557" t="s">
        <v>1093</v>
      </c>
      <c r="B2557" t="s">
        <v>4224</v>
      </c>
      <c r="C2557">
        <v>5.9432858487627494E+17</v>
      </c>
      <c r="D2557" t="s">
        <v>3619</v>
      </c>
      <c r="E2557">
        <v>814298</v>
      </c>
      <c r="F2557" t="s">
        <v>1063</v>
      </c>
      <c r="H2557" t="s">
        <v>20</v>
      </c>
      <c r="I2557">
        <v>42.383409999999998</v>
      </c>
      <c r="J2557">
        <v>-71.119129999999998</v>
      </c>
      <c r="K2557" t="s">
        <v>21</v>
      </c>
      <c r="L2557">
        <v>231</v>
      </c>
      <c r="M2557">
        <v>1</v>
      </c>
      <c r="N2557">
        <v>8</v>
      </c>
      <c r="O2557" s="1">
        <v>44793</v>
      </c>
      <c r="P2557">
        <v>1.58</v>
      </c>
      <c r="Q2557">
        <v>37</v>
      </c>
      <c r="R2557">
        <v>88</v>
      </c>
      <c r="S2557">
        <v>8</v>
      </c>
      <c r="T2557">
        <v>128734</v>
      </c>
    </row>
    <row r="2558" spans="1:20" x14ac:dyDescent="0.2">
      <c r="A2558" t="s">
        <v>1093</v>
      </c>
      <c r="B2558" t="s">
        <v>4224</v>
      </c>
      <c r="C2558">
        <v>5.9436287246780198E+17</v>
      </c>
      <c r="D2558" t="s">
        <v>3620</v>
      </c>
      <c r="E2558">
        <v>814298</v>
      </c>
      <c r="F2558" t="s">
        <v>1063</v>
      </c>
      <c r="H2558" t="s">
        <v>20</v>
      </c>
      <c r="I2558">
        <v>42.383510000000001</v>
      </c>
      <c r="J2558">
        <v>-71.119429999999994</v>
      </c>
      <c r="K2558" t="s">
        <v>21</v>
      </c>
      <c r="L2558">
        <v>240</v>
      </c>
      <c r="M2558">
        <v>1</v>
      </c>
      <c r="N2558">
        <v>10</v>
      </c>
      <c r="O2558" s="1">
        <v>44799</v>
      </c>
      <c r="P2558">
        <v>1.94</v>
      </c>
      <c r="Q2558">
        <v>37</v>
      </c>
      <c r="R2558">
        <v>84</v>
      </c>
      <c r="S2558">
        <v>10</v>
      </c>
      <c r="T2558">
        <v>128734</v>
      </c>
    </row>
    <row r="2559" spans="1:20" x14ac:dyDescent="0.2">
      <c r="A2559" t="s">
        <v>1093</v>
      </c>
      <c r="B2559" t="s">
        <v>4224</v>
      </c>
      <c r="C2559">
        <v>5.9436871872403802E+17</v>
      </c>
      <c r="D2559" t="s">
        <v>3621</v>
      </c>
      <c r="E2559">
        <v>814298</v>
      </c>
      <c r="F2559" t="s">
        <v>1063</v>
      </c>
      <c r="H2559" t="s">
        <v>70</v>
      </c>
      <c r="I2559">
        <v>42.383540000000004</v>
      </c>
      <c r="J2559">
        <v>-71.119900000000001</v>
      </c>
      <c r="K2559" t="s">
        <v>21</v>
      </c>
      <c r="L2559">
        <v>240</v>
      </c>
      <c r="M2559">
        <v>1</v>
      </c>
      <c r="N2559">
        <v>10</v>
      </c>
      <c r="O2559" s="1">
        <v>44794</v>
      </c>
      <c r="P2559">
        <v>1.94</v>
      </c>
      <c r="Q2559">
        <v>37</v>
      </c>
      <c r="R2559">
        <v>79</v>
      </c>
      <c r="S2559">
        <v>10</v>
      </c>
      <c r="T2559">
        <v>128734</v>
      </c>
    </row>
    <row r="2560" spans="1:20" x14ac:dyDescent="0.2">
      <c r="A2560" t="s">
        <v>1093</v>
      </c>
      <c r="B2560" t="s">
        <v>4224</v>
      </c>
      <c r="C2560">
        <v>5.9441463553325197E+17</v>
      </c>
      <c r="D2560" t="s">
        <v>3622</v>
      </c>
      <c r="E2560">
        <v>158837906</v>
      </c>
      <c r="F2560" t="s">
        <v>2195</v>
      </c>
      <c r="H2560" t="s">
        <v>29</v>
      </c>
      <c r="I2560">
        <v>42.392150000000001</v>
      </c>
      <c r="J2560">
        <v>-71.07741</v>
      </c>
      <c r="K2560" t="s">
        <v>25</v>
      </c>
      <c r="L2560">
        <v>399</v>
      </c>
      <c r="M2560">
        <v>10</v>
      </c>
      <c r="N2560">
        <v>0</v>
      </c>
      <c r="Q2560">
        <v>43</v>
      </c>
      <c r="R2560">
        <v>365</v>
      </c>
      <c r="S2560">
        <v>0</v>
      </c>
    </row>
    <row r="2561" spans="1:20" ht="34" x14ac:dyDescent="0.2">
      <c r="A2561" t="s">
        <v>1093</v>
      </c>
      <c r="B2561" t="s">
        <v>4224</v>
      </c>
      <c r="C2561">
        <v>5.9441536596079296E+17</v>
      </c>
      <c r="D2561" s="2" t="s">
        <v>3623</v>
      </c>
      <c r="E2561">
        <v>158837906</v>
      </c>
      <c r="F2561" t="s">
        <v>2195</v>
      </c>
      <c r="H2561" t="s">
        <v>29</v>
      </c>
      <c r="I2561">
        <v>42.393770000000004</v>
      </c>
      <c r="J2561">
        <v>-71.079120000000003</v>
      </c>
      <c r="K2561" t="s">
        <v>25</v>
      </c>
      <c r="L2561">
        <v>329</v>
      </c>
      <c r="M2561">
        <v>10</v>
      </c>
      <c r="N2561">
        <v>6</v>
      </c>
      <c r="O2561" s="1">
        <v>44762</v>
      </c>
      <c r="P2561">
        <v>1.44</v>
      </c>
      <c r="Q2561">
        <v>43</v>
      </c>
      <c r="R2561">
        <v>334</v>
      </c>
      <c r="S2561">
        <v>6</v>
      </c>
    </row>
    <row r="2562" spans="1:20" x14ac:dyDescent="0.2">
      <c r="A2562" t="s">
        <v>1093</v>
      </c>
      <c r="B2562" t="s">
        <v>4224</v>
      </c>
      <c r="C2562">
        <v>5.9479728264638502E+17</v>
      </c>
      <c r="D2562" t="s">
        <v>3624</v>
      </c>
      <c r="E2562">
        <v>107434423</v>
      </c>
      <c r="F2562" t="s">
        <v>1705</v>
      </c>
      <c r="H2562" t="s">
        <v>32</v>
      </c>
      <c r="I2562">
        <v>42.344491300000001</v>
      </c>
      <c r="J2562">
        <v>-71.086708000000002</v>
      </c>
      <c r="K2562" t="s">
        <v>25</v>
      </c>
      <c r="L2562">
        <v>220</v>
      </c>
      <c r="M2562">
        <v>32</v>
      </c>
      <c r="N2562">
        <v>0</v>
      </c>
      <c r="Q2562">
        <v>383</v>
      </c>
      <c r="R2562">
        <v>345</v>
      </c>
      <c r="S2562">
        <v>0</v>
      </c>
    </row>
    <row r="2563" spans="1:20" x14ac:dyDescent="0.2">
      <c r="A2563" t="s">
        <v>1093</v>
      </c>
      <c r="B2563" t="s">
        <v>4224</v>
      </c>
      <c r="C2563">
        <v>5.94799813398624E+17</v>
      </c>
      <c r="D2563" t="s">
        <v>3624</v>
      </c>
      <c r="E2563">
        <v>107434423</v>
      </c>
      <c r="F2563" t="s">
        <v>1705</v>
      </c>
      <c r="H2563" t="s">
        <v>32</v>
      </c>
      <c r="I2563">
        <v>42.345179999999999</v>
      </c>
      <c r="J2563">
        <v>-71.087059999999994</v>
      </c>
      <c r="K2563" t="s">
        <v>25</v>
      </c>
      <c r="L2563">
        <v>217</v>
      </c>
      <c r="M2563">
        <v>32</v>
      </c>
      <c r="N2563">
        <v>1</v>
      </c>
      <c r="O2563" s="1">
        <v>44786</v>
      </c>
      <c r="P2563">
        <v>0.73</v>
      </c>
      <c r="Q2563">
        <v>383</v>
      </c>
      <c r="R2563">
        <v>354</v>
      </c>
      <c r="S2563">
        <v>1</v>
      </c>
    </row>
    <row r="2564" spans="1:20" x14ac:dyDescent="0.2">
      <c r="A2564" t="s">
        <v>1093</v>
      </c>
      <c r="B2564" t="s">
        <v>4224</v>
      </c>
      <c r="C2564">
        <v>5.9569169449775206E+17</v>
      </c>
      <c r="D2564" t="s">
        <v>3625</v>
      </c>
      <c r="E2564">
        <v>387525012</v>
      </c>
      <c r="F2564" t="s">
        <v>3626</v>
      </c>
      <c r="H2564" t="s">
        <v>70</v>
      </c>
      <c r="I2564">
        <v>42.384909999999998</v>
      </c>
      <c r="J2564">
        <v>-71.136099999999999</v>
      </c>
      <c r="K2564" t="s">
        <v>21</v>
      </c>
      <c r="L2564">
        <v>150</v>
      </c>
      <c r="M2564">
        <v>4</v>
      </c>
      <c r="N2564">
        <v>4</v>
      </c>
      <c r="O2564" s="1">
        <v>44802</v>
      </c>
      <c r="P2564">
        <v>0.98</v>
      </c>
      <c r="Q2564">
        <v>1</v>
      </c>
      <c r="R2564">
        <v>54</v>
      </c>
      <c r="S2564">
        <v>4</v>
      </c>
    </row>
    <row r="2565" spans="1:20" x14ac:dyDescent="0.2">
      <c r="A2565" t="s">
        <v>1093</v>
      </c>
      <c r="B2565" t="s">
        <v>4224</v>
      </c>
      <c r="C2565">
        <v>5.9589348886286899E+17</v>
      </c>
      <c r="D2565" t="s">
        <v>3627</v>
      </c>
      <c r="E2565">
        <v>158837906</v>
      </c>
      <c r="F2565" t="s">
        <v>2195</v>
      </c>
      <c r="H2565" t="s">
        <v>29</v>
      </c>
      <c r="I2565">
        <v>42.366779999999999</v>
      </c>
      <c r="J2565">
        <v>-71.062610000000006</v>
      </c>
      <c r="K2565" t="s">
        <v>25</v>
      </c>
      <c r="L2565">
        <v>415</v>
      </c>
      <c r="M2565">
        <v>7</v>
      </c>
      <c r="N2565">
        <v>1</v>
      </c>
      <c r="O2565" s="1">
        <v>44686</v>
      </c>
      <c r="P2565">
        <v>0.21</v>
      </c>
      <c r="Q2565">
        <v>43</v>
      </c>
      <c r="R2565">
        <v>325</v>
      </c>
      <c r="S2565">
        <v>1</v>
      </c>
      <c r="T2565" t="s">
        <v>3628</v>
      </c>
    </row>
    <row r="2566" spans="1:20" x14ac:dyDescent="0.2">
      <c r="A2566" t="s">
        <v>1093</v>
      </c>
      <c r="B2566" t="s">
        <v>4224</v>
      </c>
      <c r="C2566">
        <v>5.95901614190544E+17</v>
      </c>
      <c r="D2566" t="s">
        <v>3629</v>
      </c>
      <c r="E2566">
        <v>158837906</v>
      </c>
      <c r="F2566" t="s">
        <v>2195</v>
      </c>
      <c r="H2566" t="s">
        <v>32</v>
      </c>
      <c r="I2566">
        <v>42.346780000000003</v>
      </c>
      <c r="J2566">
        <v>-71.101249999999993</v>
      </c>
      <c r="K2566" t="s">
        <v>25</v>
      </c>
      <c r="L2566">
        <v>500</v>
      </c>
      <c r="M2566">
        <v>7</v>
      </c>
      <c r="N2566">
        <v>2</v>
      </c>
      <c r="O2566" s="1">
        <v>44770</v>
      </c>
      <c r="P2566">
        <v>0.49</v>
      </c>
      <c r="Q2566">
        <v>43</v>
      </c>
      <c r="R2566">
        <v>343</v>
      </c>
      <c r="S2566">
        <v>2</v>
      </c>
      <c r="T2566" t="s">
        <v>3630</v>
      </c>
    </row>
    <row r="2567" spans="1:20" x14ac:dyDescent="0.2">
      <c r="A2567" t="s">
        <v>1093</v>
      </c>
      <c r="B2567" t="s">
        <v>4224</v>
      </c>
      <c r="C2567">
        <v>5.9630077481189197E+17</v>
      </c>
      <c r="D2567" t="s">
        <v>3631</v>
      </c>
      <c r="E2567">
        <v>7918311</v>
      </c>
      <c r="F2567" t="s">
        <v>223</v>
      </c>
      <c r="H2567" t="s">
        <v>36</v>
      </c>
      <c r="I2567">
        <v>42.398699999999998</v>
      </c>
      <c r="J2567">
        <v>-71.132440000000003</v>
      </c>
      <c r="K2567" t="s">
        <v>25</v>
      </c>
      <c r="L2567">
        <v>267</v>
      </c>
      <c r="M2567">
        <v>91</v>
      </c>
      <c r="N2567">
        <v>0</v>
      </c>
      <c r="Q2567">
        <v>7</v>
      </c>
      <c r="R2567">
        <v>285</v>
      </c>
      <c r="S2567">
        <v>0</v>
      </c>
    </row>
    <row r="2568" spans="1:20" x14ac:dyDescent="0.2">
      <c r="A2568" t="s">
        <v>1093</v>
      </c>
      <c r="B2568" t="s">
        <v>4224</v>
      </c>
      <c r="C2568">
        <v>5.9630479156920499E+17</v>
      </c>
      <c r="D2568" t="s">
        <v>3632</v>
      </c>
      <c r="E2568">
        <v>4312251</v>
      </c>
      <c r="F2568" t="s">
        <v>111</v>
      </c>
      <c r="H2568" t="s">
        <v>70</v>
      </c>
      <c r="I2568">
        <v>42.389029999999998</v>
      </c>
      <c r="J2568">
        <v>-71.128929999999997</v>
      </c>
      <c r="K2568" t="s">
        <v>21</v>
      </c>
      <c r="L2568">
        <v>165</v>
      </c>
      <c r="M2568">
        <v>2</v>
      </c>
      <c r="N2568">
        <v>3</v>
      </c>
      <c r="O2568" s="1">
        <v>44708</v>
      </c>
      <c r="P2568">
        <v>0.69</v>
      </c>
      <c r="Q2568">
        <v>1</v>
      </c>
      <c r="R2568">
        <v>69</v>
      </c>
      <c r="S2568">
        <v>3</v>
      </c>
    </row>
    <row r="2569" spans="1:20" x14ac:dyDescent="0.2">
      <c r="A2569" t="s">
        <v>1093</v>
      </c>
      <c r="B2569" t="s">
        <v>4224</v>
      </c>
      <c r="C2569">
        <v>5.9706656240963302E+17</v>
      </c>
      <c r="D2569" t="s">
        <v>3633</v>
      </c>
      <c r="E2569">
        <v>373675137</v>
      </c>
      <c r="F2569" t="s">
        <v>2491</v>
      </c>
      <c r="H2569" t="s">
        <v>29</v>
      </c>
      <c r="I2569">
        <v>42.358530000000002</v>
      </c>
      <c r="J2569">
        <v>-71.067030000000003</v>
      </c>
      <c r="K2569" t="s">
        <v>25</v>
      </c>
      <c r="L2569">
        <v>180</v>
      </c>
      <c r="M2569">
        <v>29</v>
      </c>
      <c r="N2569">
        <v>0</v>
      </c>
      <c r="Q2569">
        <v>81</v>
      </c>
      <c r="R2569">
        <v>337</v>
      </c>
      <c r="S2569">
        <v>0</v>
      </c>
    </row>
    <row r="2570" spans="1:20" x14ac:dyDescent="0.2">
      <c r="A2570" t="s">
        <v>1093</v>
      </c>
      <c r="B2570" t="s">
        <v>4224</v>
      </c>
      <c r="C2570">
        <v>5.9719933780660698E+17</v>
      </c>
      <c r="D2570" t="s">
        <v>3634</v>
      </c>
      <c r="E2570">
        <v>37226557</v>
      </c>
      <c r="F2570" t="s">
        <v>3635</v>
      </c>
      <c r="H2570" t="s">
        <v>32</v>
      </c>
      <c r="I2570">
        <v>42.342579999999998</v>
      </c>
      <c r="J2570">
        <v>-71.075550000000007</v>
      </c>
      <c r="K2570" t="s">
        <v>25</v>
      </c>
      <c r="L2570">
        <v>275</v>
      </c>
      <c r="M2570">
        <v>3</v>
      </c>
      <c r="N2570">
        <v>5</v>
      </c>
      <c r="O2570" s="1">
        <v>44814</v>
      </c>
      <c r="P2570">
        <v>3.19</v>
      </c>
      <c r="Q2570">
        <v>1</v>
      </c>
      <c r="R2570">
        <v>17</v>
      </c>
      <c r="S2570">
        <v>5</v>
      </c>
      <c r="T2570" t="s">
        <v>3636</v>
      </c>
    </row>
    <row r="2571" spans="1:20" x14ac:dyDescent="0.2">
      <c r="A2571" t="s">
        <v>1093</v>
      </c>
      <c r="B2571" t="s">
        <v>4224</v>
      </c>
      <c r="C2571">
        <v>5.9780950320165696E+17</v>
      </c>
      <c r="D2571" t="s">
        <v>3065</v>
      </c>
      <c r="E2571">
        <v>409684302</v>
      </c>
      <c r="F2571" t="s">
        <v>3060</v>
      </c>
      <c r="H2571" t="s">
        <v>32</v>
      </c>
      <c r="I2571">
        <v>42.340980000000002</v>
      </c>
      <c r="J2571">
        <v>-71.079089999999994</v>
      </c>
      <c r="K2571" t="s">
        <v>25</v>
      </c>
      <c r="L2571">
        <v>709</v>
      </c>
      <c r="M2571">
        <v>14</v>
      </c>
      <c r="N2571">
        <v>0</v>
      </c>
      <c r="Q2571">
        <v>32</v>
      </c>
      <c r="R2571">
        <v>330</v>
      </c>
      <c r="S2571">
        <v>0</v>
      </c>
      <c r="T2571" t="s">
        <v>144</v>
      </c>
    </row>
    <row r="2572" spans="1:20" x14ac:dyDescent="0.2">
      <c r="A2572" t="s">
        <v>1093</v>
      </c>
      <c r="B2572" t="s">
        <v>4224</v>
      </c>
      <c r="C2572">
        <v>5.97888159714608E+17</v>
      </c>
      <c r="D2572" t="s">
        <v>3637</v>
      </c>
      <c r="E2572">
        <v>37907846</v>
      </c>
      <c r="F2572" t="s">
        <v>2967</v>
      </c>
      <c r="H2572" t="s">
        <v>29</v>
      </c>
      <c r="I2572">
        <v>42.366709999999998</v>
      </c>
      <c r="J2572">
        <v>-71.058760000000007</v>
      </c>
      <c r="K2572" t="s">
        <v>25</v>
      </c>
      <c r="L2572">
        <v>628</v>
      </c>
      <c r="M2572">
        <v>2</v>
      </c>
      <c r="N2572">
        <v>33</v>
      </c>
      <c r="O2572" s="1">
        <v>44804</v>
      </c>
      <c r="P2572">
        <v>7.5</v>
      </c>
      <c r="Q2572">
        <v>6</v>
      </c>
      <c r="R2572">
        <v>180</v>
      </c>
      <c r="S2572">
        <v>33</v>
      </c>
      <c r="T2572" t="s">
        <v>112</v>
      </c>
    </row>
    <row r="2573" spans="1:20" x14ac:dyDescent="0.2">
      <c r="A2573" t="s">
        <v>1093</v>
      </c>
      <c r="B2573" t="s">
        <v>4224</v>
      </c>
      <c r="C2573">
        <v>5.9804456979613197E+17</v>
      </c>
      <c r="D2573" t="s">
        <v>3638</v>
      </c>
      <c r="E2573">
        <v>757253</v>
      </c>
      <c r="F2573" t="s">
        <v>2801</v>
      </c>
      <c r="H2573" t="s">
        <v>32</v>
      </c>
      <c r="I2573">
        <v>42.343429999999998</v>
      </c>
      <c r="J2573">
        <v>-71.102119999999999</v>
      </c>
      <c r="K2573" t="s">
        <v>25</v>
      </c>
      <c r="L2573">
        <v>202</v>
      </c>
      <c r="M2573">
        <v>1</v>
      </c>
      <c r="N2573">
        <v>63</v>
      </c>
      <c r="O2573" s="1">
        <v>44825</v>
      </c>
      <c r="P2573">
        <v>12.19</v>
      </c>
      <c r="Q2573">
        <v>3</v>
      </c>
      <c r="R2573">
        <v>242</v>
      </c>
      <c r="S2573">
        <v>63</v>
      </c>
      <c r="T2573" t="s">
        <v>112</v>
      </c>
    </row>
    <row r="2574" spans="1:20" x14ac:dyDescent="0.2">
      <c r="A2574" t="s">
        <v>1093</v>
      </c>
      <c r="B2574" t="s">
        <v>4224</v>
      </c>
      <c r="C2574">
        <v>5.9840356153489702E+17</v>
      </c>
      <c r="D2574" t="s">
        <v>3639</v>
      </c>
      <c r="E2574">
        <v>107434423</v>
      </c>
      <c r="F2574" t="s">
        <v>1705</v>
      </c>
      <c r="H2574" t="s">
        <v>29</v>
      </c>
      <c r="I2574">
        <v>42.370699999999999</v>
      </c>
      <c r="J2574">
        <v>-71.074690000000004</v>
      </c>
      <c r="K2574" t="s">
        <v>25</v>
      </c>
      <c r="L2574">
        <v>287</v>
      </c>
      <c r="M2574">
        <v>32</v>
      </c>
      <c r="N2574">
        <v>0</v>
      </c>
      <c r="Q2574">
        <v>383</v>
      </c>
      <c r="R2574">
        <v>169</v>
      </c>
      <c r="S2574">
        <v>0</v>
      </c>
    </row>
    <row r="2575" spans="1:20" x14ac:dyDescent="0.2">
      <c r="A2575" t="s">
        <v>1093</v>
      </c>
      <c r="B2575" t="s">
        <v>4224</v>
      </c>
      <c r="C2575">
        <v>5.9840393902287206E+17</v>
      </c>
      <c r="D2575" t="s">
        <v>3640</v>
      </c>
      <c r="E2575">
        <v>107434423</v>
      </c>
      <c r="F2575" t="s">
        <v>1705</v>
      </c>
      <c r="H2575" t="s">
        <v>51</v>
      </c>
      <c r="I2575">
        <v>42.3726366</v>
      </c>
      <c r="J2575">
        <v>-71.094444999999993</v>
      </c>
      <c r="K2575" t="s">
        <v>25</v>
      </c>
      <c r="L2575">
        <v>307</v>
      </c>
      <c r="M2575">
        <v>32</v>
      </c>
      <c r="N2575">
        <v>0</v>
      </c>
      <c r="Q2575">
        <v>383</v>
      </c>
      <c r="R2575">
        <v>274</v>
      </c>
      <c r="S2575">
        <v>0</v>
      </c>
    </row>
    <row r="2576" spans="1:20" x14ac:dyDescent="0.2">
      <c r="A2576" t="s">
        <v>1093</v>
      </c>
      <c r="B2576" t="s">
        <v>4224</v>
      </c>
      <c r="C2576">
        <v>5.98404279154016E+17</v>
      </c>
      <c r="D2576" t="s">
        <v>3624</v>
      </c>
      <c r="E2576">
        <v>107434423</v>
      </c>
      <c r="F2576" t="s">
        <v>1705</v>
      </c>
      <c r="H2576" t="s">
        <v>32</v>
      </c>
      <c r="I2576">
        <v>42.34449</v>
      </c>
      <c r="J2576">
        <v>-71.086709999999997</v>
      </c>
      <c r="K2576" t="s">
        <v>25</v>
      </c>
      <c r="L2576">
        <v>229</v>
      </c>
      <c r="M2576">
        <v>32</v>
      </c>
      <c r="N2576">
        <v>0</v>
      </c>
      <c r="Q2576">
        <v>383</v>
      </c>
      <c r="R2576">
        <v>279</v>
      </c>
      <c r="S2576">
        <v>0</v>
      </c>
    </row>
    <row r="2577" spans="1:20" x14ac:dyDescent="0.2">
      <c r="A2577" t="s">
        <v>1093</v>
      </c>
      <c r="B2577" t="s">
        <v>4224</v>
      </c>
      <c r="C2577">
        <v>5.9916213268559706E+17</v>
      </c>
      <c r="D2577" t="s">
        <v>3641</v>
      </c>
      <c r="E2577">
        <v>8441226</v>
      </c>
      <c r="F2577" t="s">
        <v>2271</v>
      </c>
      <c r="H2577" t="s">
        <v>24</v>
      </c>
      <c r="I2577">
        <v>42.364019999999996</v>
      </c>
      <c r="J2577">
        <v>-71.133260000000007</v>
      </c>
      <c r="K2577" t="s">
        <v>25</v>
      </c>
      <c r="L2577">
        <v>1385</v>
      </c>
      <c r="M2577">
        <v>1</v>
      </c>
      <c r="N2577">
        <v>1</v>
      </c>
      <c r="O2577" s="1">
        <v>44801</v>
      </c>
      <c r="P2577">
        <v>1</v>
      </c>
      <c r="Q2577">
        <v>4</v>
      </c>
      <c r="R2577">
        <v>100</v>
      </c>
      <c r="S2577">
        <v>1</v>
      </c>
      <c r="T2577" t="s">
        <v>2272</v>
      </c>
    </row>
    <row r="2578" spans="1:20" x14ac:dyDescent="0.2">
      <c r="A2578" t="s">
        <v>1093</v>
      </c>
      <c r="B2578" t="s">
        <v>4224</v>
      </c>
      <c r="C2578">
        <v>5.9932440465536704E+17</v>
      </c>
      <c r="D2578" t="s">
        <v>3642</v>
      </c>
      <c r="E2578">
        <v>814298</v>
      </c>
      <c r="F2578" t="s">
        <v>1063</v>
      </c>
      <c r="H2578" t="s">
        <v>20</v>
      </c>
      <c r="I2578">
        <v>42.383389999999999</v>
      </c>
      <c r="J2578">
        <v>-71.117909999999995</v>
      </c>
      <c r="K2578" t="s">
        <v>21</v>
      </c>
      <c r="L2578">
        <v>240</v>
      </c>
      <c r="M2578">
        <v>1</v>
      </c>
      <c r="N2578">
        <v>4</v>
      </c>
      <c r="O2578" s="1">
        <v>44700</v>
      </c>
      <c r="P2578">
        <v>0.77</v>
      </c>
      <c r="Q2578">
        <v>37</v>
      </c>
      <c r="R2578">
        <v>81</v>
      </c>
      <c r="S2578">
        <v>4</v>
      </c>
      <c r="T2578">
        <v>128734</v>
      </c>
    </row>
    <row r="2579" spans="1:20" x14ac:dyDescent="0.2">
      <c r="A2579" t="s">
        <v>1093</v>
      </c>
      <c r="B2579" t="s">
        <v>4224</v>
      </c>
      <c r="C2579">
        <v>5.9985814802955699E+17</v>
      </c>
      <c r="D2579" t="s">
        <v>3643</v>
      </c>
      <c r="E2579">
        <v>107434423</v>
      </c>
      <c r="F2579" t="s">
        <v>1705</v>
      </c>
      <c r="H2579" t="s">
        <v>131</v>
      </c>
      <c r="I2579">
        <v>42.342919999999999</v>
      </c>
      <c r="J2579">
        <v>-71.119519999999994</v>
      </c>
      <c r="K2579" t="s">
        <v>25</v>
      </c>
      <c r="L2579">
        <v>219</v>
      </c>
      <c r="M2579">
        <v>32</v>
      </c>
      <c r="N2579">
        <v>0</v>
      </c>
      <c r="Q2579">
        <v>383</v>
      </c>
      <c r="R2579">
        <v>134</v>
      </c>
      <c r="S2579">
        <v>0</v>
      </c>
    </row>
    <row r="2580" spans="1:20" x14ac:dyDescent="0.2">
      <c r="A2580" t="s">
        <v>1093</v>
      </c>
      <c r="B2580" t="s">
        <v>4224</v>
      </c>
      <c r="C2580">
        <v>5.99863181869776E+17</v>
      </c>
      <c r="D2580" t="s">
        <v>3644</v>
      </c>
      <c r="E2580">
        <v>107434423</v>
      </c>
      <c r="F2580" t="s">
        <v>1705</v>
      </c>
      <c r="H2580" t="s">
        <v>131</v>
      </c>
      <c r="I2580">
        <v>42.342919100000003</v>
      </c>
      <c r="J2580">
        <v>-71.119517000000002</v>
      </c>
      <c r="K2580" t="s">
        <v>25</v>
      </c>
      <c r="L2580">
        <v>236</v>
      </c>
      <c r="M2580">
        <v>32</v>
      </c>
      <c r="N2580">
        <v>0</v>
      </c>
      <c r="Q2580">
        <v>383</v>
      </c>
      <c r="R2580">
        <v>336</v>
      </c>
      <c r="S2580">
        <v>0</v>
      </c>
    </row>
    <row r="2581" spans="1:20" x14ac:dyDescent="0.2">
      <c r="A2581" t="s">
        <v>1093</v>
      </c>
      <c r="B2581" t="s">
        <v>4224</v>
      </c>
      <c r="C2581">
        <v>6.0222573126294694E+17</v>
      </c>
      <c r="D2581" t="s">
        <v>3645</v>
      </c>
      <c r="E2581">
        <v>373675137</v>
      </c>
      <c r="F2581" t="s">
        <v>2491</v>
      </c>
      <c r="H2581" t="s">
        <v>29</v>
      </c>
      <c r="I2581">
        <v>42.36009</v>
      </c>
      <c r="J2581">
        <v>-71.068920000000006</v>
      </c>
      <c r="K2581" t="s">
        <v>25</v>
      </c>
      <c r="L2581">
        <v>136</v>
      </c>
      <c r="M2581">
        <v>29</v>
      </c>
      <c r="N2581">
        <v>0</v>
      </c>
      <c r="Q2581">
        <v>81</v>
      </c>
      <c r="R2581">
        <v>273</v>
      </c>
      <c r="S2581">
        <v>0</v>
      </c>
    </row>
    <row r="2582" spans="1:20" x14ac:dyDescent="0.2">
      <c r="A2582" t="s">
        <v>1093</v>
      </c>
      <c r="B2582" t="s">
        <v>4224</v>
      </c>
      <c r="C2582">
        <v>6.0232849899079706E+17</v>
      </c>
      <c r="D2582" t="s">
        <v>3646</v>
      </c>
      <c r="E2582">
        <v>373675137</v>
      </c>
      <c r="F2582" t="s">
        <v>2491</v>
      </c>
      <c r="H2582" t="s">
        <v>29</v>
      </c>
      <c r="I2582">
        <v>42.360379999999999</v>
      </c>
      <c r="J2582">
        <v>-71.065889999999996</v>
      </c>
      <c r="K2582" t="s">
        <v>25</v>
      </c>
      <c r="L2582">
        <v>136</v>
      </c>
      <c r="M2582">
        <v>29</v>
      </c>
      <c r="N2582">
        <v>1</v>
      </c>
      <c r="O2582" s="1">
        <v>44765</v>
      </c>
      <c r="P2582">
        <v>0.48</v>
      </c>
      <c r="Q2582">
        <v>81</v>
      </c>
      <c r="R2582">
        <v>336</v>
      </c>
      <c r="S2582">
        <v>1</v>
      </c>
    </row>
    <row r="2583" spans="1:20" x14ac:dyDescent="0.2">
      <c r="A2583" t="s">
        <v>1093</v>
      </c>
      <c r="B2583" t="s">
        <v>4224</v>
      </c>
      <c r="C2583">
        <v>6.0271650898484506E+17</v>
      </c>
      <c r="D2583" t="s">
        <v>3647</v>
      </c>
      <c r="E2583">
        <v>423270067</v>
      </c>
      <c r="F2583" t="s">
        <v>3226</v>
      </c>
      <c r="H2583" t="s">
        <v>32</v>
      </c>
      <c r="I2583">
        <v>42.343899999999998</v>
      </c>
      <c r="J2583">
        <v>-71.083089999999999</v>
      </c>
      <c r="K2583" t="s">
        <v>25</v>
      </c>
      <c r="L2583">
        <v>469</v>
      </c>
      <c r="M2583">
        <v>1</v>
      </c>
      <c r="N2583">
        <v>13</v>
      </c>
      <c r="O2583" s="1">
        <v>44808</v>
      </c>
      <c r="P2583">
        <v>2.64</v>
      </c>
      <c r="Q2583">
        <v>29</v>
      </c>
      <c r="R2583">
        <v>339</v>
      </c>
      <c r="S2583">
        <v>13</v>
      </c>
      <c r="T2583" t="s">
        <v>112</v>
      </c>
    </row>
    <row r="2584" spans="1:20" x14ac:dyDescent="0.2">
      <c r="A2584" t="s">
        <v>1093</v>
      </c>
      <c r="B2584" t="s">
        <v>4224</v>
      </c>
      <c r="C2584">
        <v>6.0282397603601997E+17</v>
      </c>
      <c r="D2584" t="s">
        <v>3648</v>
      </c>
      <c r="E2584">
        <v>251158775</v>
      </c>
      <c r="F2584" t="s">
        <v>562</v>
      </c>
      <c r="H2584" t="s">
        <v>36</v>
      </c>
      <c r="I2584">
        <v>42.39573</v>
      </c>
      <c r="J2584">
        <v>-71.12133</v>
      </c>
      <c r="K2584" t="s">
        <v>21</v>
      </c>
      <c r="L2584">
        <v>84</v>
      </c>
      <c r="M2584">
        <v>70</v>
      </c>
      <c r="N2584">
        <v>2</v>
      </c>
      <c r="O2584" s="1">
        <v>44670</v>
      </c>
      <c r="P2584">
        <v>0.38</v>
      </c>
      <c r="Q2584">
        <v>1</v>
      </c>
      <c r="R2584">
        <v>89</v>
      </c>
      <c r="S2584">
        <v>2</v>
      </c>
    </row>
    <row r="2585" spans="1:20" x14ac:dyDescent="0.2">
      <c r="A2585" t="s">
        <v>1093</v>
      </c>
      <c r="B2585" t="s">
        <v>4224</v>
      </c>
      <c r="C2585">
        <v>6.0288009582579904E+17</v>
      </c>
      <c r="D2585" t="s">
        <v>3649</v>
      </c>
      <c r="E2585">
        <v>409684302</v>
      </c>
      <c r="F2585" t="s">
        <v>3060</v>
      </c>
      <c r="H2585" t="s">
        <v>32</v>
      </c>
      <c r="I2585">
        <v>42.342770000000002</v>
      </c>
      <c r="J2585">
        <v>-71.08081</v>
      </c>
      <c r="K2585" t="s">
        <v>25</v>
      </c>
      <c r="L2585">
        <v>456</v>
      </c>
      <c r="M2585">
        <v>14</v>
      </c>
      <c r="N2585">
        <v>0</v>
      </c>
      <c r="Q2585">
        <v>32</v>
      </c>
      <c r="R2585">
        <v>335</v>
      </c>
      <c r="S2585">
        <v>0</v>
      </c>
      <c r="T2585" t="s">
        <v>144</v>
      </c>
    </row>
    <row r="2586" spans="1:20" x14ac:dyDescent="0.2">
      <c r="A2586" t="s">
        <v>1093</v>
      </c>
      <c r="B2586" t="s">
        <v>4224</v>
      </c>
      <c r="C2586">
        <v>6.0288638451888205E+17</v>
      </c>
      <c r="D2586" t="s">
        <v>3650</v>
      </c>
      <c r="E2586">
        <v>409684302</v>
      </c>
      <c r="F2586" t="s">
        <v>3060</v>
      </c>
      <c r="H2586" t="s">
        <v>32</v>
      </c>
      <c r="I2586">
        <v>42.342640000000003</v>
      </c>
      <c r="J2586">
        <v>-71.08</v>
      </c>
      <c r="K2586" t="s">
        <v>25</v>
      </c>
      <c r="L2586">
        <v>763</v>
      </c>
      <c r="M2586">
        <v>14</v>
      </c>
      <c r="N2586">
        <v>0</v>
      </c>
      <c r="Q2586">
        <v>32</v>
      </c>
      <c r="R2586">
        <v>333</v>
      </c>
      <c r="S2586">
        <v>0</v>
      </c>
      <c r="T2586" t="s">
        <v>144</v>
      </c>
    </row>
    <row r="2587" spans="1:20" x14ac:dyDescent="0.2">
      <c r="A2587" t="s">
        <v>1093</v>
      </c>
      <c r="B2587" t="s">
        <v>4224</v>
      </c>
      <c r="C2587">
        <v>6.0290673527184205E+17</v>
      </c>
      <c r="D2587" t="s">
        <v>3651</v>
      </c>
      <c r="E2587">
        <v>145655051</v>
      </c>
      <c r="F2587" t="s">
        <v>1330</v>
      </c>
      <c r="H2587" t="s">
        <v>39</v>
      </c>
      <c r="I2587">
        <v>42.364559999999997</v>
      </c>
      <c r="J2587">
        <v>-71.101690000000005</v>
      </c>
      <c r="K2587" t="s">
        <v>25</v>
      </c>
      <c r="L2587">
        <v>172</v>
      </c>
      <c r="M2587">
        <v>91</v>
      </c>
      <c r="N2587">
        <v>0</v>
      </c>
      <c r="Q2587">
        <v>3</v>
      </c>
      <c r="R2587">
        <v>275</v>
      </c>
      <c r="S2587">
        <v>0</v>
      </c>
    </row>
    <row r="2588" spans="1:20" x14ac:dyDescent="0.2">
      <c r="A2588" t="s">
        <v>1093</v>
      </c>
      <c r="B2588" t="s">
        <v>4224</v>
      </c>
      <c r="C2588">
        <v>6.0379680609216205E+17</v>
      </c>
      <c r="D2588" t="s">
        <v>3652</v>
      </c>
      <c r="E2588">
        <v>331225367</v>
      </c>
      <c r="F2588" t="s">
        <v>2576</v>
      </c>
      <c r="H2588" t="s">
        <v>32</v>
      </c>
      <c r="I2588">
        <v>42.343820000000001</v>
      </c>
      <c r="J2588">
        <v>-71.084010000000006</v>
      </c>
      <c r="K2588" t="s">
        <v>25</v>
      </c>
      <c r="L2588">
        <v>325</v>
      </c>
      <c r="M2588">
        <v>1</v>
      </c>
      <c r="N2588">
        <v>17</v>
      </c>
      <c r="O2588" s="1">
        <v>44808</v>
      </c>
      <c r="P2588">
        <v>4.3600000000000003</v>
      </c>
      <c r="Q2588">
        <v>64</v>
      </c>
      <c r="R2588">
        <v>143</v>
      </c>
      <c r="S2588">
        <v>17</v>
      </c>
      <c r="T2588" t="s">
        <v>316</v>
      </c>
    </row>
    <row r="2589" spans="1:20" x14ac:dyDescent="0.2">
      <c r="A2589" t="s">
        <v>1093</v>
      </c>
      <c r="B2589" t="s">
        <v>4224</v>
      </c>
      <c r="C2589">
        <v>6.0422430709002304E+17</v>
      </c>
      <c r="D2589" t="s">
        <v>3590</v>
      </c>
      <c r="E2589">
        <v>107434423</v>
      </c>
      <c r="F2589" t="s">
        <v>1705</v>
      </c>
      <c r="H2589" t="s">
        <v>29</v>
      </c>
      <c r="I2589">
        <v>42.370600000000003</v>
      </c>
      <c r="J2589">
        <v>-71.074219999999997</v>
      </c>
      <c r="K2589" t="s">
        <v>25</v>
      </c>
      <c r="L2589">
        <v>320</v>
      </c>
      <c r="M2589">
        <v>32</v>
      </c>
      <c r="N2589">
        <v>0</v>
      </c>
      <c r="Q2589">
        <v>383</v>
      </c>
      <c r="R2589">
        <v>185</v>
      </c>
      <c r="S2589">
        <v>0</v>
      </c>
    </row>
    <row r="2590" spans="1:20" x14ac:dyDescent="0.2">
      <c r="A2590" t="s">
        <v>1093</v>
      </c>
      <c r="B2590" t="s">
        <v>4224</v>
      </c>
      <c r="C2590">
        <v>6.0423447208581696E+17</v>
      </c>
      <c r="D2590" t="s">
        <v>3653</v>
      </c>
      <c r="E2590">
        <v>107434423</v>
      </c>
      <c r="F2590" t="s">
        <v>1705</v>
      </c>
      <c r="H2590" t="s">
        <v>131</v>
      </c>
      <c r="I2590">
        <v>42.347670000000001</v>
      </c>
      <c r="J2590">
        <v>-71.133830000000003</v>
      </c>
      <c r="K2590" t="s">
        <v>25</v>
      </c>
      <c r="L2590">
        <v>235</v>
      </c>
      <c r="M2590">
        <v>32</v>
      </c>
      <c r="N2590">
        <v>0</v>
      </c>
      <c r="Q2590">
        <v>383</v>
      </c>
      <c r="R2590">
        <v>0</v>
      </c>
      <c r="S2590">
        <v>0</v>
      </c>
    </row>
    <row r="2591" spans="1:20" x14ac:dyDescent="0.2">
      <c r="A2591" t="s">
        <v>1093</v>
      </c>
      <c r="B2591" t="s">
        <v>4224</v>
      </c>
      <c r="C2591">
        <v>6.0494869768007603E+17</v>
      </c>
      <c r="D2591" t="s">
        <v>3654</v>
      </c>
      <c r="E2591">
        <v>107434423</v>
      </c>
      <c r="F2591" t="s">
        <v>1705</v>
      </c>
      <c r="H2591" t="s">
        <v>29</v>
      </c>
      <c r="I2591">
        <v>42.369819999999997</v>
      </c>
      <c r="J2591">
        <v>-71.073130000000006</v>
      </c>
      <c r="K2591" t="s">
        <v>25</v>
      </c>
      <c r="L2591">
        <v>275</v>
      </c>
      <c r="M2591">
        <v>32</v>
      </c>
      <c r="N2591">
        <v>1</v>
      </c>
      <c r="O2591" s="1">
        <v>44779</v>
      </c>
      <c r="P2591">
        <v>0.63</v>
      </c>
      <c r="Q2591">
        <v>383</v>
      </c>
      <c r="R2591">
        <v>0</v>
      </c>
      <c r="S2591">
        <v>1</v>
      </c>
    </row>
    <row r="2592" spans="1:20" x14ac:dyDescent="0.2">
      <c r="A2592" t="s">
        <v>1093</v>
      </c>
      <c r="B2592" t="s">
        <v>4224</v>
      </c>
      <c r="C2592">
        <v>6.0494919607901094E+17</v>
      </c>
      <c r="D2592" t="s">
        <v>3654</v>
      </c>
      <c r="E2592">
        <v>107434423</v>
      </c>
      <c r="F2592" t="s">
        <v>1705</v>
      </c>
      <c r="H2592" t="s">
        <v>29</v>
      </c>
      <c r="I2592">
        <v>42.369819999999997</v>
      </c>
      <c r="J2592">
        <v>-71.073130000000006</v>
      </c>
      <c r="K2592" t="s">
        <v>25</v>
      </c>
      <c r="L2592">
        <v>193</v>
      </c>
      <c r="M2592">
        <v>32</v>
      </c>
      <c r="N2592">
        <v>0</v>
      </c>
      <c r="Q2592">
        <v>383</v>
      </c>
      <c r="R2592">
        <v>274</v>
      </c>
      <c r="S2592">
        <v>0</v>
      </c>
    </row>
    <row r="2593" spans="1:20" x14ac:dyDescent="0.2">
      <c r="A2593" t="s">
        <v>1093</v>
      </c>
      <c r="B2593" t="s">
        <v>4224</v>
      </c>
      <c r="C2593">
        <v>6.0495171443725696E+17</v>
      </c>
      <c r="D2593" t="s">
        <v>2934</v>
      </c>
      <c r="E2593">
        <v>107434423</v>
      </c>
      <c r="F2593" t="s">
        <v>1705</v>
      </c>
      <c r="H2593" t="s">
        <v>32</v>
      </c>
      <c r="I2593">
        <v>42.348633</v>
      </c>
      <c r="J2593">
        <v>-71.074088000000003</v>
      </c>
      <c r="K2593" t="s">
        <v>25</v>
      </c>
      <c r="L2593">
        <v>215</v>
      </c>
      <c r="M2593">
        <v>32</v>
      </c>
      <c r="N2593">
        <v>0</v>
      </c>
      <c r="Q2593">
        <v>383</v>
      </c>
      <c r="R2593">
        <v>339</v>
      </c>
      <c r="S2593">
        <v>0</v>
      </c>
    </row>
    <row r="2594" spans="1:20" x14ac:dyDescent="0.2">
      <c r="A2594" t="s">
        <v>1093</v>
      </c>
      <c r="B2594" t="s">
        <v>4224</v>
      </c>
      <c r="C2594">
        <v>6.05062037101712E+17</v>
      </c>
      <c r="D2594" t="s">
        <v>3655</v>
      </c>
      <c r="E2594">
        <v>331225367</v>
      </c>
      <c r="F2594" t="s">
        <v>2576</v>
      </c>
      <c r="H2594" t="s">
        <v>51</v>
      </c>
      <c r="I2594">
        <v>42.378230000000002</v>
      </c>
      <c r="J2594">
        <v>-71.098330000000004</v>
      </c>
      <c r="K2594" t="s">
        <v>25</v>
      </c>
      <c r="L2594">
        <v>455</v>
      </c>
      <c r="M2594">
        <v>1</v>
      </c>
      <c r="N2594">
        <v>24</v>
      </c>
      <c r="O2594" s="1">
        <v>44809</v>
      </c>
      <c r="P2594">
        <v>5</v>
      </c>
      <c r="Q2594">
        <v>64</v>
      </c>
      <c r="R2594">
        <v>30</v>
      </c>
      <c r="S2594">
        <v>24</v>
      </c>
    </row>
    <row r="2595" spans="1:20" x14ac:dyDescent="0.2">
      <c r="A2595" t="s">
        <v>1093</v>
      </c>
      <c r="B2595" t="s">
        <v>4224</v>
      </c>
      <c r="C2595">
        <v>6.0581489511287795E+17</v>
      </c>
      <c r="D2595" t="s">
        <v>3656</v>
      </c>
      <c r="E2595">
        <v>163848078</v>
      </c>
      <c r="F2595" t="s">
        <v>94</v>
      </c>
      <c r="H2595" t="s">
        <v>32</v>
      </c>
      <c r="I2595">
        <v>42.345184009159503</v>
      </c>
      <c r="J2595">
        <v>-71.102312157976996</v>
      </c>
      <c r="K2595" t="s">
        <v>25</v>
      </c>
      <c r="L2595">
        <v>550</v>
      </c>
      <c r="M2595">
        <v>14</v>
      </c>
      <c r="N2595">
        <v>0</v>
      </c>
      <c r="Q2595">
        <v>15</v>
      </c>
      <c r="R2595">
        <v>365</v>
      </c>
      <c r="S2595">
        <v>0</v>
      </c>
      <c r="T2595" t="s">
        <v>3657</v>
      </c>
    </row>
    <row r="2596" spans="1:20" x14ac:dyDescent="0.2">
      <c r="A2596" t="s">
        <v>1093</v>
      </c>
      <c r="B2596" t="s">
        <v>4224</v>
      </c>
      <c r="C2596">
        <v>6.0611572054961997E+17</v>
      </c>
      <c r="D2596" t="s">
        <v>3658</v>
      </c>
      <c r="E2596">
        <v>244600805</v>
      </c>
      <c r="F2596" t="s">
        <v>1869</v>
      </c>
      <c r="H2596" t="s">
        <v>32</v>
      </c>
      <c r="I2596">
        <v>42.347450000000002</v>
      </c>
      <c r="J2596">
        <v>-71.0702</v>
      </c>
      <c r="K2596" t="s">
        <v>25</v>
      </c>
      <c r="L2596">
        <v>162</v>
      </c>
      <c r="M2596">
        <v>3</v>
      </c>
      <c r="N2596">
        <v>16</v>
      </c>
      <c r="O2596" s="1">
        <v>44806</v>
      </c>
      <c r="P2596">
        <v>3.4</v>
      </c>
      <c r="Q2596">
        <v>20</v>
      </c>
      <c r="R2596">
        <v>86</v>
      </c>
      <c r="S2596">
        <v>16</v>
      </c>
      <c r="T2596" t="s">
        <v>3412</v>
      </c>
    </row>
    <row r="2597" spans="1:20" x14ac:dyDescent="0.2">
      <c r="A2597" t="s">
        <v>1093</v>
      </c>
      <c r="B2597" t="s">
        <v>4224</v>
      </c>
      <c r="C2597">
        <v>6.0663697778196096E+17</v>
      </c>
      <c r="D2597" t="s">
        <v>3659</v>
      </c>
      <c r="E2597">
        <v>444667455</v>
      </c>
      <c r="F2597" t="s">
        <v>1737</v>
      </c>
      <c r="H2597" t="s">
        <v>29</v>
      </c>
      <c r="I2597">
        <v>42.363880000000002</v>
      </c>
      <c r="J2597">
        <v>-71.063959999999994</v>
      </c>
      <c r="K2597" t="s">
        <v>21</v>
      </c>
      <c r="L2597">
        <v>292</v>
      </c>
      <c r="M2597">
        <v>2</v>
      </c>
      <c r="N2597">
        <v>31</v>
      </c>
      <c r="O2597" s="1">
        <v>44824</v>
      </c>
      <c r="P2597">
        <v>6.94</v>
      </c>
      <c r="Q2597">
        <v>2</v>
      </c>
      <c r="R2597">
        <v>315</v>
      </c>
      <c r="S2597">
        <v>31</v>
      </c>
      <c r="T2597" t="s">
        <v>144</v>
      </c>
    </row>
    <row r="2598" spans="1:20" x14ac:dyDescent="0.2">
      <c r="A2598" t="s">
        <v>1093</v>
      </c>
      <c r="B2598" t="s">
        <v>4224</v>
      </c>
      <c r="C2598">
        <v>6.0768420776674906E+17</v>
      </c>
      <c r="D2598" t="s">
        <v>3660</v>
      </c>
      <c r="E2598">
        <v>107434423</v>
      </c>
      <c r="F2598" t="s">
        <v>1705</v>
      </c>
      <c r="H2598" t="s">
        <v>131</v>
      </c>
      <c r="I2598">
        <v>42.360893999999902</v>
      </c>
      <c r="J2598">
        <v>-71.102568899999994</v>
      </c>
      <c r="K2598" t="s">
        <v>25</v>
      </c>
      <c r="L2598">
        <v>237</v>
      </c>
      <c r="M2598">
        <v>32</v>
      </c>
      <c r="N2598">
        <v>0</v>
      </c>
      <c r="Q2598">
        <v>383</v>
      </c>
      <c r="R2598">
        <v>350</v>
      </c>
      <c r="S2598">
        <v>0</v>
      </c>
    </row>
    <row r="2599" spans="1:20" x14ac:dyDescent="0.2">
      <c r="A2599" t="s">
        <v>1093</v>
      </c>
      <c r="B2599" t="s">
        <v>4224</v>
      </c>
      <c r="C2599">
        <v>6.0804949516048499E+17</v>
      </c>
      <c r="D2599" t="s">
        <v>3661</v>
      </c>
      <c r="E2599">
        <v>447943889</v>
      </c>
      <c r="F2599" t="s">
        <v>3543</v>
      </c>
      <c r="H2599" t="s">
        <v>127</v>
      </c>
      <c r="I2599">
        <v>42.375149999999998</v>
      </c>
      <c r="J2599">
        <v>-71.105710000000002</v>
      </c>
      <c r="K2599" t="s">
        <v>25</v>
      </c>
      <c r="L2599">
        <v>149</v>
      </c>
      <c r="M2599">
        <v>1</v>
      </c>
      <c r="N2599">
        <v>5</v>
      </c>
      <c r="O2599" s="1">
        <v>44802</v>
      </c>
      <c r="P2599">
        <v>2.27</v>
      </c>
      <c r="Q2599">
        <v>2</v>
      </c>
      <c r="R2599">
        <v>43</v>
      </c>
      <c r="S2599">
        <v>5</v>
      </c>
    </row>
    <row r="2600" spans="1:20" x14ac:dyDescent="0.2">
      <c r="A2600" t="s">
        <v>1093</v>
      </c>
      <c r="B2600" t="s">
        <v>4224</v>
      </c>
      <c r="C2600">
        <v>6.0835919279363904E+17</v>
      </c>
      <c r="D2600" t="s">
        <v>3662</v>
      </c>
      <c r="E2600">
        <v>107434423</v>
      </c>
      <c r="F2600" t="s">
        <v>1705</v>
      </c>
      <c r="H2600" t="s">
        <v>32</v>
      </c>
      <c r="I2600">
        <v>42.349919999999997</v>
      </c>
      <c r="J2600">
        <v>-71.069429999999997</v>
      </c>
      <c r="K2600" t="s">
        <v>25</v>
      </c>
      <c r="L2600">
        <v>307</v>
      </c>
      <c r="M2600">
        <v>32</v>
      </c>
      <c r="N2600">
        <v>0</v>
      </c>
      <c r="Q2600">
        <v>383</v>
      </c>
      <c r="R2600">
        <v>355</v>
      </c>
      <c r="S2600">
        <v>0</v>
      </c>
    </row>
    <row r="2601" spans="1:20" x14ac:dyDescent="0.2">
      <c r="A2601" t="s">
        <v>1093</v>
      </c>
      <c r="B2601" t="s">
        <v>4224</v>
      </c>
      <c r="C2601">
        <v>6.0835949681007501E+17</v>
      </c>
      <c r="D2601" t="s">
        <v>3663</v>
      </c>
      <c r="E2601">
        <v>107434423</v>
      </c>
      <c r="F2601" t="s">
        <v>1705</v>
      </c>
      <c r="H2601" t="s">
        <v>29</v>
      </c>
      <c r="I2601">
        <v>42.358919999999998</v>
      </c>
      <c r="J2601">
        <v>-71.054159999999996</v>
      </c>
      <c r="K2601" t="s">
        <v>25</v>
      </c>
      <c r="L2601">
        <v>229</v>
      </c>
      <c r="M2601">
        <v>32</v>
      </c>
      <c r="N2601">
        <v>0</v>
      </c>
      <c r="Q2601">
        <v>383</v>
      </c>
      <c r="R2601">
        <v>351</v>
      </c>
      <c r="S2601">
        <v>0</v>
      </c>
    </row>
    <row r="2602" spans="1:20" x14ac:dyDescent="0.2">
      <c r="A2602" t="s">
        <v>1093</v>
      </c>
      <c r="B2602" t="s">
        <v>4224</v>
      </c>
      <c r="C2602">
        <v>6.0913803365929997E+17</v>
      </c>
      <c r="D2602" t="s">
        <v>3664</v>
      </c>
      <c r="E2602">
        <v>394741679</v>
      </c>
      <c r="F2602" t="s">
        <v>2836</v>
      </c>
      <c r="H2602" t="s">
        <v>131</v>
      </c>
      <c r="I2602">
        <v>42.360700000000001</v>
      </c>
      <c r="J2602">
        <v>-71.10745</v>
      </c>
      <c r="K2602" t="s">
        <v>21</v>
      </c>
      <c r="L2602">
        <v>78</v>
      </c>
      <c r="M2602">
        <v>30</v>
      </c>
      <c r="N2602">
        <v>2</v>
      </c>
      <c r="O2602" s="1">
        <v>44772</v>
      </c>
      <c r="P2602">
        <v>0.97</v>
      </c>
      <c r="Q2602">
        <v>15</v>
      </c>
      <c r="R2602">
        <v>282</v>
      </c>
      <c r="S2602">
        <v>2</v>
      </c>
      <c r="T2602" t="s">
        <v>3665</v>
      </c>
    </row>
    <row r="2603" spans="1:20" x14ac:dyDescent="0.2">
      <c r="A2603" t="s">
        <v>1093</v>
      </c>
      <c r="B2603" t="s">
        <v>4224</v>
      </c>
      <c r="C2603">
        <v>6.0916981568991898E+17</v>
      </c>
      <c r="D2603" t="s">
        <v>3666</v>
      </c>
      <c r="E2603">
        <v>107434423</v>
      </c>
      <c r="F2603" t="s">
        <v>1705</v>
      </c>
      <c r="H2603" t="s">
        <v>29</v>
      </c>
      <c r="I2603">
        <v>42.364052800000003</v>
      </c>
      <c r="J2603">
        <v>-71.083571599999999</v>
      </c>
      <c r="K2603" t="s">
        <v>25</v>
      </c>
      <c r="L2603">
        <v>257</v>
      </c>
      <c r="M2603">
        <v>32</v>
      </c>
      <c r="N2603">
        <v>0</v>
      </c>
      <c r="Q2603">
        <v>383</v>
      </c>
      <c r="R2603">
        <v>263</v>
      </c>
      <c r="S2603">
        <v>0</v>
      </c>
    </row>
    <row r="2604" spans="1:20" x14ac:dyDescent="0.2">
      <c r="A2604" t="s">
        <v>1093</v>
      </c>
      <c r="B2604" t="s">
        <v>4224</v>
      </c>
      <c r="C2604">
        <v>6.09172001257104E+17</v>
      </c>
      <c r="D2604" t="s">
        <v>3667</v>
      </c>
      <c r="E2604">
        <v>107434423</v>
      </c>
      <c r="F2604" t="s">
        <v>1705</v>
      </c>
      <c r="H2604" t="s">
        <v>39</v>
      </c>
      <c r="I2604">
        <v>42.363759999999999</v>
      </c>
      <c r="J2604">
        <v>-71.100309999999993</v>
      </c>
      <c r="K2604" t="s">
        <v>25</v>
      </c>
      <c r="L2604">
        <v>197</v>
      </c>
      <c r="M2604">
        <v>32</v>
      </c>
      <c r="N2604">
        <v>0</v>
      </c>
      <c r="Q2604">
        <v>383</v>
      </c>
      <c r="R2604">
        <v>272</v>
      </c>
      <c r="S2604">
        <v>0</v>
      </c>
    </row>
    <row r="2605" spans="1:20" x14ac:dyDescent="0.2">
      <c r="A2605" t="s">
        <v>1093</v>
      </c>
      <c r="B2605" t="s">
        <v>4224</v>
      </c>
      <c r="C2605">
        <v>6.0925635959410906E+17</v>
      </c>
      <c r="D2605" t="s">
        <v>3668</v>
      </c>
      <c r="E2605">
        <v>171705819</v>
      </c>
      <c r="F2605" t="s">
        <v>3669</v>
      </c>
      <c r="H2605" t="s">
        <v>20</v>
      </c>
      <c r="I2605">
        <v>42.385309999999997</v>
      </c>
      <c r="J2605">
        <v>-71.098370000000003</v>
      </c>
      <c r="K2605" t="s">
        <v>25</v>
      </c>
      <c r="L2605">
        <v>179</v>
      </c>
      <c r="M2605">
        <v>1</v>
      </c>
      <c r="N2605">
        <v>8</v>
      </c>
      <c r="O2605" s="1">
        <v>44815</v>
      </c>
      <c r="P2605">
        <v>2.0499999999999998</v>
      </c>
      <c r="Q2605">
        <v>1</v>
      </c>
      <c r="R2605">
        <v>100</v>
      </c>
      <c r="S2605">
        <v>8</v>
      </c>
    </row>
    <row r="2606" spans="1:20" x14ac:dyDescent="0.2">
      <c r="A2606" t="s">
        <v>1093</v>
      </c>
      <c r="B2606" t="s">
        <v>4224</v>
      </c>
      <c r="C2606">
        <v>6.0999340449350106E+17</v>
      </c>
      <c r="D2606" t="s">
        <v>3670</v>
      </c>
      <c r="E2606">
        <v>2006852</v>
      </c>
      <c r="F2606" t="s">
        <v>366</v>
      </c>
      <c r="H2606" t="s">
        <v>29</v>
      </c>
      <c r="I2606">
        <v>42.36495</v>
      </c>
      <c r="J2606">
        <v>-71.052490000000006</v>
      </c>
      <c r="K2606" t="s">
        <v>25</v>
      </c>
      <c r="L2606">
        <v>262</v>
      </c>
      <c r="M2606">
        <v>5</v>
      </c>
      <c r="N2606">
        <v>5</v>
      </c>
      <c r="O2606" s="1">
        <v>44805</v>
      </c>
      <c r="P2606">
        <v>3.95</v>
      </c>
      <c r="Q2606">
        <v>7</v>
      </c>
      <c r="R2606">
        <v>330</v>
      </c>
      <c r="S2606">
        <v>5</v>
      </c>
      <c r="T2606" t="s">
        <v>3671</v>
      </c>
    </row>
    <row r="2607" spans="1:20" x14ac:dyDescent="0.2">
      <c r="A2607" t="s">
        <v>1093</v>
      </c>
      <c r="B2607" t="s">
        <v>4224</v>
      </c>
      <c r="C2607">
        <v>6.1002115852799104E+17</v>
      </c>
      <c r="D2607" t="s">
        <v>3672</v>
      </c>
      <c r="E2607">
        <v>130680380</v>
      </c>
      <c r="F2607" t="s">
        <v>1288</v>
      </c>
      <c r="H2607" t="s">
        <v>29</v>
      </c>
      <c r="I2607">
        <v>42.366109999999999</v>
      </c>
      <c r="J2607">
        <v>-71.059179999999998</v>
      </c>
      <c r="K2607" t="s">
        <v>25</v>
      </c>
      <c r="L2607">
        <v>700</v>
      </c>
      <c r="M2607">
        <v>9</v>
      </c>
      <c r="N2607">
        <v>0</v>
      </c>
      <c r="Q2607">
        <v>7</v>
      </c>
      <c r="R2607">
        <v>341</v>
      </c>
      <c r="S2607">
        <v>0</v>
      </c>
      <c r="T2607" t="s">
        <v>2494</v>
      </c>
    </row>
    <row r="2608" spans="1:20" x14ac:dyDescent="0.2">
      <c r="A2608" t="s">
        <v>1093</v>
      </c>
      <c r="B2608" t="s">
        <v>4224</v>
      </c>
      <c r="C2608">
        <v>6.1007568299282598E+17</v>
      </c>
      <c r="D2608" t="s">
        <v>3673</v>
      </c>
      <c r="E2608">
        <v>24751162</v>
      </c>
      <c r="F2608" t="s">
        <v>3199</v>
      </c>
      <c r="H2608" t="s">
        <v>24</v>
      </c>
      <c r="I2608">
        <v>42.346679865792701</v>
      </c>
      <c r="J2608">
        <v>-71.144919128747603</v>
      </c>
      <c r="K2608" t="s">
        <v>25</v>
      </c>
      <c r="L2608">
        <v>350</v>
      </c>
      <c r="M2608">
        <v>28</v>
      </c>
      <c r="N2608">
        <v>1</v>
      </c>
      <c r="O2608" s="1">
        <v>44759</v>
      </c>
      <c r="P2608">
        <v>0.44</v>
      </c>
      <c r="Q2608">
        <v>3</v>
      </c>
      <c r="R2608">
        <v>95</v>
      </c>
      <c r="S2608">
        <v>1</v>
      </c>
      <c r="T2608" t="s">
        <v>3200</v>
      </c>
    </row>
    <row r="2609" spans="1:20" x14ac:dyDescent="0.2">
      <c r="A2609" t="s">
        <v>1093</v>
      </c>
      <c r="B2609" t="s">
        <v>4224</v>
      </c>
      <c r="C2609">
        <v>6.1070955320368998E+17</v>
      </c>
      <c r="D2609" t="s">
        <v>3674</v>
      </c>
      <c r="E2609">
        <v>182658964</v>
      </c>
      <c r="F2609" t="s">
        <v>2580</v>
      </c>
      <c r="H2609" t="s">
        <v>70</v>
      </c>
      <c r="I2609">
        <v>42.378971</v>
      </c>
      <c r="J2609">
        <v>-71.120673999999994</v>
      </c>
      <c r="K2609" t="s">
        <v>25</v>
      </c>
      <c r="L2609">
        <v>1455</v>
      </c>
      <c r="M2609">
        <v>5</v>
      </c>
      <c r="N2609">
        <v>1</v>
      </c>
      <c r="O2609" s="1">
        <v>44711</v>
      </c>
      <c r="P2609">
        <v>0.26</v>
      </c>
      <c r="Q2609">
        <v>1</v>
      </c>
      <c r="R2609">
        <v>0</v>
      </c>
      <c r="S2609">
        <v>1</v>
      </c>
    </row>
    <row r="2610" spans="1:20" x14ac:dyDescent="0.2">
      <c r="A2610" t="s">
        <v>1093</v>
      </c>
      <c r="B2610" t="s">
        <v>4224</v>
      </c>
      <c r="C2610">
        <v>6.1090739291548006E+17</v>
      </c>
      <c r="D2610" t="s">
        <v>3675</v>
      </c>
      <c r="E2610">
        <v>6030020</v>
      </c>
      <c r="F2610" t="s">
        <v>152</v>
      </c>
      <c r="H2610" t="s">
        <v>131</v>
      </c>
      <c r="I2610">
        <v>42.358416989697098</v>
      </c>
      <c r="J2610">
        <v>-71.110701687138999</v>
      </c>
      <c r="K2610" t="s">
        <v>25</v>
      </c>
      <c r="L2610">
        <v>293</v>
      </c>
      <c r="M2610">
        <v>21</v>
      </c>
      <c r="N2610">
        <v>0</v>
      </c>
      <c r="Q2610">
        <v>5</v>
      </c>
      <c r="R2610">
        <v>358</v>
      </c>
      <c r="S2610">
        <v>0</v>
      </c>
    </row>
    <row r="2611" spans="1:20" x14ac:dyDescent="0.2">
      <c r="A2611" t="s">
        <v>1093</v>
      </c>
      <c r="B2611" t="s">
        <v>4224</v>
      </c>
      <c r="C2611">
        <v>6.1162461630999002E+17</v>
      </c>
      <c r="D2611" t="s">
        <v>3676</v>
      </c>
      <c r="E2611">
        <v>380623623</v>
      </c>
      <c r="F2611" t="s">
        <v>2773</v>
      </c>
      <c r="H2611" t="s">
        <v>29</v>
      </c>
      <c r="I2611">
        <v>42.359203000000001</v>
      </c>
      <c r="J2611">
        <v>-71.066733999999997</v>
      </c>
      <c r="K2611" t="s">
        <v>25</v>
      </c>
      <c r="L2611">
        <v>117</v>
      </c>
      <c r="M2611">
        <v>29</v>
      </c>
      <c r="N2611">
        <v>1</v>
      </c>
      <c r="O2611" s="1">
        <v>44740</v>
      </c>
      <c r="P2611">
        <v>0.34</v>
      </c>
      <c r="Q2611">
        <v>10</v>
      </c>
      <c r="R2611">
        <v>328</v>
      </c>
      <c r="S2611">
        <v>1</v>
      </c>
    </row>
    <row r="2612" spans="1:20" x14ac:dyDescent="0.2">
      <c r="A2612" t="s">
        <v>1093</v>
      </c>
      <c r="B2612" t="s">
        <v>4224</v>
      </c>
      <c r="C2612">
        <v>6.1166072238117504E+17</v>
      </c>
      <c r="D2612" t="s">
        <v>3677</v>
      </c>
      <c r="E2612">
        <v>158837906</v>
      </c>
      <c r="F2612" t="s">
        <v>2195</v>
      </c>
      <c r="H2612" t="s">
        <v>29</v>
      </c>
      <c r="I2612">
        <v>42.393169999999998</v>
      </c>
      <c r="J2612">
        <v>-71.079059999999998</v>
      </c>
      <c r="K2612" t="s">
        <v>25</v>
      </c>
      <c r="L2612">
        <v>499</v>
      </c>
      <c r="M2612">
        <v>14</v>
      </c>
      <c r="N2612">
        <v>0</v>
      </c>
      <c r="Q2612">
        <v>43</v>
      </c>
      <c r="R2612">
        <v>365</v>
      </c>
      <c r="S2612">
        <v>0</v>
      </c>
    </row>
    <row r="2613" spans="1:20" x14ac:dyDescent="0.2">
      <c r="A2613" t="s">
        <v>1093</v>
      </c>
      <c r="B2613" t="s">
        <v>4224</v>
      </c>
      <c r="C2613">
        <v>6.1183536725454298E+17</v>
      </c>
      <c r="D2613" t="s">
        <v>3678</v>
      </c>
      <c r="E2613">
        <v>380623623</v>
      </c>
      <c r="F2613" t="s">
        <v>2773</v>
      </c>
      <c r="H2613" t="s">
        <v>29</v>
      </c>
      <c r="I2613">
        <v>42.359420999999998</v>
      </c>
      <c r="J2613">
        <v>-71.069969</v>
      </c>
      <c r="K2613" t="s">
        <v>25</v>
      </c>
      <c r="L2613">
        <v>125</v>
      </c>
      <c r="M2613">
        <v>29</v>
      </c>
      <c r="N2613">
        <v>0</v>
      </c>
      <c r="Q2613">
        <v>10</v>
      </c>
      <c r="R2613">
        <v>291</v>
      </c>
      <c r="S2613">
        <v>0</v>
      </c>
    </row>
    <row r="2614" spans="1:20" x14ac:dyDescent="0.2">
      <c r="A2614" t="s">
        <v>1093</v>
      </c>
      <c r="B2614" t="s">
        <v>4224</v>
      </c>
      <c r="C2614">
        <v>6.1187610451509197E+17</v>
      </c>
      <c r="D2614" t="s">
        <v>3679</v>
      </c>
      <c r="E2614">
        <v>380623623</v>
      </c>
      <c r="F2614" t="s">
        <v>2773</v>
      </c>
      <c r="H2614" t="s">
        <v>24</v>
      </c>
      <c r="I2614">
        <v>42.373539999999998</v>
      </c>
      <c r="J2614">
        <v>-71.12191</v>
      </c>
      <c r="K2614" t="s">
        <v>25</v>
      </c>
      <c r="L2614">
        <v>180</v>
      </c>
      <c r="M2614">
        <v>29</v>
      </c>
      <c r="N2614">
        <v>0</v>
      </c>
      <c r="Q2614">
        <v>10</v>
      </c>
      <c r="R2614">
        <v>1</v>
      </c>
      <c r="S2614">
        <v>0</v>
      </c>
    </row>
    <row r="2615" spans="1:20" x14ac:dyDescent="0.2">
      <c r="A2615" t="s">
        <v>1093</v>
      </c>
      <c r="B2615" t="s">
        <v>4224</v>
      </c>
      <c r="C2615">
        <v>6.1214469605338803E+17</v>
      </c>
      <c r="D2615" t="s">
        <v>3680</v>
      </c>
      <c r="E2615">
        <v>3637081</v>
      </c>
      <c r="F2615" t="s">
        <v>111</v>
      </c>
      <c r="H2615" t="s">
        <v>29</v>
      </c>
      <c r="I2615">
        <v>42.367179999999998</v>
      </c>
      <c r="J2615">
        <v>-71.054500000000004</v>
      </c>
      <c r="K2615" t="s">
        <v>25</v>
      </c>
      <c r="L2615">
        <v>207</v>
      </c>
      <c r="M2615">
        <v>1</v>
      </c>
      <c r="N2615">
        <v>30</v>
      </c>
      <c r="O2615" s="1">
        <v>44808</v>
      </c>
      <c r="P2615">
        <v>6.72</v>
      </c>
      <c r="Q2615">
        <v>13</v>
      </c>
      <c r="R2615">
        <v>176</v>
      </c>
      <c r="S2615">
        <v>30</v>
      </c>
      <c r="T2615" t="s">
        <v>112</v>
      </c>
    </row>
    <row r="2616" spans="1:20" x14ac:dyDescent="0.2">
      <c r="A2616" t="s">
        <v>1093</v>
      </c>
      <c r="B2616" t="s">
        <v>4224</v>
      </c>
      <c r="C2616">
        <v>6.1217831291269606E+17</v>
      </c>
      <c r="D2616" t="s">
        <v>3681</v>
      </c>
      <c r="E2616">
        <v>105384549</v>
      </c>
      <c r="F2616" t="s">
        <v>1867</v>
      </c>
      <c r="H2616" t="s">
        <v>29</v>
      </c>
      <c r="I2616">
        <v>42.360390000000002</v>
      </c>
      <c r="J2616">
        <v>-71.069000000000003</v>
      </c>
      <c r="K2616" t="s">
        <v>25</v>
      </c>
      <c r="L2616">
        <v>269</v>
      </c>
      <c r="M2616">
        <v>32</v>
      </c>
      <c r="N2616">
        <v>0</v>
      </c>
      <c r="Q2616">
        <v>5</v>
      </c>
      <c r="R2616">
        <v>309</v>
      </c>
      <c r="S2616">
        <v>0</v>
      </c>
    </row>
    <row r="2617" spans="1:20" x14ac:dyDescent="0.2">
      <c r="A2617" t="s">
        <v>1093</v>
      </c>
      <c r="B2617" t="s">
        <v>4224</v>
      </c>
      <c r="C2617">
        <v>6.1222667716963098E+17</v>
      </c>
      <c r="D2617" t="s">
        <v>3682</v>
      </c>
      <c r="E2617">
        <v>51765714</v>
      </c>
      <c r="F2617" t="s">
        <v>225</v>
      </c>
      <c r="H2617" t="s">
        <v>20</v>
      </c>
      <c r="I2617">
        <v>42.383470000000003</v>
      </c>
      <c r="J2617">
        <v>-71.098590000000002</v>
      </c>
      <c r="K2617" t="s">
        <v>25</v>
      </c>
      <c r="L2617">
        <v>386</v>
      </c>
      <c r="M2617">
        <v>3</v>
      </c>
      <c r="N2617">
        <v>0</v>
      </c>
      <c r="Q2617">
        <v>1</v>
      </c>
      <c r="R2617">
        <v>61</v>
      </c>
      <c r="S2617">
        <v>0</v>
      </c>
    </row>
    <row r="2618" spans="1:20" x14ac:dyDescent="0.2">
      <c r="A2618" t="s">
        <v>1093</v>
      </c>
      <c r="B2618" t="s">
        <v>4224</v>
      </c>
      <c r="C2618">
        <v>6.1257942459770202E+17</v>
      </c>
      <c r="D2618" t="s">
        <v>3683</v>
      </c>
      <c r="E2618">
        <v>12459442</v>
      </c>
      <c r="F2618" t="s">
        <v>3684</v>
      </c>
      <c r="H2618" t="s">
        <v>36</v>
      </c>
      <c r="I2618">
        <v>42.394579999999998</v>
      </c>
      <c r="J2618">
        <v>-71.133250000000004</v>
      </c>
      <c r="K2618" t="s">
        <v>25</v>
      </c>
      <c r="L2618">
        <v>159</v>
      </c>
      <c r="M2618">
        <v>1</v>
      </c>
      <c r="N2618">
        <v>9</v>
      </c>
      <c r="O2618" s="1">
        <v>44784</v>
      </c>
      <c r="P2618">
        <v>2.2000000000000002</v>
      </c>
      <c r="Q2618">
        <v>1</v>
      </c>
      <c r="R2618">
        <v>0</v>
      </c>
      <c r="S2618">
        <v>9</v>
      </c>
    </row>
    <row r="2619" spans="1:20" x14ac:dyDescent="0.2">
      <c r="A2619" t="s">
        <v>1093</v>
      </c>
      <c r="B2619" t="s">
        <v>4224</v>
      </c>
      <c r="C2619">
        <v>6.1290814122530202E+17</v>
      </c>
      <c r="D2619" t="s">
        <v>3120</v>
      </c>
      <c r="E2619">
        <v>409684302</v>
      </c>
      <c r="F2619" t="s">
        <v>3060</v>
      </c>
      <c r="H2619" t="s">
        <v>32</v>
      </c>
      <c r="I2619">
        <v>42.340919999999997</v>
      </c>
      <c r="J2619">
        <v>-71.080129999999997</v>
      </c>
      <c r="K2619" t="s">
        <v>25</v>
      </c>
      <c r="L2619">
        <v>457</v>
      </c>
      <c r="M2619">
        <v>14</v>
      </c>
      <c r="N2619">
        <v>0</v>
      </c>
      <c r="Q2619">
        <v>32</v>
      </c>
      <c r="R2619">
        <v>332</v>
      </c>
      <c r="S2619">
        <v>0</v>
      </c>
      <c r="T2619" t="s">
        <v>144</v>
      </c>
    </row>
    <row r="2620" spans="1:20" x14ac:dyDescent="0.2">
      <c r="A2620" t="s">
        <v>1093</v>
      </c>
      <c r="B2620" t="s">
        <v>4224</v>
      </c>
      <c r="C2620">
        <v>6.1291619968523302E+17</v>
      </c>
      <c r="D2620" t="s">
        <v>3062</v>
      </c>
      <c r="E2620">
        <v>409684302</v>
      </c>
      <c r="F2620" t="s">
        <v>3060</v>
      </c>
      <c r="H2620" t="s">
        <v>32</v>
      </c>
      <c r="I2620">
        <v>42.340910000000001</v>
      </c>
      <c r="J2620">
        <v>-71.078689999999995</v>
      </c>
      <c r="K2620" t="s">
        <v>25</v>
      </c>
      <c r="L2620">
        <v>772</v>
      </c>
      <c r="M2620">
        <v>14</v>
      </c>
      <c r="N2620">
        <v>0</v>
      </c>
      <c r="Q2620">
        <v>32</v>
      </c>
      <c r="R2620">
        <v>336</v>
      </c>
      <c r="S2620">
        <v>0</v>
      </c>
      <c r="T2620" t="s">
        <v>144</v>
      </c>
    </row>
    <row r="2621" spans="1:20" x14ac:dyDescent="0.2">
      <c r="A2621" t="s">
        <v>1093</v>
      </c>
      <c r="B2621" t="s">
        <v>4224</v>
      </c>
      <c r="C2621">
        <v>6.1291953752033203E+17</v>
      </c>
      <c r="D2621" t="s">
        <v>3299</v>
      </c>
      <c r="E2621">
        <v>409684302</v>
      </c>
      <c r="F2621" t="s">
        <v>3060</v>
      </c>
      <c r="H2621" t="s">
        <v>32</v>
      </c>
      <c r="I2621">
        <v>42.342910000000003</v>
      </c>
      <c r="J2621">
        <v>-71.08005</v>
      </c>
      <c r="K2621" t="s">
        <v>25</v>
      </c>
      <c r="L2621">
        <v>513</v>
      </c>
      <c r="M2621">
        <v>14</v>
      </c>
      <c r="N2621">
        <v>0</v>
      </c>
      <c r="Q2621">
        <v>32</v>
      </c>
      <c r="R2621">
        <v>332</v>
      </c>
      <c r="S2621">
        <v>0</v>
      </c>
      <c r="T2621" t="s">
        <v>112</v>
      </c>
    </row>
    <row r="2622" spans="1:20" x14ac:dyDescent="0.2">
      <c r="A2622" t="s">
        <v>1093</v>
      </c>
      <c r="B2622" t="s">
        <v>4224</v>
      </c>
      <c r="C2622">
        <v>6.1296241378503296E+17</v>
      </c>
      <c r="D2622" t="s">
        <v>3685</v>
      </c>
      <c r="E2622">
        <v>9793577</v>
      </c>
      <c r="F2622" t="s">
        <v>2799</v>
      </c>
      <c r="H2622" t="s">
        <v>84</v>
      </c>
      <c r="I2622">
        <v>42.370539999999998</v>
      </c>
      <c r="J2622">
        <v>-71.115809999999996</v>
      </c>
      <c r="K2622" t="s">
        <v>25</v>
      </c>
      <c r="L2622">
        <v>159</v>
      </c>
      <c r="M2622">
        <v>30</v>
      </c>
      <c r="N2622">
        <v>0</v>
      </c>
      <c r="Q2622">
        <v>6</v>
      </c>
      <c r="R2622">
        <v>138</v>
      </c>
      <c r="S2622">
        <v>0</v>
      </c>
    </row>
    <row r="2623" spans="1:20" x14ac:dyDescent="0.2">
      <c r="A2623" t="s">
        <v>1093</v>
      </c>
      <c r="B2623" t="s">
        <v>4224</v>
      </c>
      <c r="C2623">
        <v>6.1297004454781197E+17</v>
      </c>
      <c r="D2623" t="s">
        <v>3686</v>
      </c>
      <c r="E2623">
        <v>423270067</v>
      </c>
      <c r="F2623" t="s">
        <v>3226</v>
      </c>
      <c r="H2623" t="s">
        <v>32</v>
      </c>
      <c r="I2623">
        <v>42.345379999999999</v>
      </c>
      <c r="J2623">
        <v>-71.081400000000002</v>
      </c>
      <c r="K2623" t="s">
        <v>25</v>
      </c>
      <c r="L2623">
        <v>787</v>
      </c>
      <c r="M2623">
        <v>1</v>
      </c>
      <c r="N2623">
        <v>0</v>
      </c>
      <c r="Q2623">
        <v>29</v>
      </c>
      <c r="R2623">
        <v>359</v>
      </c>
      <c r="S2623">
        <v>0</v>
      </c>
      <c r="T2623" t="s">
        <v>112</v>
      </c>
    </row>
    <row r="2624" spans="1:20" x14ac:dyDescent="0.2">
      <c r="A2624" t="s">
        <v>1093</v>
      </c>
      <c r="B2624" t="s">
        <v>4224</v>
      </c>
      <c r="C2624">
        <v>6.1297156290947994E+17</v>
      </c>
      <c r="D2624" t="s">
        <v>3687</v>
      </c>
      <c r="E2624">
        <v>423270067</v>
      </c>
      <c r="F2624" t="s">
        <v>3226</v>
      </c>
      <c r="H2624" t="s">
        <v>32</v>
      </c>
      <c r="I2624">
        <v>42.345080000000003</v>
      </c>
      <c r="J2624">
        <v>-71.083460000000002</v>
      </c>
      <c r="K2624" t="s">
        <v>25</v>
      </c>
      <c r="L2624">
        <v>623</v>
      </c>
      <c r="M2624">
        <v>1</v>
      </c>
      <c r="N2624">
        <v>13</v>
      </c>
      <c r="O2624" s="1">
        <v>44816</v>
      </c>
      <c r="P2624">
        <v>2.62</v>
      </c>
      <c r="Q2624">
        <v>29</v>
      </c>
      <c r="R2624">
        <v>345</v>
      </c>
      <c r="S2624">
        <v>13</v>
      </c>
      <c r="T2624" t="s">
        <v>112</v>
      </c>
    </row>
    <row r="2625" spans="1:20" x14ac:dyDescent="0.2">
      <c r="A2625" t="s">
        <v>1093</v>
      </c>
      <c r="B2625" t="s">
        <v>4224</v>
      </c>
      <c r="C2625">
        <v>6.1300679695745101E+17</v>
      </c>
      <c r="D2625" t="s">
        <v>3688</v>
      </c>
      <c r="E2625">
        <v>409684302</v>
      </c>
      <c r="F2625" t="s">
        <v>3060</v>
      </c>
      <c r="H2625" t="s">
        <v>32</v>
      </c>
      <c r="I2625">
        <v>42.342840000000002</v>
      </c>
      <c r="J2625">
        <v>-71.078699999999998</v>
      </c>
      <c r="K2625" t="s">
        <v>25</v>
      </c>
      <c r="L2625">
        <v>440</v>
      </c>
      <c r="M2625">
        <v>14</v>
      </c>
      <c r="N2625">
        <v>0</v>
      </c>
      <c r="Q2625">
        <v>32</v>
      </c>
      <c r="R2625">
        <v>352</v>
      </c>
      <c r="S2625">
        <v>0</v>
      </c>
      <c r="T2625" t="s">
        <v>112</v>
      </c>
    </row>
    <row r="2626" spans="1:20" x14ac:dyDescent="0.2">
      <c r="A2626" t="s">
        <v>1093</v>
      </c>
      <c r="B2626" t="s">
        <v>4224</v>
      </c>
      <c r="C2626">
        <v>6.13019381875296E+17</v>
      </c>
      <c r="D2626" t="s">
        <v>3689</v>
      </c>
      <c r="E2626">
        <v>423270067</v>
      </c>
      <c r="F2626" t="s">
        <v>3226</v>
      </c>
      <c r="H2626" t="s">
        <v>32</v>
      </c>
      <c r="I2626">
        <v>42.344729999999998</v>
      </c>
      <c r="J2626">
        <v>-71.081239999999994</v>
      </c>
      <c r="K2626" t="s">
        <v>25</v>
      </c>
      <c r="L2626">
        <v>826</v>
      </c>
      <c r="M2626">
        <v>1</v>
      </c>
      <c r="N2626">
        <v>0</v>
      </c>
      <c r="Q2626">
        <v>29</v>
      </c>
      <c r="R2626">
        <v>335</v>
      </c>
      <c r="S2626">
        <v>0</v>
      </c>
      <c r="T2626" t="s">
        <v>112</v>
      </c>
    </row>
    <row r="2627" spans="1:20" x14ac:dyDescent="0.2">
      <c r="A2627" t="s">
        <v>1093</v>
      </c>
      <c r="B2627" t="s">
        <v>4224</v>
      </c>
      <c r="C2627">
        <v>6.1303742670288794E+17</v>
      </c>
      <c r="D2627" t="s">
        <v>3690</v>
      </c>
      <c r="E2627">
        <v>31340713</v>
      </c>
      <c r="F2627" t="s">
        <v>586</v>
      </c>
      <c r="H2627" t="s">
        <v>32</v>
      </c>
      <c r="I2627">
        <v>42.336260000000003</v>
      </c>
      <c r="J2627">
        <v>-71.08569</v>
      </c>
      <c r="K2627" t="s">
        <v>25</v>
      </c>
      <c r="L2627">
        <v>200</v>
      </c>
      <c r="M2627">
        <v>29</v>
      </c>
      <c r="N2627">
        <v>1</v>
      </c>
      <c r="O2627" s="1">
        <v>44793</v>
      </c>
      <c r="P2627">
        <v>0.88</v>
      </c>
      <c r="Q2627">
        <v>23</v>
      </c>
      <c r="R2627">
        <v>326</v>
      </c>
      <c r="S2627">
        <v>1</v>
      </c>
    </row>
    <row r="2628" spans="1:20" x14ac:dyDescent="0.2">
      <c r="A2628" t="s">
        <v>1093</v>
      </c>
      <c r="B2628" t="s">
        <v>4224</v>
      </c>
      <c r="C2628">
        <v>6.1394163907733094E+17</v>
      </c>
      <c r="D2628" t="s">
        <v>3691</v>
      </c>
      <c r="E2628">
        <v>277913848</v>
      </c>
      <c r="F2628" t="s">
        <v>2370</v>
      </c>
      <c r="H2628" t="s">
        <v>127</v>
      </c>
      <c r="I2628">
        <v>42.377850000000002</v>
      </c>
      <c r="J2628">
        <v>-71.107119999999995</v>
      </c>
      <c r="K2628" t="s">
        <v>21</v>
      </c>
      <c r="L2628">
        <v>149</v>
      </c>
      <c r="M2628">
        <v>15</v>
      </c>
      <c r="N2628">
        <v>1</v>
      </c>
      <c r="O2628" s="1">
        <v>44701</v>
      </c>
      <c r="P2628">
        <v>0.24</v>
      </c>
      <c r="Q2628">
        <v>9</v>
      </c>
      <c r="R2628">
        <v>327</v>
      </c>
      <c r="S2628">
        <v>1</v>
      </c>
    </row>
    <row r="2629" spans="1:20" x14ac:dyDescent="0.2">
      <c r="A2629" t="s">
        <v>1093</v>
      </c>
      <c r="B2629" t="s">
        <v>4224</v>
      </c>
      <c r="C2629">
        <v>6.1402624588093197E+17</v>
      </c>
      <c r="D2629" t="s">
        <v>3692</v>
      </c>
      <c r="E2629">
        <v>158837906</v>
      </c>
      <c r="F2629" t="s">
        <v>2195</v>
      </c>
      <c r="H2629" t="s">
        <v>32</v>
      </c>
      <c r="I2629">
        <v>42.346089999999997</v>
      </c>
      <c r="J2629">
        <v>-71.062910000000002</v>
      </c>
      <c r="K2629" t="s">
        <v>25</v>
      </c>
      <c r="L2629">
        <v>499</v>
      </c>
      <c r="M2629">
        <v>33</v>
      </c>
      <c r="N2629">
        <v>2</v>
      </c>
      <c r="O2629" s="1">
        <v>44761</v>
      </c>
      <c r="P2629">
        <v>0.79</v>
      </c>
      <c r="Q2629">
        <v>43</v>
      </c>
      <c r="R2629">
        <v>337</v>
      </c>
      <c r="S2629">
        <v>2</v>
      </c>
      <c r="T2629" t="s">
        <v>3693</v>
      </c>
    </row>
    <row r="2630" spans="1:20" x14ac:dyDescent="0.2">
      <c r="A2630" t="s">
        <v>1093</v>
      </c>
      <c r="B2630" t="s">
        <v>4224</v>
      </c>
      <c r="C2630">
        <v>6.1406921526719104E+17</v>
      </c>
      <c r="D2630" t="s">
        <v>3694</v>
      </c>
      <c r="E2630">
        <v>2356643</v>
      </c>
      <c r="F2630" t="s">
        <v>3152</v>
      </c>
      <c r="H2630" t="s">
        <v>131</v>
      </c>
      <c r="I2630">
        <v>42.348738709587003</v>
      </c>
      <c r="J2630">
        <v>-71.121543877356402</v>
      </c>
      <c r="K2630" t="s">
        <v>25</v>
      </c>
      <c r="L2630">
        <v>394</v>
      </c>
      <c r="M2630">
        <v>25</v>
      </c>
      <c r="N2630">
        <v>0</v>
      </c>
      <c r="Q2630">
        <v>35</v>
      </c>
      <c r="R2630">
        <v>31</v>
      </c>
      <c r="S2630">
        <v>0</v>
      </c>
    </row>
    <row r="2631" spans="1:20" x14ac:dyDescent="0.2">
      <c r="A2631" t="s">
        <v>1093</v>
      </c>
      <c r="B2631" t="s">
        <v>4224</v>
      </c>
      <c r="C2631">
        <v>6.1406923391887398E+17</v>
      </c>
      <c r="D2631" t="s">
        <v>3695</v>
      </c>
      <c r="E2631">
        <v>2356643</v>
      </c>
      <c r="F2631" t="s">
        <v>3152</v>
      </c>
      <c r="H2631" t="s">
        <v>131</v>
      </c>
      <c r="I2631">
        <v>42.350273435336099</v>
      </c>
      <c r="J2631">
        <v>-71.119679157361205</v>
      </c>
      <c r="K2631" t="s">
        <v>25</v>
      </c>
      <c r="L2631">
        <v>394</v>
      </c>
      <c r="M2631">
        <v>25</v>
      </c>
      <c r="N2631">
        <v>0</v>
      </c>
      <c r="Q2631">
        <v>35</v>
      </c>
      <c r="R2631">
        <v>36</v>
      </c>
      <c r="S2631">
        <v>0</v>
      </c>
    </row>
    <row r="2632" spans="1:20" x14ac:dyDescent="0.2">
      <c r="A2632" t="s">
        <v>1093</v>
      </c>
      <c r="B2632" t="s">
        <v>4224</v>
      </c>
      <c r="C2632">
        <v>6.1406926772830797E+17</v>
      </c>
      <c r="D2632" t="s">
        <v>3696</v>
      </c>
      <c r="E2632">
        <v>2356643</v>
      </c>
      <c r="F2632" t="s">
        <v>3152</v>
      </c>
      <c r="H2632" t="s">
        <v>20</v>
      </c>
      <c r="I2632">
        <v>42.389668169074397</v>
      </c>
      <c r="J2632">
        <v>-71.092496006676498</v>
      </c>
      <c r="K2632" t="s">
        <v>25</v>
      </c>
      <c r="L2632">
        <v>322</v>
      </c>
      <c r="M2632">
        <v>25</v>
      </c>
      <c r="N2632">
        <v>0</v>
      </c>
      <c r="Q2632">
        <v>35</v>
      </c>
      <c r="R2632">
        <v>276</v>
      </c>
      <c r="S2632">
        <v>0</v>
      </c>
    </row>
    <row r="2633" spans="1:20" x14ac:dyDescent="0.2">
      <c r="A2633" t="s">
        <v>1093</v>
      </c>
      <c r="B2633" t="s">
        <v>4224</v>
      </c>
      <c r="C2633">
        <v>6.1440857500783603E+17</v>
      </c>
      <c r="D2633" t="s">
        <v>3697</v>
      </c>
      <c r="E2633">
        <v>158837906</v>
      </c>
      <c r="F2633" t="s">
        <v>2195</v>
      </c>
      <c r="H2633" t="s">
        <v>32</v>
      </c>
      <c r="I2633">
        <v>42.346299999999999</v>
      </c>
      <c r="J2633">
        <v>-71.064819999999997</v>
      </c>
      <c r="K2633" t="s">
        <v>25</v>
      </c>
      <c r="L2633">
        <v>499</v>
      </c>
      <c r="M2633">
        <v>30</v>
      </c>
      <c r="N2633">
        <v>0</v>
      </c>
      <c r="Q2633">
        <v>43</v>
      </c>
      <c r="R2633">
        <v>365</v>
      </c>
      <c r="S2633">
        <v>0</v>
      </c>
    </row>
    <row r="2634" spans="1:20" x14ac:dyDescent="0.2">
      <c r="A2634" t="s">
        <v>1093</v>
      </c>
      <c r="B2634" t="s">
        <v>4224</v>
      </c>
      <c r="C2634">
        <v>6.1449167340232896E+17</v>
      </c>
      <c r="D2634" t="s">
        <v>3698</v>
      </c>
      <c r="E2634">
        <v>411367498</v>
      </c>
      <c r="F2634" t="s">
        <v>3334</v>
      </c>
      <c r="H2634" t="s">
        <v>39</v>
      </c>
      <c r="I2634">
        <v>42.366509999999998</v>
      </c>
      <c r="J2634">
        <v>-71.09693</v>
      </c>
      <c r="K2634" t="s">
        <v>21</v>
      </c>
      <c r="L2634">
        <v>63</v>
      </c>
      <c r="M2634">
        <v>1</v>
      </c>
      <c r="N2634">
        <v>13</v>
      </c>
      <c r="O2634" s="1">
        <v>44825</v>
      </c>
      <c r="P2634">
        <v>4.7</v>
      </c>
      <c r="Q2634">
        <v>2</v>
      </c>
      <c r="R2634">
        <v>98</v>
      </c>
      <c r="S2634">
        <v>13</v>
      </c>
      <c r="T2634" t="s">
        <v>3335</v>
      </c>
    </row>
    <row r="2635" spans="1:20" x14ac:dyDescent="0.2">
      <c r="A2635" t="s">
        <v>1093</v>
      </c>
      <c r="B2635" t="s">
        <v>4224</v>
      </c>
      <c r="C2635">
        <v>6.1454151755035597E+17</v>
      </c>
      <c r="D2635" t="s">
        <v>3699</v>
      </c>
      <c r="E2635">
        <v>14768911</v>
      </c>
      <c r="F2635" t="s">
        <v>3421</v>
      </c>
      <c r="H2635" t="s">
        <v>36</v>
      </c>
      <c r="I2635">
        <v>42.406933000000002</v>
      </c>
      <c r="J2635">
        <v>-71.140083000000004</v>
      </c>
      <c r="K2635" t="s">
        <v>25</v>
      </c>
      <c r="L2635">
        <v>125</v>
      </c>
      <c r="M2635">
        <v>4</v>
      </c>
      <c r="N2635">
        <v>12</v>
      </c>
      <c r="O2635" s="1">
        <v>44800</v>
      </c>
      <c r="P2635">
        <v>2.5</v>
      </c>
      <c r="Q2635">
        <v>3</v>
      </c>
      <c r="R2635">
        <v>294</v>
      </c>
      <c r="S2635">
        <v>12</v>
      </c>
    </row>
    <row r="2636" spans="1:20" x14ac:dyDescent="0.2">
      <c r="A2636" t="s">
        <v>1093</v>
      </c>
      <c r="B2636" t="s">
        <v>4224</v>
      </c>
      <c r="C2636">
        <v>6.1466289048258202E+17</v>
      </c>
      <c r="D2636" t="s">
        <v>3700</v>
      </c>
      <c r="E2636">
        <v>331225367</v>
      </c>
      <c r="F2636" t="s">
        <v>2576</v>
      </c>
      <c r="H2636" t="s">
        <v>32</v>
      </c>
      <c r="I2636">
        <v>42.340739999999997</v>
      </c>
      <c r="J2636">
        <v>-71.07696</v>
      </c>
      <c r="K2636" t="s">
        <v>25</v>
      </c>
      <c r="L2636">
        <v>224</v>
      </c>
      <c r="M2636">
        <v>1</v>
      </c>
      <c r="N2636">
        <v>23</v>
      </c>
      <c r="O2636" s="1">
        <v>44812</v>
      </c>
      <c r="P2636">
        <v>5.75</v>
      </c>
      <c r="Q2636">
        <v>64</v>
      </c>
      <c r="R2636">
        <v>140</v>
      </c>
      <c r="S2636">
        <v>23</v>
      </c>
      <c r="T2636" t="s">
        <v>316</v>
      </c>
    </row>
    <row r="2637" spans="1:20" x14ac:dyDescent="0.2">
      <c r="A2637" t="s">
        <v>1093</v>
      </c>
      <c r="B2637" t="s">
        <v>4224</v>
      </c>
      <c r="C2637">
        <v>6.1507895168105498E+17</v>
      </c>
      <c r="D2637" t="s">
        <v>3588</v>
      </c>
      <c r="E2637">
        <v>107434423</v>
      </c>
      <c r="F2637" t="s">
        <v>1705</v>
      </c>
      <c r="H2637" t="s">
        <v>1767</v>
      </c>
      <c r="I2637">
        <v>42.389000000000003</v>
      </c>
      <c r="J2637">
        <v>-71.144599999999997</v>
      </c>
      <c r="K2637" t="s">
        <v>25</v>
      </c>
      <c r="L2637">
        <v>184</v>
      </c>
      <c r="M2637">
        <v>32</v>
      </c>
      <c r="N2637">
        <v>0</v>
      </c>
      <c r="Q2637">
        <v>383</v>
      </c>
      <c r="R2637">
        <v>298</v>
      </c>
      <c r="S2637">
        <v>0</v>
      </c>
    </row>
    <row r="2638" spans="1:20" x14ac:dyDescent="0.2">
      <c r="A2638" t="s">
        <v>1093</v>
      </c>
      <c r="B2638" t="s">
        <v>4224</v>
      </c>
      <c r="C2638">
        <v>6.1508397425465498E+17</v>
      </c>
      <c r="D2638" t="s">
        <v>3701</v>
      </c>
      <c r="E2638">
        <v>107434423</v>
      </c>
      <c r="F2638" t="s">
        <v>1705</v>
      </c>
      <c r="H2638" t="s">
        <v>131</v>
      </c>
      <c r="I2638">
        <v>42.364440000000002</v>
      </c>
      <c r="J2638">
        <v>-71.104699999999994</v>
      </c>
      <c r="K2638" t="s">
        <v>25</v>
      </c>
      <c r="L2638">
        <v>252</v>
      </c>
      <c r="M2638">
        <v>32</v>
      </c>
      <c r="N2638">
        <v>1</v>
      </c>
      <c r="O2638" s="1">
        <v>44793</v>
      </c>
      <c r="P2638">
        <v>0.88</v>
      </c>
      <c r="Q2638">
        <v>383</v>
      </c>
      <c r="R2638">
        <v>362</v>
      </c>
      <c r="S2638">
        <v>1</v>
      </c>
    </row>
    <row r="2639" spans="1:20" x14ac:dyDescent="0.2">
      <c r="A2639" t="s">
        <v>1093</v>
      </c>
      <c r="B2639" t="s">
        <v>4224</v>
      </c>
      <c r="C2639">
        <v>6.1562705434078797E+17</v>
      </c>
      <c r="D2639" t="s">
        <v>3614</v>
      </c>
      <c r="E2639">
        <v>107434423</v>
      </c>
      <c r="F2639" t="s">
        <v>1705</v>
      </c>
      <c r="H2639" t="s">
        <v>32</v>
      </c>
      <c r="I2639">
        <v>42.351185800000003</v>
      </c>
      <c r="J2639">
        <v>-71.064016999999893</v>
      </c>
      <c r="K2639" t="s">
        <v>25</v>
      </c>
      <c r="L2639">
        <v>275</v>
      </c>
      <c r="M2639">
        <v>32</v>
      </c>
      <c r="N2639">
        <v>0</v>
      </c>
      <c r="Q2639">
        <v>383</v>
      </c>
      <c r="R2639">
        <v>0</v>
      </c>
      <c r="S2639">
        <v>0</v>
      </c>
    </row>
    <row r="2640" spans="1:20" x14ac:dyDescent="0.2">
      <c r="A2640" t="s">
        <v>1093</v>
      </c>
      <c r="B2640" t="s">
        <v>4224</v>
      </c>
      <c r="C2640">
        <v>6.1657175766286298E+17</v>
      </c>
      <c r="D2640" t="s">
        <v>3702</v>
      </c>
      <c r="E2640">
        <v>86944816</v>
      </c>
      <c r="F2640" t="s">
        <v>3703</v>
      </c>
      <c r="H2640" t="s">
        <v>84</v>
      </c>
      <c r="I2640">
        <v>42.366819999999997</v>
      </c>
      <c r="J2640">
        <v>-71.11045</v>
      </c>
      <c r="K2640" t="s">
        <v>25</v>
      </c>
      <c r="L2640">
        <v>235</v>
      </c>
      <c r="M2640">
        <v>90</v>
      </c>
      <c r="N2640">
        <v>4</v>
      </c>
      <c r="O2640" s="1">
        <v>44730</v>
      </c>
      <c r="P2640">
        <v>0.98</v>
      </c>
      <c r="Q2640">
        <v>1</v>
      </c>
      <c r="R2640">
        <v>258</v>
      </c>
      <c r="S2640">
        <v>4</v>
      </c>
    </row>
    <row r="2641" spans="1:20" x14ac:dyDescent="0.2">
      <c r="A2641" t="s">
        <v>1093</v>
      </c>
      <c r="B2641" t="s">
        <v>4224</v>
      </c>
      <c r="C2641">
        <v>6.1661629016820902E+17</v>
      </c>
      <c r="D2641" t="s">
        <v>3704</v>
      </c>
      <c r="E2641">
        <v>258974203</v>
      </c>
      <c r="F2641" t="s">
        <v>1315</v>
      </c>
      <c r="H2641" t="s">
        <v>32</v>
      </c>
      <c r="I2641">
        <v>42.3562412680186</v>
      </c>
      <c r="J2641">
        <v>-71.073348949002707</v>
      </c>
      <c r="K2641" t="s">
        <v>25</v>
      </c>
      <c r="L2641">
        <v>234</v>
      </c>
      <c r="M2641">
        <v>29</v>
      </c>
      <c r="N2641">
        <v>1</v>
      </c>
      <c r="O2641" s="1">
        <v>44715</v>
      </c>
      <c r="P2641">
        <v>0.27</v>
      </c>
      <c r="Q2641">
        <v>3</v>
      </c>
      <c r="R2641">
        <v>223</v>
      </c>
      <c r="S2641">
        <v>1</v>
      </c>
      <c r="T2641" t="s">
        <v>112</v>
      </c>
    </row>
    <row r="2642" spans="1:20" x14ac:dyDescent="0.2">
      <c r="A2642" t="s">
        <v>1093</v>
      </c>
      <c r="B2642" t="s">
        <v>4224</v>
      </c>
      <c r="C2642">
        <v>6.1684686920321498E+17</v>
      </c>
      <c r="D2642" t="s">
        <v>3705</v>
      </c>
      <c r="E2642">
        <v>244600805</v>
      </c>
      <c r="F2642" t="s">
        <v>1869</v>
      </c>
      <c r="H2642" t="s">
        <v>32</v>
      </c>
      <c r="I2642">
        <v>42.347329999999999</v>
      </c>
      <c r="J2642">
        <v>-71.069310000000002</v>
      </c>
      <c r="K2642" t="s">
        <v>25</v>
      </c>
      <c r="L2642">
        <v>171</v>
      </c>
      <c r="M2642">
        <v>3</v>
      </c>
      <c r="N2642">
        <v>5</v>
      </c>
      <c r="O2642" s="1">
        <v>44802</v>
      </c>
      <c r="P2642">
        <v>1.83</v>
      </c>
      <c r="Q2642">
        <v>20</v>
      </c>
      <c r="R2642">
        <v>66</v>
      </c>
      <c r="S2642">
        <v>5</v>
      </c>
      <c r="T2642" t="s">
        <v>3054</v>
      </c>
    </row>
    <row r="2643" spans="1:20" x14ac:dyDescent="0.2">
      <c r="A2643" t="s">
        <v>1093</v>
      </c>
      <c r="B2643" t="s">
        <v>4224</v>
      </c>
      <c r="C2643">
        <v>6.1704533198849101E+17</v>
      </c>
      <c r="D2643" t="s">
        <v>3706</v>
      </c>
      <c r="E2643">
        <v>205269848</v>
      </c>
      <c r="F2643" t="s">
        <v>1854</v>
      </c>
      <c r="H2643" t="s">
        <v>32</v>
      </c>
      <c r="I2643">
        <v>42.354520000000001</v>
      </c>
      <c r="J2643">
        <v>-71.063360000000003</v>
      </c>
      <c r="K2643" t="s">
        <v>21</v>
      </c>
      <c r="L2643">
        <v>158</v>
      </c>
      <c r="M2643">
        <v>2</v>
      </c>
      <c r="N2643">
        <v>10</v>
      </c>
      <c r="O2643" s="1">
        <v>44806</v>
      </c>
      <c r="P2643">
        <v>2.91</v>
      </c>
      <c r="Q2643">
        <v>15</v>
      </c>
      <c r="R2643">
        <v>227</v>
      </c>
      <c r="S2643">
        <v>10</v>
      </c>
      <c r="T2643" t="s">
        <v>1855</v>
      </c>
    </row>
    <row r="2644" spans="1:20" x14ac:dyDescent="0.2">
      <c r="A2644" t="s">
        <v>1093</v>
      </c>
      <c r="B2644" t="s">
        <v>4224</v>
      </c>
      <c r="C2644">
        <v>6.1769088950468301E+17</v>
      </c>
      <c r="D2644" t="s">
        <v>3707</v>
      </c>
      <c r="E2644">
        <v>2356643</v>
      </c>
      <c r="F2644" t="s">
        <v>3152</v>
      </c>
      <c r="H2644" t="s">
        <v>32</v>
      </c>
      <c r="I2644">
        <v>42.3505841885435</v>
      </c>
      <c r="J2644">
        <v>-71.064302150898001</v>
      </c>
      <c r="K2644" t="s">
        <v>25</v>
      </c>
      <c r="L2644">
        <v>118</v>
      </c>
      <c r="M2644">
        <v>2</v>
      </c>
      <c r="N2644">
        <v>11</v>
      </c>
      <c r="O2644" s="1">
        <v>44805</v>
      </c>
      <c r="P2644">
        <v>2.46</v>
      </c>
      <c r="Q2644">
        <v>35</v>
      </c>
      <c r="R2644">
        <v>329</v>
      </c>
      <c r="S2644">
        <v>11</v>
      </c>
      <c r="T2644" t="s">
        <v>3708</v>
      </c>
    </row>
    <row r="2645" spans="1:20" x14ac:dyDescent="0.2">
      <c r="A2645" t="s">
        <v>1093</v>
      </c>
      <c r="B2645" t="s">
        <v>4224</v>
      </c>
      <c r="C2645">
        <v>6.1792482572451597E+17</v>
      </c>
      <c r="D2645" t="s">
        <v>3709</v>
      </c>
      <c r="E2645">
        <v>2356643</v>
      </c>
      <c r="F2645" t="s">
        <v>3152</v>
      </c>
      <c r="H2645" t="s">
        <v>29</v>
      </c>
      <c r="I2645">
        <v>42.357700000000001</v>
      </c>
      <c r="J2645">
        <v>-71.063779999999994</v>
      </c>
      <c r="K2645" t="s">
        <v>25</v>
      </c>
      <c r="L2645">
        <v>176</v>
      </c>
      <c r="M2645">
        <v>2</v>
      </c>
      <c r="N2645">
        <v>14</v>
      </c>
      <c r="O2645" s="1">
        <v>44798</v>
      </c>
      <c r="P2645">
        <v>3.82</v>
      </c>
      <c r="Q2645">
        <v>35</v>
      </c>
      <c r="R2645">
        <v>305</v>
      </c>
      <c r="S2645">
        <v>14</v>
      </c>
      <c r="T2645" t="s">
        <v>3710</v>
      </c>
    </row>
    <row r="2646" spans="1:20" x14ac:dyDescent="0.2">
      <c r="A2646" t="s">
        <v>1093</v>
      </c>
      <c r="B2646" t="s">
        <v>4224</v>
      </c>
      <c r="C2646">
        <v>6.1792487210803802E+17</v>
      </c>
      <c r="D2646" t="s">
        <v>3711</v>
      </c>
      <c r="E2646">
        <v>2356643</v>
      </c>
      <c r="F2646" t="s">
        <v>3152</v>
      </c>
      <c r="H2646" t="s">
        <v>29</v>
      </c>
      <c r="I2646">
        <v>42.358750000000001</v>
      </c>
      <c r="J2646">
        <v>-71.063659999999999</v>
      </c>
      <c r="K2646" t="s">
        <v>25</v>
      </c>
      <c r="L2646">
        <v>123</v>
      </c>
      <c r="M2646">
        <v>2</v>
      </c>
      <c r="N2646">
        <v>15</v>
      </c>
      <c r="O2646" s="1">
        <v>44804</v>
      </c>
      <c r="P2646">
        <v>4.09</v>
      </c>
      <c r="Q2646">
        <v>35</v>
      </c>
      <c r="R2646">
        <v>331</v>
      </c>
      <c r="S2646">
        <v>15</v>
      </c>
      <c r="T2646" t="s">
        <v>3710</v>
      </c>
    </row>
    <row r="2647" spans="1:20" x14ac:dyDescent="0.2">
      <c r="A2647" t="s">
        <v>1093</v>
      </c>
      <c r="B2647" t="s">
        <v>4224</v>
      </c>
      <c r="C2647">
        <v>6.1797603817798797E+17</v>
      </c>
      <c r="D2647" t="s">
        <v>3094</v>
      </c>
      <c r="E2647">
        <v>409684302</v>
      </c>
      <c r="F2647" t="s">
        <v>3060</v>
      </c>
      <c r="H2647" t="s">
        <v>32</v>
      </c>
      <c r="I2647">
        <v>42.341209999999997</v>
      </c>
      <c r="J2647">
        <v>-71.080579999999998</v>
      </c>
      <c r="K2647" t="s">
        <v>25</v>
      </c>
      <c r="L2647">
        <v>317</v>
      </c>
      <c r="M2647">
        <v>1</v>
      </c>
      <c r="N2647">
        <v>0</v>
      </c>
      <c r="Q2647">
        <v>32</v>
      </c>
      <c r="R2647">
        <v>345</v>
      </c>
      <c r="S2647">
        <v>0</v>
      </c>
      <c r="T2647" t="s">
        <v>144</v>
      </c>
    </row>
    <row r="2648" spans="1:20" x14ac:dyDescent="0.2">
      <c r="A2648" t="s">
        <v>1093</v>
      </c>
      <c r="B2648" t="s">
        <v>4224</v>
      </c>
      <c r="C2648">
        <v>6.1815551019238502E+17</v>
      </c>
      <c r="D2648" t="s">
        <v>3712</v>
      </c>
      <c r="E2648">
        <v>115369531</v>
      </c>
      <c r="F2648" t="s">
        <v>3713</v>
      </c>
      <c r="H2648" t="s">
        <v>20</v>
      </c>
      <c r="I2648">
        <v>42.385107175475902</v>
      </c>
      <c r="J2648">
        <v>-71.118041941511095</v>
      </c>
      <c r="K2648" t="s">
        <v>25</v>
      </c>
      <c r="L2648">
        <v>947</v>
      </c>
      <c r="M2648">
        <v>2</v>
      </c>
      <c r="N2648">
        <v>0</v>
      </c>
      <c r="Q2648">
        <v>1</v>
      </c>
      <c r="R2648">
        <v>151</v>
      </c>
      <c r="S2648">
        <v>0</v>
      </c>
      <c r="T2648" t="s">
        <v>3714</v>
      </c>
    </row>
    <row r="2649" spans="1:20" x14ac:dyDescent="0.2">
      <c r="A2649" t="s">
        <v>1093</v>
      </c>
      <c r="B2649" t="s">
        <v>4224</v>
      </c>
      <c r="C2649">
        <v>6.1844031992581299E+17</v>
      </c>
      <c r="D2649" t="s">
        <v>3715</v>
      </c>
      <c r="E2649">
        <v>2356643</v>
      </c>
      <c r="F2649" t="s">
        <v>3152</v>
      </c>
      <c r="H2649" t="s">
        <v>20</v>
      </c>
      <c r="I2649">
        <v>42.3908528504518</v>
      </c>
      <c r="J2649">
        <v>-71.092037319658601</v>
      </c>
      <c r="K2649" t="s">
        <v>21</v>
      </c>
      <c r="L2649">
        <v>47</v>
      </c>
      <c r="M2649">
        <v>25</v>
      </c>
      <c r="N2649">
        <v>0</v>
      </c>
      <c r="Q2649">
        <v>35</v>
      </c>
      <c r="R2649">
        <v>332</v>
      </c>
      <c r="S2649">
        <v>0</v>
      </c>
    </row>
    <row r="2650" spans="1:20" x14ac:dyDescent="0.2">
      <c r="A2650" t="s">
        <v>1093</v>
      </c>
      <c r="B2650" t="s">
        <v>4224</v>
      </c>
      <c r="C2650">
        <v>6.1844584554693402E+17</v>
      </c>
      <c r="D2650" t="s">
        <v>3716</v>
      </c>
      <c r="E2650">
        <v>2356643</v>
      </c>
      <c r="F2650" t="s">
        <v>3152</v>
      </c>
      <c r="H2650" t="s">
        <v>24</v>
      </c>
      <c r="I2650">
        <v>42.361080000000001</v>
      </c>
      <c r="J2650">
        <v>-71.144710000000003</v>
      </c>
      <c r="K2650" t="s">
        <v>21</v>
      </c>
      <c r="L2650">
        <v>83</v>
      </c>
      <c r="M2650">
        <v>2</v>
      </c>
      <c r="N2650">
        <v>4</v>
      </c>
      <c r="O2650" s="1">
        <v>44776</v>
      </c>
      <c r="P2650">
        <v>0.87</v>
      </c>
      <c r="Q2650">
        <v>35</v>
      </c>
      <c r="R2650">
        <v>317</v>
      </c>
      <c r="S2650">
        <v>4</v>
      </c>
      <c r="T2650" t="s">
        <v>3220</v>
      </c>
    </row>
    <row r="2651" spans="1:20" x14ac:dyDescent="0.2">
      <c r="A2651" t="s">
        <v>1093</v>
      </c>
      <c r="B2651" t="s">
        <v>4224</v>
      </c>
      <c r="C2651">
        <v>6.1845181403979098E+17</v>
      </c>
      <c r="D2651" t="s">
        <v>3717</v>
      </c>
      <c r="E2651">
        <v>2356643</v>
      </c>
      <c r="F2651" t="s">
        <v>3152</v>
      </c>
      <c r="H2651" t="s">
        <v>131</v>
      </c>
      <c r="I2651">
        <v>42.350090155193001</v>
      </c>
      <c r="J2651">
        <v>-71.119605668950598</v>
      </c>
      <c r="K2651" t="s">
        <v>21</v>
      </c>
      <c r="L2651">
        <v>59</v>
      </c>
      <c r="M2651">
        <v>25</v>
      </c>
      <c r="N2651">
        <v>1</v>
      </c>
      <c r="O2651" s="1">
        <v>44800</v>
      </c>
      <c r="P2651">
        <v>1</v>
      </c>
      <c r="Q2651">
        <v>35</v>
      </c>
      <c r="R2651">
        <v>73</v>
      </c>
      <c r="S2651">
        <v>1</v>
      </c>
    </row>
    <row r="2652" spans="1:20" x14ac:dyDescent="0.2">
      <c r="A2652" t="s">
        <v>1093</v>
      </c>
      <c r="B2652" t="s">
        <v>4224</v>
      </c>
      <c r="C2652">
        <v>6.1845522100061901E+17</v>
      </c>
      <c r="D2652" t="s">
        <v>3718</v>
      </c>
      <c r="E2652">
        <v>2356643</v>
      </c>
      <c r="F2652" t="s">
        <v>3152</v>
      </c>
      <c r="H2652" t="s">
        <v>131</v>
      </c>
      <c r="I2652">
        <v>42.350139827064197</v>
      </c>
      <c r="J2652">
        <v>-71.119659041560496</v>
      </c>
      <c r="K2652" t="s">
        <v>21</v>
      </c>
      <c r="L2652">
        <v>59</v>
      </c>
      <c r="M2652">
        <v>25</v>
      </c>
      <c r="N2652">
        <v>1</v>
      </c>
      <c r="O2652" s="1">
        <v>44804</v>
      </c>
      <c r="P2652">
        <v>1</v>
      </c>
      <c r="Q2652">
        <v>35</v>
      </c>
      <c r="R2652">
        <v>34</v>
      </c>
      <c r="S2652">
        <v>1</v>
      </c>
    </row>
    <row r="2653" spans="1:20" x14ac:dyDescent="0.2">
      <c r="A2653" t="s">
        <v>1093</v>
      </c>
      <c r="B2653" t="s">
        <v>4224</v>
      </c>
      <c r="C2653">
        <v>6.1866934904463398E+17</v>
      </c>
      <c r="D2653" t="s">
        <v>3719</v>
      </c>
      <c r="E2653">
        <v>1788405</v>
      </c>
      <c r="F2653" t="s">
        <v>3720</v>
      </c>
      <c r="H2653" t="s">
        <v>70</v>
      </c>
      <c r="I2653">
        <v>42.382829999999998</v>
      </c>
      <c r="J2653">
        <v>-71.123310000000004</v>
      </c>
      <c r="K2653" t="s">
        <v>25</v>
      </c>
      <c r="L2653">
        <v>190</v>
      </c>
      <c r="M2653">
        <v>364</v>
      </c>
      <c r="N2653">
        <v>0</v>
      </c>
      <c r="Q2653">
        <v>1</v>
      </c>
      <c r="R2653">
        <v>144</v>
      </c>
      <c r="S2653">
        <v>0</v>
      </c>
    </row>
    <row r="2654" spans="1:20" x14ac:dyDescent="0.2">
      <c r="A2654" t="s">
        <v>1093</v>
      </c>
      <c r="B2654" t="s">
        <v>4224</v>
      </c>
      <c r="C2654">
        <v>6.1871504052076595E+17</v>
      </c>
      <c r="D2654" t="s">
        <v>3721</v>
      </c>
      <c r="E2654">
        <v>40819826</v>
      </c>
      <c r="F2654" t="s">
        <v>781</v>
      </c>
      <c r="H2654" t="s">
        <v>70</v>
      </c>
      <c r="I2654">
        <v>42.385829999999999</v>
      </c>
      <c r="J2654">
        <v>-71.120109999999997</v>
      </c>
      <c r="K2654" t="s">
        <v>25</v>
      </c>
      <c r="L2654">
        <v>375</v>
      </c>
      <c r="M2654">
        <v>6</v>
      </c>
      <c r="N2654">
        <v>1</v>
      </c>
      <c r="O2654" s="1">
        <v>44704</v>
      </c>
      <c r="P2654">
        <v>0.24</v>
      </c>
      <c r="Q2654">
        <v>1</v>
      </c>
      <c r="R2654">
        <v>141</v>
      </c>
      <c r="S2654">
        <v>1</v>
      </c>
    </row>
    <row r="2655" spans="1:20" x14ac:dyDescent="0.2">
      <c r="A2655" t="s">
        <v>1093</v>
      </c>
      <c r="B2655" t="s">
        <v>4224</v>
      </c>
      <c r="C2655">
        <v>6.1925344629193498E+17</v>
      </c>
      <c r="D2655" t="s">
        <v>3614</v>
      </c>
      <c r="E2655">
        <v>107434423</v>
      </c>
      <c r="F2655" t="s">
        <v>1705</v>
      </c>
      <c r="H2655" t="s">
        <v>32</v>
      </c>
      <c r="I2655">
        <v>42.351185800000003</v>
      </c>
      <c r="J2655">
        <v>-71.064016999999893</v>
      </c>
      <c r="K2655" t="s">
        <v>25</v>
      </c>
      <c r="L2655">
        <v>247</v>
      </c>
      <c r="M2655">
        <v>32</v>
      </c>
      <c r="N2655">
        <v>0</v>
      </c>
      <c r="Q2655">
        <v>383</v>
      </c>
      <c r="R2655">
        <v>354</v>
      </c>
      <c r="S2655">
        <v>0</v>
      </c>
    </row>
    <row r="2656" spans="1:20" x14ac:dyDescent="0.2">
      <c r="A2656" t="s">
        <v>1093</v>
      </c>
      <c r="B2656" t="s">
        <v>4224</v>
      </c>
      <c r="C2656">
        <v>6.19695606093904E+17</v>
      </c>
      <c r="D2656" t="s">
        <v>3722</v>
      </c>
      <c r="E2656">
        <v>15739330</v>
      </c>
      <c r="F2656" t="s">
        <v>3723</v>
      </c>
      <c r="H2656" t="s">
        <v>84</v>
      </c>
      <c r="I2656">
        <v>42.368099999999998</v>
      </c>
      <c r="J2656">
        <v>-71.108310000000003</v>
      </c>
      <c r="K2656" t="s">
        <v>21</v>
      </c>
      <c r="L2656">
        <v>150</v>
      </c>
      <c r="M2656">
        <v>6</v>
      </c>
      <c r="N2656">
        <v>6</v>
      </c>
      <c r="O2656" s="1">
        <v>44800</v>
      </c>
      <c r="P2656">
        <v>1.38</v>
      </c>
      <c r="Q2656">
        <v>1</v>
      </c>
      <c r="R2656">
        <v>15</v>
      </c>
      <c r="S2656">
        <v>6</v>
      </c>
    </row>
    <row r="2657" spans="1:20" x14ac:dyDescent="0.2">
      <c r="A2657" t="s">
        <v>1093</v>
      </c>
      <c r="B2657" t="s">
        <v>4224</v>
      </c>
      <c r="C2657">
        <v>6.2013073916521997E+17</v>
      </c>
      <c r="D2657" t="s">
        <v>3724</v>
      </c>
      <c r="E2657">
        <v>29092217</v>
      </c>
      <c r="F2657" t="s">
        <v>152</v>
      </c>
      <c r="H2657" t="s">
        <v>51</v>
      </c>
      <c r="I2657">
        <v>42.393360000000001</v>
      </c>
      <c r="J2657">
        <v>-71.088340000000002</v>
      </c>
      <c r="K2657" t="s">
        <v>25</v>
      </c>
      <c r="L2657">
        <v>235</v>
      </c>
      <c r="M2657">
        <v>3</v>
      </c>
      <c r="N2657">
        <v>6</v>
      </c>
      <c r="O2657" s="1">
        <v>44800</v>
      </c>
      <c r="P2657">
        <v>2.61</v>
      </c>
      <c r="Q2657">
        <v>1</v>
      </c>
      <c r="R2657">
        <v>0</v>
      </c>
      <c r="S2657">
        <v>6</v>
      </c>
    </row>
    <row r="2658" spans="1:20" x14ac:dyDescent="0.2">
      <c r="A2658" t="s">
        <v>1093</v>
      </c>
      <c r="B2658" t="s">
        <v>4224</v>
      </c>
      <c r="C2658">
        <v>6.2035111519213005E+17</v>
      </c>
      <c r="D2658" t="s">
        <v>3725</v>
      </c>
      <c r="E2658">
        <v>16241860</v>
      </c>
      <c r="F2658" t="s">
        <v>3726</v>
      </c>
      <c r="H2658" t="s">
        <v>39</v>
      </c>
      <c r="I2658">
        <v>42.369549999999997</v>
      </c>
      <c r="J2658">
        <v>-71.100549999999998</v>
      </c>
      <c r="K2658" t="s">
        <v>25</v>
      </c>
      <c r="L2658">
        <v>184</v>
      </c>
      <c r="M2658">
        <v>1</v>
      </c>
      <c r="N2658">
        <v>31</v>
      </c>
      <c r="O2658" s="1">
        <v>44809</v>
      </c>
      <c r="P2658">
        <v>6.74</v>
      </c>
      <c r="Q2658">
        <v>7</v>
      </c>
      <c r="R2658">
        <v>317</v>
      </c>
      <c r="S2658">
        <v>31</v>
      </c>
    </row>
    <row r="2659" spans="1:20" x14ac:dyDescent="0.2">
      <c r="A2659" t="s">
        <v>1093</v>
      </c>
      <c r="B2659" t="s">
        <v>4224</v>
      </c>
      <c r="C2659">
        <v>6.2045107606214195E+17</v>
      </c>
      <c r="D2659" t="s">
        <v>3727</v>
      </c>
      <c r="E2659">
        <v>16241860</v>
      </c>
      <c r="F2659" t="s">
        <v>3726</v>
      </c>
      <c r="H2659" t="s">
        <v>127</v>
      </c>
      <c r="I2659">
        <v>42.369959999999999</v>
      </c>
      <c r="J2659">
        <v>-71.102180000000004</v>
      </c>
      <c r="K2659" t="s">
        <v>21</v>
      </c>
      <c r="L2659">
        <v>135</v>
      </c>
      <c r="M2659">
        <v>1</v>
      </c>
      <c r="N2659">
        <v>32</v>
      </c>
      <c r="O2659" s="1">
        <v>44805</v>
      </c>
      <c r="P2659">
        <v>7.11</v>
      </c>
      <c r="Q2659">
        <v>7</v>
      </c>
      <c r="R2659">
        <v>295</v>
      </c>
      <c r="S2659">
        <v>32</v>
      </c>
    </row>
    <row r="2660" spans="1:20" x14ac:dyDescent="0.2">
      <c r="A2660" t="s">
        <v>1093</v>
      </c>
      <c r="B2660" t="s">
        <v>4224</v>
      </c>
      <c r="C2660">
        <v>6.2053167827278106E+17</v>
      </c>
      <c r="D2660" t="s">
        <v>3728</v>
      </c>
      <c r="E2660">
        <v>380623623</v>
      </c>
      <c r="F2660" t="s">
        <v>2773</v>
      </c>
      <c r="H2660" t="s">
        <v>29</v>
      </c>
      <c r="I2660">
        <v>42.360751999999998</v>
      </c>
      <c r="J2660">
        <v>-71.065987000000007</v>
      </c>
      <c r="K2660" t="s">
        <v>25</v>
      </c>
      <c r="L2660">
        <v>126</v>
      </c>
      <c r="M2660">
        <v>29</v>
      </c>
      <c r="N2660">
        <v>0</v>
      </c>
      <c r="Q2660">
        <v>10</v>
      </c>
      <c r="R2660">
        <v>307</v>
      </c>
      <c r="S2660">
        <v>0</v>
      </c>
    </row>
    <row r="2661" spans="1:20" x14ac:dyDescent="0.2">
      <c r="A2661" t="s">
        <v>1093</v>
      </c>
      <c r="B2661" t="s">
        <v>4224</v>
      </c>
      <c r="C2661">
        <v>6.2055693574178496E+17</v>
      </c>
      <c r="D2661" t="s">
        <v>3729</v>
      </c>
      <c r="E2661">
        <v>373675137</v>
      </c>
      <c r="F2661" t="s">
        <v>2491</v>
      </c>
      <c r="H2661" t="s">
        <v>29</v>
      </c>
      <c r="I2661">
        <v>42.361530000000002</v>
      </c>
      <c r="J2661">
        <v>-71.064869999999999</v>
      </c>
      <c r="K2661" t="s">
        <v>25</v>
      </c>
      <c r="L2661">
        <v>95</v>
      </c>
      <c r="M2661">
        <v>29</v>
      </c>
      <c r="N2661">
        <v>1</v>
      </c>
      <c r="O2661" s="1">
        <v>44804</v>
      </c>
      <c r="P2661">
        <v>1</v>
      </c>
      <c r="Q2661">
        <v>81</v>
      </c>
      <c r="R2661">
        <v>281</v>
      </c>
      <c r="S2661">
        <v>1</v>
      </c>
    </row>
    <row r="2662" spans="1:20" x14ac:dyDescent="0.2">
      <c r="A2662" t="s">
        <v>1093</v>
      </c>
      <c r="B2662" t="s">
        <v>4224</v>
      </c>
      <c r="C2662">
        <v>6.2055951975872704E+17</v>
      </c>
      <c r="D2662" t="s">
        <v>3730</v>
      </c>
      <c r="E2662">
        <v>373675137</v>
      </c>
      <c r="F2662" t="s">
        <v>2491</v>
      </c>
      <c r="H2662" t="s">
        <v>29</v>
      </c>
      <c r="I2662">
        <v>42.361820000000002</v>
      </c>
      <c r="J2662">
        <v>-71.065399999999997</v>
      </c>
      <c r="K2662" t="s">
        <v>25</v>
      </c>
      <c r="L2662">
        <v>221</v>
      </c>
      <c r="M2662">
        <v>29</v>
      </c>
      <c r="N2662">
        <v>0</v>
      </c>
      <c r="Q2662">
        <v>81</v>
      </c>
      <c r="R2662">
        <v>287</v>
      </c>
      <c r="S2662">
        <v>0</v>
      </c>
    </row>
    <row r="2663" spans="1:20" x14ac:dyDescent="0.2">
      <c r="A2663" t="s">
        <v>1093</v>
      </c>
      <c r="B2663" t="s">
        <v>4224</v>
      </c>
      <c r="C2663">
        <v>6.20726146347136E+17</v>
      </c>
      <c r="D2663" t="s">
        <v>3731</v>
      </c>
      <c r="E2663">
        <v>107434423</v>
      </c>
      <c r="F2663" t="s">
        <v>1705</v>
      </c>
      <c r="H2663" t="s">
        <v>131</v>
      </c>
      <c r="I2663">
        <v>42.356619100000003</v>
      </c>
      <c r="J2663">
        <v>-71.106276899999997</v>
      </c>
      <c r="K2663" t="s">
        <v>25</v>
      </c>
      <c r="L2663">
        <v>223</v>
      </c>
      <c r="M2663">
        <v>32</v>
      </c>
      <c r="N2663">
        <v>0</v>
      </c>
      <c r="Q2663">
        <v>383</v>
      </c>
      <c r="R2663">
        <v>339</v>
      </c>
      <c r="S2663">
        <v>0</v>
      </c>
    </row>
    <row r="2664" spans="1:20" x14ac:dyDescent="0.2">
      <c r="A2664" t="s">
        <v>1093</v>
      </c>
      <c r="B2664" t="s">
        <v>4224</v>
      </c>
      <c r="C2664">
        <v>6.2072638616632205E+17</v>
      </c>
      <c r="D2664" t="s">
        <v>3732</v>
      </c>
      <c r="E2664">
        <v>107434423</v>
      </c>
      <c r="F2664" t="s">
        <v>1705</v>
      </c>
      <c r="H2664" t="s">
        <v>32</v>
      </c>
      <c r="I2664">
        <v>42.338839999999998</v>
      </c>
      <c r="J2664">
        <v>-71.081770000000006</v>
      </c>
      <c r="K2664" t="s">
        <v>25</v>
      </c>
      <c r="L2664">
        <v>199</v>
      </c>
      <c r="M2664">
        <v>32</v>
      </c>
      <c r="N2664">
        <v>0</v>
      </c>
      <c r="Q2664">
        <v>383</v>
      </c>
      <c r="R2664">
        <v>316</v>
      </c>
      <c r="S2664">
        <v>0</v>
      </c>
    </row>
    <row r="2665" spans="1:20" x14ac:dyDescent="0.2">
      <c r="A2665" t="s">
        <v>1093</v>
      </c>
      <c r="B2665" t="s">
        <v>4224</v>
      </c>
      <c r="C2665">
        <v>6.2083085842364096E+17</v>
      </c>
      <c r="D2665" t="s">
        <v>3061</v>
      </c>
      <c r="E2665">
        <v>409684302</v>
      </c>
      <c r="F2665" t="s">
        <v>3060</v>
      </c>
      <c r="H2665" t="s">
        <v>32</v>
      </c>
      <c r="I2665">
        <v>42.342239999999997</v>
      </c>
      <c r="J2665">
        <v>-71.078609999999998</v>
      </c>
      <c r="K2665" t="s">
        <v>25</v>
      </c>
      <c r="L2665">
        <v>688</v>
      </c>
      <c r="M2665">
        <v>14</v>
      </c>
      <c r="N2665">
        <v>0</v>
      </c>
      <c r="Q2665">
        <v>32</v>
      </c>
      <c r="R2665">
        <v>338</v>
      </c>
      <c r="S2665">
        <v>0</v>
      </c>
      <c r="T2665" t="s">
        <v>144</v>
      </c>
    </row>
    <row r="2666" spans="1:20" x14ac:dyDescent="0.2">
      <c r="A2666" t="s">
        <v>1093</v>
      </c>
      <c r="B2666" t="s">
        <v>4224</v>
      </c>
      <c r="C2666">
        <v>6.2084545581886899E+17</v>
      </c>
      <c r="D2666" t="s">
        <v>3225</v>
      </c>
      <c r="E2666">
        <v>423270067</v>
      </c>
      <c r="F2666" t="s">
        <v>3226</v>
      </c>
      <c r="H2666" t="s">
        <v>32</v>
      </c>
      <c r="I2666">
        <v>42.343589999999999</v>
      </c>
      <c r="J2666">
        <v>-71.081190000000007</v>
      </c>
      <c r="K2666" t="s">
        <v>25</v>
      </c>
      <c r="L2666">
        <v>989</v>
      </c>
      <c r="M2666">
        <v>1</v>
      </c>
      <c r="N2666">
        <v>0</v>
      </c>
      <c r="Q2666">
        <v>29</v>
      </c>
      <c r="R2666">
        <v>336</v>
      </c>
      <c r="S2666">
        <v>0</v>
      </c>
      <c r="T2666" t="s">
        <v>112</v>
      </c>
    </row>
    <row r="2667" spans="1:20" x14ac:dyDescent="0.2">
      <c r="A2667" t="s">
        <v>1093</v>
      </c>
      <c r="B2667" t="s">
        <v>4224</v>
      </c>
      <c r="C2667">
        <v>6.2087313515554496E+17</v>
      </c>
      <c r="D2667" t="s">
        <v>3687</v>
      </c>
      <c r="E2667">
        <v>423270067</v>
      </c>
      <c r="F2667" t="s">
        <v>3226</v>
      </c>
      <c r="H2667" t="s">
        <v>32</v>
      </c>
      <c r="I2667">
        <v>42.344700000000003</v>
      </c>
      <c r="J2667">
        <v>-71.083479999999994</v>
      </c>
      <c r="K2667" t="s">
        <v>25</v>
      </c>
      <c r="L2667">
        <v>779</v>
      </c>
      <c r="M2667">
        <v>1</v>
      </c>
      <c r="N2667">
        <v>0</v>
      </c>
      <c r="Q2667">
        <v>29</v>
      </c>
      <c r="R2667">
        <v>345</v>
      </c>
      <c r="S2667">
        <v>0</v>
      </c>
      <c r="T2667" t="s">
        <v>112</v>
      </c>
    </row>
    <row r="2668" spans="1:20" x14ac:dyDescent="0.2">
      <c r="A2668" t="s">
        <v>1093</v>
      </c>
      <c r="B2668" t="s">
        <v>4224</v>
      </c>
      <c r="C2668">
        <v>6.2087444734734195E+17</v>
      </c>
      <c r="D2668" t="s">
        <v>3733</v>
      </c>
      <c r="E2668">
        <v>423270067</v>
      </c>
      <c r="F2668" t="s">
        <v>3226</v>
      </c>
      <c r="H2668" t="s">
        <v>32</v>
      </c>
      <c r="I2668">
        <v>42.343359999999997</v>
      </c>
      <c r="J2668">
        <v>-71.081729999999993</v>
      </c>
      <c r="K2668" t="s">
        <v>25</v>
      </c>
      <c r="L2668">
        <v>490</v>
      </c>
      <c r="M2668">
        <v>1</v>
      </c>
      <c r="N2668">
        <v>20</v>
      </c>
      <c r="O2668" s="1">
        <v>44813</v>
      </c>
      <c r="P2668">
        <v>4.4800000000000004</v>
      </c>
      <c r="Q2668">
        <v>29</v>
      </c>
      <c r="R2668">
        <v>344</v>
      </c>
      <c r="S2668">
        <v>20</v>
      </c>
      <c r="T2668" t="s">
        <v>112</v>
      </c>
    </row>
    <row r="2669" spans="1:20" x14ac:dyDescent="0.2">
      <c r="A2669" t="s">
        <v>1093</v>
      </c>
      <c r="B2669" t="s">
        <v>4224</v>
      </c>
      <c r="C2669">
        <v>6.2087589568090906E+17</v>
      </c>
      <c r="D2669" t="s">
        <v>3733</v>
      </c>
      <c r="E2669">
        <v>423270067</v>
      </c>
      <c r="F2669" t="s">
        <v>3226</v>
      </c>
      <c r="H2669" t="s">
        <v>32</v>
      </c>
      <c r="I2669">
        <v>42.344239999999999</v>
      </c>
      <c r="J2669">
        <v>-71.08117</v>
      </c>
      <c r="K2669" t="s">
        <v>25</v>
      </c>
      <c r="L2669">
        <v>808</v>
      </c>
      <c r="M2669">
        <v>1</v>
      </c>
      <c r="N2669">
        <v>0</v>
      </c>
      <c r="Q2669">
        <v>29</v>
      </c>
      <c r="R2669">
        <v>344</v>
      </c>
      <c r="S2669">
        <v>0</v>
      </c>
      <c r="T2669" t="s">
        <v>112</v>
      </c>
    </row>
    <row r="2670" spans="1:20" x14ac:dyDescent="0.2">
      <c r="A2670" t="s">
        <v>1093</v>
      </c>
      <c r="B2670" t="s">
        <v>4224</v>
      </c>
      <c r="C2670">
        <v>6.2088709176390694E+17</v>
      </c>
      <c r="D2670" t="s">
        <v>3734</v>
      </c>
      <c r="E2670">
        <v>21631889</v>
      </c>
      <c r="F2670" t="s">
        <v>409</v>
      </c>
      <c r="H2670" t="s">
        <v>39</v>
      </c>
      <c r="I2670">
        <v>42.367649999999998</v>
      </c>
      <c r="J2670">
        <v>-71.098479999999995</v>
      </c>
      <c r="K2670" t="s">
        <v>21</v>
      </c>
      <c r="L2670">
        <v>65</v>
      </c>
      <c r="M2670">
        <v>110</v>
      </c>
      <c r="N2670">
        <v>0</v>
      </c>
      <c r="Q2670">
        <v>14</v>
      </c>
      <c r="R2670">
        <v>177</v>
      </c>
      <c r="S2670">
        <v>0</v>
      </c>
    </row>
    <row r="2671" spans="1:20" x14ac:dyDescent="0.2">
      <c r="A2671" t="s">
        <v>1093</v>
      </c>
      <c r="B2671" t="s">
        <v>4224</v>
      </c>
      <c r="C2671">
        <v>6.2238994525029696E+17</v>
      </c>
      <c r="D2671" t="s">
        <v>3735</v>
      </c>
      <c r="E2671">
        <v>16241860</v>
      </c>
      <c r="F2671" t="s">
        <v>3726</v>
      </c>
      <c r="H2671" t="s">
        <v>127</v>
      </c>
      <c r="I2671">
        <v>42.370080000000002</v>
      </c>
      <c r="J2671">
        <v>-71.102270000000004</v>
      </c>
      <c r="K2671" t="s">
        <v>21</v>
      </c>
      <c r="L2671">
        <v>86</v>
      </c>
      <c r="M2671">
        <v>1</v>
      </c>
      <c r="N2671">
        <v>31</v>
      </c>
      <c r="O2671" s="1">
        <v>44810</v>
      </c>
      <c r="P2671">
        <v>6.99</v>
      </c>
      <c r="Q2671">
        <v>7</v>
      </c>
      <c r="R2671">
        <v>247</v>
      </c>
      <c r="S2671">
        <v>31</v>
      </c>
    </row>
    <row r="2672" spans="1:20" x14ac:dyDescent="0.2">
      <c r="A2672" t="s">
        <v>1093</v>
      </c>
      <c r="B2672" t="s">
        <v>4224</v>
      </c>
      <c r="C2672">
        <v>6.2263667197534694E+17</v>
      </c>
      <c r="D2672" t="s">
        <v>3736</v>
      </c>
      <c r="E2672">
        <v>799496</v>
      </c>
      <c r="F2672" t="s">
        <v>1280</v>
      </c>
      <c r="H2672" t="s">
        <v>32</v>
      </c>
      <c r="I2672">
        <v>42.34337</v>
      </c>
      <c r="J2672">
        <v>-71.101969999999994</v>
      </c>
      <c r="K2672" t="s">
        <v>25</v>
      </c>
      <c r="L2672">
        <v>239</v>
      </c>
      <c r="M2672">
        <v>28</v>
      </c>
      <c r="N2672">
        <v>0</v>
      </c>
      <c r="Q2672">
        <v>3</v>
      </c>
      <c r="R2672">
        <v>273</v>
      </c>
      <c r="S2672">
        <v>0</v>
      </c>
      <c r="T2672" t="s">
        <v>112</v>
      </c>
    </row>
    <row r="2673" spans="1:20" x14ac:dyDescent="0.2">
      <c r="A2673" t="s">
        <v>1093</v>
      </c>
      <c r="B2673" t="s">
        <v>4224</v>
      </c>
      <c r="C2673">
        <v>6.2316098700672499E+17</v>
      </c>
      <c r="D2673" t="s">
        <v>3647</v>
      </c>
      <c r="E2673">
        <v>423270067</v>
      </c>
      <c r="F2673" t="s">
        <v>3226</v>
      </c>
      <c r="H2673" t="s">
        <v>32</v>
      </c>
      <c r="I2673">
        <v>42.343679999999999</v>
      </c>
      <c r="J2673">
        <v>-71.081950000000006</v>
      </c>
      <c r="K2673" t="s">
        <v>25</v>
      </c>
      <c r="L2673">
        <v>796</v>
      </c>
      <c r="M2673">
        <v>1</v>
      </c>
      <c r="N2673">
        <v>0</v>
      </c>
      <c r="Q2673">
        <v>29</v>
      </c>
      <c r="R2673">
        <v>339</v>
      </c>
      <c r="S2673">
        <v>0</v>
      </c>
      <c r="T2673" t="s">
        <v>112</v>
      </c>
    </row>
    <row r="2674" spans="1:20" x14ac:dyDescent="0.2">
      <c r="A2674" t="s">
        <v>1093</v>
      </c>
      <c r="B2674" t="s">
        <v>4224</v>
      </c>
      <c r="C2674">
        <v>6.2317429565884902E+17</v>
      </c>
      <c r="D2674" t="s">
        <v>3059</v>
      </c>
      <c r="E2674">
        <v>409684302</v>
      </c>
      <c r="F2674" t="s">
        <v>3060</v>
      </c>
      <c r="H2674" t="s">
        <v>32</v>
      </c>
      <c r="I2674">
        <v>42.341349999999998</v>
      </c>
      <c r="J2674">
        <v>-71.078770000000006</v>
      </c>
      <c r="K2674" t="s">
        <v>25</v>
      </c>
      <c r="L2674">
        <v>339</v>
      </c>
      <c r="M2674">
        <v>14</v>
      </c>
      <c r="N2674">
        <v>0</v>
      </c>
      <c r="Q2674">
        <v>32</v>
      </c>
      <c r="R2674">
        <v>334</v>
      </c>
      <c r="S2674">
        <v>0</v>
      </c>
      <c r="T2674" t="s">
        <v>3300</v>
      </c>
    </row>
    <row r="2675" spans="1:20" x14ac:dyDescent="0.2">
      <c r="A2675" t="s">
        <v>1093</v>
      </c>
      <c r="B2675" t="s">
        <v>4224</v>
      </c>
      <c r="C2675">
        <v>6.2383589276505805E+17</v>
      </c>
      <c r="D2675" t="s">
        <v>3737</v>
      </c>
      <c r="E2675">
        <v>16241860</v>
      </c>
      <c r="F2675" t="s">
        <v>3726</v>
      </c>
      <c r="H2675" t="s">
        <v>127</v>
      </c>
      <c r="I2675">
        <v>42.369390000000003</v>
      </c>
      <c r="J2675">
        <v>-71.102369999999993</v>
      </c>
      <c r="K2675" t="s">
        <v>21</v>
      </c>
      <c r="L2675">
        <v>85</v>
      </c>
      <c r="M2675">
        <v>1</v>
      </c>
      <c r="N2675">
        <v>27</v>
      </c>
      <c r="O2675" s="1">
        <v>44811</v>
      </c>
      <c r="P2675">
        <v>6.48</v>
      </c>
      <c r="Q2675">
        <v>7</v>
      </c>
      <c r="R2675">
        <v>292</v>
      </c>
      <c r="S2675">
        <v>27</v>
      </c>
    </row>
    <row r="2676" spans="1:20" x14ac:dyDescent="0.2">
      <c r="A2676" t="s">
        <v>1093</v>
      </c>
      <c r="B2676" t="s">
        <v>4224</v>
      </c>
      <c r="C2676">
        <v>6.2396156350140096E+17</v>
      </c>
      <c r="D2676" t="s">
        <v>3738</v>
      </c>
      <c r="E2676">
        <v>16241860</v>
      </c>
      <c r="F2676" t="s">
        <v>3726</v>
      </c>
      <c r="H2676" t="s">
        <v>127</v>
      </c>
      <c r="I2676">
        <v>42.371220000000001</v>
      </c>
      <c r="J2676">
        <v>-71.102050000000006</v>
      </c>
      <c r="K2676" t="s">
        <v>21</v>
      </c>
      <c r="L2676">
        <v>102</v>
      </c>
      <c r="M2676">
        <v>1</v>
      </c>
      <c r="N2676">
        <v>21</v>
      </c>
      <c r="O2676" s="1">
        <v>44806</v>
      </c>
      <c r="P2676">
        <v>4.7699999999999996</v>
      </c>
      <c r="Q2676">
        <v>7</v>
      </c>
      <c r="R2676">
        <v>269</v>
      </c>
      <c r="S2676">
        <v>21</v>
      </c>
    </row>
    <row r="2677" spans="1:20" x14ac:dyDescent="0.2">
      <c r="A2677" t="s">
        <v>1093</v>
      </c>
      <c r="B2677" t="s">
        <v>4224</v>
      </c>
      <c r="C2677">
        <v>6.2436908395508198E+17</v>
      </c>
      <c r="D2677" t="s">
        <v>3739</v>
      </c>
      <c r="E2677">
        <v>458543134</v>
      </c>
      <c r="F2677" t="s">
        <v>3740</v>
      </c>
      <c r="H2677" t="s">
        <v>39</v>
      </c>
      <c r="I2677">
        <v>42.367010000000001</v>
      </c>
      <c r="J2677">
        <v>-71.094859999999997</v>
      </c>
      <c r="K2677" t="s">
        <v>25</v>
      </c>
      <c r="L2677">
        <v>235</v>
      </c>
      <c r="M2677">
        <v>2</v>
      </c>
      <c r="N2677">
        <v>27</v>
      </c>
      <c r="O2677" s="1">
        <v>44820</v>
      </c>
      <c r="P2677">
        <v>6.53</v>
      </c>
      <c r="Q2677">
        <v>1</v>
      </c>
      <c r="R2677">
        <v>278</v>
      </c>
      <c r="S2677">
        <v>27</v>
      </c>
      <c r="T2677" t="s">
        <v>3741</v>
      </c>
    </row>
    <row r="2678" spans="1:20" x14ac:dyDescent="0.2">
      <c r="A2678" t="s">
        <v>1093</v>
      </c>
      <c r="B2678" t="s">
        <v>4224</v>
      </c>
      <c r="C2678">
        <v>6.2454130039703104E+17</v>
      </c>
      <c r="D2678" t="s">
        <v>3688</v>
      </c>
      <c r="E2678">
        <v>409684302</v>
      </c>
      <c r="F2678" t="s">
        <v>3060</v>
      </c>
      <c r="H2678" t="s">
        <v>32</v>
      </c>
      <c r="I2678">
        <v>42.342759999999998</v>
      </c>
      <c r="J2678">
        <v>-71.078559999999996</v>
      </c>
      <c r="K2678" t="s">
        <v>25</v>
      </c>
      <c r="L2678">
        <v>300</v>
      </c>
      <c r="M2678">
        <v>1</v>
      </c>
      <c r="N2678">
        <v>10</v>
      </c>
      <c r="O2678" s="1">
        <v>44820</v>
      </c>
      <c r="P2678">
        <v>2.38</v>
      </c>
      <c r="Q2678">
        <v>32</v>
      </c>
      <c r="R2678">
        <v>352</v>
      </c>
      <c r="S2678">
        <v>10</v>
      </c>
      <c r="T2678" t="s">
        <v>3300</v>
      </c>
    </row>
    <row r="2679" spans="1:20" x14ac:dyDescent="0.2">
      <c r="A2679" t="s">
        <v>1093</v>
      </c>
      <c r="B2679" t="s">
        <v>4224</v>
      </c>
      <c r="C2679">
        <v>6.2582372806127603E+17</v>
      </c>
      <c r="D2679" t="s">
        <v>3742</v>
      </c>
      <c r="E2679">
        <v>107434423</v>
      </c>
      <c r="F2679" t="s">
        <v>1705</v>
      </c>
      <c r="H2679" t="s">
        <v>29</v>
      </c>
      <c r="I2679">
        <v>42.370595000000002</v>
      </c>
      <c r="J2679">
        <v>-71.074224000000001</v>
      </c>
      <c r="K2679" t="s">
        <v>25</v>
      </c>
      <c r="L2679">
        <v>187</v>
      </c>
      <c r="M2679">
        <v>32</v>
      </c>
      <c r="N2679">
        <v>0</v>
      </c>
      <c r="Q2679">
        <v>383</v>
      </c>
      <c r="R2679">
        <v>277</v>
      </c>
      <c r="S2679">
        <v>0</v>
      </c>
    </row>
    <row r="2680" spans="1:20" x14ac:dyDescent="0.2">
      <c r="A2680" t="s">
        <v>1093</v>
      </c>
      <c r="B2680" t="s">
        <v>4224</v>
      </c>
      <c r="C2680">
        <v>6.2582402143499597E+17</v>
      </c>
      <c r="D2680" t="s">
        <v>3743</v>
      </c>
      <c r="E2680">
        <v>107434423</v>
      </c>
      <c r="F2680" t="s">
        <v>1705</v>
      </c>
      <c r="H2680" t="s">
        <v>32</v>
      </c>
      <c r="I2680">
        <v>42.349919999999997</v>
      </c>
      <c r="J2680">
        <v>-71.069429999999997</v>
      </c>
      <c r="K2680" t="s">
        <v>25</v>
      </c>
      <c r="L2680">
        <v>243</v>
      </c>
      <c r="M2680">
        <v>32</v>
      </c>
      <c r="N2680">
        <v>0</v>
      </c>
      <c r="Q2680">
        <v>383</v>
      </c>
      <c r="R2680">
        <v>301</v>
      </c>
      <c r="S2680">
        <v>0</v>
      </c>
    </row>
    <row r="2681" spans="1:20" x14ac:dyDescent="0.2">
      <c r="A2681" t="s">
        <v>1093</v>
      </c>
      <c r="B2681" t="s">
        <v>4224</v>
      </c>
      <c r="C2681">
        <v>6.2736178345211405E+17</v>
      </c>
      <c r="D2681" t="s">
        <v>3744</v>
      </c>
      <c r="E2681">
        <v>19788941</v>
      </c>
      <c r="F2681" t="s">
        <v>1803</v>
      </c>
      <c r="H2681" t="s">
        <v>29</v>
      </c>
      <c r="I2681">
        <v>42.369796229698999</v>
      </c>
      <c r="J2681">
        <v>-71.070409624131102</v>
      </c>
      <c r="K2681" t="s">
        <v>25</v>
      </c>
      <c r="L2681">
        <v>199</v>
      </c>
      <c r="M2681">
        <v>1</v>
      </c>
      <c r="N2681">
        <v>4</v>
      </c>
      <c r="O2681" s="1">
        <v>44822</v>
      </c>
      <c r="P2681">
        <v>1.03</v>
      </c>
      <c r="Q2681">
        <v>7</v>
      </c>
      <c r="R2681">
        <v>1</v>
      </c>
      <c r="S2681">
        <v>4</v>
      </c>
    </row>
    <row r="2682" spans="1:20" x14ac:dyDescent="0.2">
      <c r="A2682" t="s">
        <v>1093</v>
      </c>
      <c r="B2682" t="s">
        <v>4224</v>
      </c>
      <c r="C2682">
        <v>6.2756215139748506E+17</v>
      </c>
      <c r="D2682" t="s">
        <v>3745</v>
      </c>
      <c r="E2682">
        <v>3637081</v>
      </c>
      <c r="F2682" t="s">
        <v>111</v>
      </c>
      <c r="H2682" t="s">
        <v>29</v>
      </c>
      <c r="I2682">
        <v>42.367460000000001</v>
      </c>
      <c r="J2682">
        <v>-71.054180000000002</v>
      </c>
      <c r="K2682" t="s">
        <v>25</v>
      </c>
      <c r="L2682">
        <v>232</v>
      </c>
      <c r="M2682">
        <v>2</v>
      </c>
      <c r="N2682">
        <v>28</v>
      </c>
      <c r="O2682" s="1">
        <v>44804</v>
      </c>
      <c r="P2682">
        <v>7.71</v>
      </c>
      <c r="Q2682">
        <v>13</v>
      </c>
      <c r="R2682">
        <v>243</v>
      </c>
      <c r="S2682">
        <v>28</v>
      </c>
      <c r="T2682" t="s">
        <v>112</v>
      </c>
    </row>
    <row r="2683" spans="1:20" x14ac:dyDescent="0.2">
      <c r="A2683" t="s">
        <v>1093</v>
      </c>
      <c r="B2683" t="s">
        <v>4224</v>
      </c>
      <c r="C2683">
        <v>6.2799656657018496E+17</v>
      </c>
      <c r="D2683" t="s">
        <v>3746</v>
      </c>
      <c r="E2683">
        <v>107434423</v>
      </c>
      <c r="F2683" t="s">
        <v>1705</v>
      </c>
      <c r="H2683" t="s">
        <v>29</v>
      </c>
      <c r="I2683">
        <v>42.365949999999998</v>
      </c>
      <c r="J2683">
        <v>-71.063469999999995</v>
      </c>
      <c r="K2683" t="s">
        <v>25</v>
      </c>
      <c r="L2683">
        <v>234</v>
      </c>
      <c r="M2683">
        <v>32</v>
      </c>
      <c r="N2683">
        <v>0</v>
      </c>
      <c r="Q2683">
        <v>383</v>
      </c>
      <c r="R2683">
        <v>298</v>
      </c>
      <c r="S2683">
        <v>0</v>
      </c>
    </row>
    <row r="2684" spans="1:20" x14ac:dyDescent="0.2">
      <c r="A2684" t="s">
        <v>1093</v>
      </c>
      <c r="B2684" t="s">
        <v>4224</v>
      </c>
      <c r="C2684">
        <v>6.2799698659252506E+17</v>
      </c>
      <c r="D2684" t="s">
        <v>3747</v>
      </c>
      <c r="E2684">
        <v>107434423</v>
      </c>
      <c r="F2684" t="s">
        <v>1705</v>
      </c>
      <c r="H2684" t="s">
        <v>29</v>
      </c>
      <c r="I2684">
        <v>42.364773</v>
      </c>
      <c r="J2684">
        <v>-71.063142999999997</v>
      </c>
      <c r="K2684" t="s">
        <v>25</v>
      </c>
      <c r="L2684">
        <v>196</v>
      </c>
      <c r="M2684">
        <v>32</v>
      </c>
      <c r="N2684">
        <v>0</v>
      </c>
      <c r="Q2684">
        <v>383</v>
      </c>
      <c r="R2684">
        <v>331</v>
      </c>
      <c r="S2684">
        <v>0</v>
      </c>
    </row>
    <row r="2685" spans="1:20" x14ac:dyDescent="0.2">
      <c r="A2685" t="s">
        <v>1093</v>
      </c>
      <c r="B2685" t="s">
        <v>4224</v>
      </c>
      <c r="C2685">
        <v>6.2813348780926195E+17</v>
      </c>
      <c r="D2685" t="s">
        <v>3748</v>
      </c>
      <c r="E2685">
        <v>2356643</v>
      </c>
      <c r="F2685" t="s">
        <v>3152</v>
      </c>
      <c r="H2685" t="s">
        <v>24</v>
      </c>
      <c r="I2685">
        <v>42.361490000000003</v>
      </c>
      <c r="J2685">
        <v>-71.145150000000001</v>
      </c>
      <c r="K2685" t="s">
        <v>21</v>
      </c>
      <c r="L2685">
        <v>62</v>
      </c>
      <c r="M2685">
        <v>2</v>
      </c>
      <c r="N2685">
        <v>2</v>
      </c>
      <c r="O2685" s="1">
        <v>44729</v>
      </c>
      <c r="P2685">
        <v>0.55000000000000004</v>
      </c>
      <c r="Q2685">
        <v>35</v>
      </c>
      <c r="R2685">
        <v>334</v>
      </c>
      <c r="S2685">
        <v>2</v>
      </c>
      <c r="T2685" t="s">
        <v>3220</v>
      </c>
    </row>
    <row r="2686" spans="1:20" x14ac:dyDescent="0.2">
      <c r="A2686" t="s">
        <v>1093</v>
      </c>
      <c r="B2686" t="s">
        <v>4224</v>
      </c>
      <c r="C2686">
        <v>6.2814112648732198E+17</v>
      </c>
      <c r="D2686" t="s">
        <v>3749</v>
      </c>
      <c r="E2686">
        <v>205269848</v>
      </c>
      <c r="F2686" t="s">
        <v>1854</v>
      </c>
      <c r="H2686" t="s">
        <v>29</v>
      </c>
      <c r="I2686">
        <v>42.355840000000001</v>
      </c>
      <c r="J2686">
        <v>-71.061279999999996</v>
      </c>
      <c r="K2686" t="s">
        <v>21</v>
      </c>
      <c r="L2686">
        <v>191</v>
      </c>
      <c r="M2686">
        <v>2</v>
      </c>
      <c r="N2686">
        <v>0</v>
      </c>
      <c r="Q2686">
        <v>15</v>
      </c>
      <c r="R2686">
        <v>0</v>
      </c>
      <c r="S2686">
        <v>0</v>
      </c>
      <c r="T2686" t="s">
        <v>1855</v>
      </c>
    </row>
    <row r="2687" spans="1:20" x14ac:dyDescent="0.2">
      <c r="A2687" t="s">
        <v>1093</v>
      </c>
      <c r="B2687" t="s">
        <v>4224</v>
      </c>
      <c r="C2687">
        <v>6.2816215364921805E+17</v>
      </c>
      <c r="D2687" t="s">
        <v>3509</v>
      </c>
      <c r="E2687">
        <v>423270067</v>
      </c>
      <c r="F2687" t="s">
        <v>3226</v>
      </c>
      <c r="H2687" t="s">
        <v>32</v>
      </c>
      <c r="I2687">
        <v>42.343719999999998</v>
      </c>
      <c r="J2687">
        <v>-71.08126</v>
      </c>
      <c r="K2687" t="s">
        <v>25</v>
      </c>
      <c r="L2687">
        <v>463</v>
      </c>
      <c r="M2687">
        <v>1</v>
      </c>
      <c r="N2687">
        <v>12</v>
      </c>
      <c r="O2687" s="1">
        <v>44811</v>
      </c>
      <c r="P2687">
        <v>3.16</v>
      </c>
      <c r="Q2687">
        <v>29</v>
      </c>
      <c r="R2687">
        <v>329</v>
      </c>
      <c r="S2687">
        <v>12</v>
      </c>
      <c r="T2687" t="s">
        <v>112</v>
      </c>
    </row>
    <row r="2688" spans="1:20" x14ac:dyDescent="0.2">
      <c r="A2688" t="s">
        <v>1093</v>
      </c>
      <c r="B2688" t="s">
        <v>4224</v>
      </c>
      <c r="C2688">
        <v>6.2829779647784998E+17</v>
      </c>
      <c r="D2688" t="s">
        <v>3750</v>
      </c>
      <c r="E2688">
        <v>459432105</v>
      </c>
      <c r="F2688" t="s">
        <v>1548</v>
      </c>
      <c r="H2688" t="s">
        <v>24</v>
      </c>
      <c r="I2688">
        <v>42.346660999999997</v>
      </c>
      <c r="J2688">
        <v>-71.139251999999999</v>
      </c>
      <c r="K2688" t="s">
        <v>25</v>
      </c>
      <c r="L2688">
        <v>125</v>
      </c>
      <c r="M2688">
        <v>2</v>
      </c>
      <c r="N2688">
        <v>37</v>
      </c>
      <c r="O2688" s="1">
        <v>44822</v>
      </c>
      <c r="P2688">
        <v>8.81</v>
      </c>
      <c r="Q2688">
        <v>1</v>
      </c>
      <c r="R2688">
        <v>115</v>
      </c>
      <c r="S2688">
        <v>37</v>
      </c>
      <c r="T2688" t="s">
        <v>3751</v>
      </c>
    </row>
    <row r="2689" spans="1:20" x14ac:dyDescent="0.2">
      <c r="A2689" t="s">
        <v>1093</v>
      </c>
      <c r="B2689" t="s">
        <v>4224</v>
      </c>
      <c r="C2689">
        <v>6.2830036050274701E+17</v>
      </c>
      <c r="D2689" t="s">
        <v>3752</v>
      </c>
      <c r="E2689">
        <v>34191455</v>
      </c>
      <c r="F2689" t="s">
        <v>845</v>
      </c>
      <c r="H2689" t="s">
        <v>20</v>
      </c>
      <c r="I2689">
        <v>42.384520000000002</v>
      </c>
      <c r="J2689">
        <v>-71.109560000000002</v>
      </c>
      <c r="K2689" t="s">
        <v>21</v>
      </c>
      <c r="L2689">
        <v>99</v>
      </c>
      <c r="M2689">
        <v>15</v>
      </c>
      <c r="N2689">
        <v>0</v>
      </c>
      <c r="Q2689">
        <v>18</v>
      </c>
      <c r="R2689">
        <v>174</v>
      </c>
      <c r="S2689">
        <v>0</v>
      </c>
    </row>
    <row r="2690" spans="1:20" x14ac:dyDescent="0.2">
      <c r="A2690" t="s">
        <v>1093</v>
      </c>
      <c r="B2690" t="s">
        <v>4224</v>
      </c>
      <c r="C2690">
        <v>6.3022416021080294E+17</v>
      </c>
      <c r="D2690" t="s">
        <v>3753</v>
      </c>
      <c r="E2690">
        <v>158837906</v>
      </c>
      <c r="F2690" t="s">
        <v>2195</v>
      </c>
      <c r="H2690" t="s">
        <v>32</v>
      </c>
      <c r="I2690">
        <v>42.348420009823499</v>
      </c>
      <c r="J2690">
        <v>-71.1006295702133</v>
      </c>
      <c r="K2690" t="s">
        <v>25</v>
      </c>
      <c r="L2690">
        <v>399</v>
      </c>
      <c r="M2690">
        <v>10</v>
      </c>
      <c r="N2690">
        <v>1</v>
      </c>
      <c r="O2690" s="1">
        <v>44777</v>
      </c>
      <c r="P2690">
        <v>0.6</v>
      </c>
      <c r="Q2690">
        <v>43</v>
      </c>
      <c r="R2690">
        <v>365</v>
      </c>
      <c r="S2690">
        <v>1</v>
      </c>
      <c r="T2690" t="s">
        <v>3754</v>
      </c>
    </row>
    <row r="2691" spans="1:20" x14ac:dyDescent="0.2">
      <c r="A2691" t="s">
        <v>1093</v>
      </c>
      <c r="B2691" t="s">
        <v>4224</v>
      </c>
      <c r="C2691">
        <v>6.3065041297037299E+17</v>
      </c>
      <c r="D2691" t="s">
        <v>3755</v>
      </c>
      <c r="E2691">
        <v>36445555</v>
      </c>
      <c r="F2691" t="s">
        <v>3756</v>
      </c>
      <c r="H2691" t="s">
        <v>36</v>
      </c>
      <c r="I2691">
        <v>42.408679999999997</v>
      </c>
      <c r="J2691">
        <v>-71.161010000000005</v>
      </c>
      <c r="K2691" t="s">
        <v>25</v>
      </c>
      <c r="L2691">
        <v>99</v>
      </c>
      <c r="M2691">
        <v>1</v>
      </c>
      <c r="N2691">
        <v>16</v>
      </c>
      <c r="O2691" s="1">
        <v>44823</v>
      </c>
      <c r="P2691">
        <v>4.3600000000000003</v>
      </c>
      <c r="Q2691">
        <v>2</v>
      </c>
      <c r="R2691">
        <v>354</v>
      </c>
      <c r="S2691">
        <v>16</v>
      </c>
    </row>
    <row r="2692" spans="1:20" x14ac:dyDescent="0.2">
      <c r="A2692" t="s">
        <v>1093</v>
      </c>
      <c r="B2692" t="s">
        <v>4224</v>
      </c>
      <c r="C2692">
        <v>6.3099733426919501E+17</v>
      </c>
      <c r="D2692" t="s">
        <v>3757</v>
      </c>
      <c r="E2692">
        <v>423270067</v>
      </c>
      <c r="F2692" t="s">
        <v>3226</v>
      </c>
      <c r="H2692" t="s">
        <v>32</v>
      </c>
      <c r="I2692">
        <v>42.34545</v>
      </c>
      <c r="J2692">
        <v>-71.083479999999994</v>
      </c>
      <c r="K2692" t="s">
        <v>25</v>
      </c>
      <c r="L2692">
        <v>1023</v>
      </c>
      <c r="M2692">
        <v>1</v>
      </c>
      <c r="N2692">
        <v>0</v>
      </c>
      <c r="Q2692">
        <v>29</v>
      </c>
      <c r="R2692">
        <v>345</v>
      </c>
      <c r="S2692">
        <v>0</v>
      </c>
      <c r="T2692" t="s">
        <v>112</v>
      </c>
    </row>
    <row r="2693" spans="1:20" x14ac:dyDescent="0.2">
      <c r="A2693" t="s">
        <v>1093</v>
      </c>
      <c r="B2693" t="s">
        <v>4224</v>
      </c>
      <c r="C2693">
        <v>6.3100035268323699E+17</v>
      </c>
      <c r="D2693" t="s">
        <v>3484</v>
      </c>
      <c r="E2693">
        <v>423270067</v>
      </c>
      <c r="F2693" t="s">
        <v>3226</v>
      </c>
      <c r="H2693" t="s">
        <v>32</v>
      </c>
      <c r="I2693">
        <v>42.343589999999999</v>
      </c>
      <c r="J2693">
        <v>-71.083359999999999</v>
      </c>
      <c r="K2693" t="s">
        <v>25</v>
      </c>
      <c r="L2693">
        <v>565</v>
      </c>
      <c r="M2693">
        <v>1</v>
      </c>
      <c r="N2693">
        <v>8</v>
      </c>
      <c r="O2693" s="1">
        <v>44790</v>
      </c>
      <c r="P2693">
        <v>2.11</v>
      </c>
      <c r="Q2693">
        <v>29</v>
      </c>
      <c r="R2693">
        <v>346</v>
      </c>
      <c r="S2693">
        <v>8</v>
      </c>
      <c r="T2693" t="s">
        <v>112</v>
      </c>
    </row>
    <row r="2694" spans="1:20" x14ac:dyDescent="0.2">
      <c r="A2694" t="s">
        <v>1093</v>
      </c>
      <c r="B2694" t="s">
        <v>4224</v>
      </c>
      <c r="C2694">
        <v>6.3100286991551603E+17</v>
      </c>
      <c r="D2694" t="s">
        <v>3758</v>
      </c>
      <c r="E2694">
        <v>423270067</v>
      </c>
      <c r="F2694" t="s">
        <v>3226</v>
      </c>
      <c r="H2694" t="s">
        <v>32</v>
      </c>
      <c r="I2694">
        <v>42.344799999999999</v>
      </c>
      <c r="J2694">
        <v>-71.083399999999997</v>
      </c>
      <c r="K2694" t="s">
        <v>25</v>
      </c>
      <c r="L2694">
        <v>1054</v>
      </c>
      <c r="M2694">
        <v>1</v>
      </c>
      <c r="N2694">
        <v>2</v>
      </c>
      <c r="O2694" s="1">
        <v>44769</v>
      </c>
      <c r="P2694">
        <v>0.73</v>
      </c>
      <c r="Q2694">
        <v>29</v>
      </c>
      <c r="R2694">
        <v>327</v>
      </c>
      <c r="S2694">
        <v>2</v>
      </c>
      <c r="T2694" t="s">
        <v>112</v>
      </c>
    </row>
    <row r="2695" spans="1:20" x14ac:dyDescent="0.2">
      <c r="A2695" t="s">
        <v>1093</v>
      </c>
      <c r="B2695" t="s">
        <v>4224</v>
      </c>
      <c r="C2695">
        <v>6.31118154967104E+17</v>
      </c>
      <c r="D2695" t="s">
        <v>3759</v>
      </c>
      <c r="E2695">
        <v>108560094</v>
      </c>
      <c r="F2695" t="s">
        <v>3272</v>
      </c>
      <c r="H2695" t="s">
        <v>24</v>
      </c>
      <c r="I2695">
        <v>42.355870000000003</v>
      </c>
      <c r="J2695">
        <v>-71.158370000000005</v>
      </c>
      <c r="K2695" t="s">
        <v>21</v>
      </c>
      <c r="L2695">
        <v>59</v>
      </c>
      <c r="M2695">
        <v>1</v>
      </c>
      <c r="N2695">
        <v>14</v>
      </c>
      <c r="O2695" s="1">
        <v>44797</v>
      </c>
      <c r="P2695">
        <v>3.53</v>
      </c>
      <c r="Q2695">
        <v>3</v>
      </c>
      <c r="R2695">
        <v>168</v>
      </c>
      <c r="S2695">
        <v>14</v>
      </c>
      <c r="T2695" t="s">
        <v>3273</v>
      </c>
    </row>
    <row r="2696" spans="1:20" x14ac:dyDescent="0.2">
      <c r="A2696" t="s">
        <v>1093</v>
      </c>
      <c r="B2696" t="s">
        <v>4224</v>
      </c>
      <c r="C2696">
        <v>6.31422787329168E+17</v>
      </c>
      <c r="D2696" t="s">
        <v>3760</v>
      </c>
      <c r="E2696">
        <v>162885740</v>
      </c>
      <c r="F2696" t="s">
        <v>1440</v>
      </c>
      <c r="H2696" t="s">
        <v>36</v>
      </c>
      <c r="I2696">
        <v>42.393642</v>
      </c>
      <c r="J2696">
        <v>-71.126059999999995</v>
      </c>
      <c r="K2696" t="s">
        <v>21</v>
      </c>
      <c r="L2696">
        <v>160</v>
      </c>
      <c r="M2696">
        <v>1</v>
      </c>
      <c r="N2696">
        <v>16</v>
      </c>
      <c r="O2696" s="1">
        <v>44812</v>
      </c>
      <c r="P2696">
        <v>3.9</v>
      </c>
      <c r="Q2696">
        <v>18</v>
      </c>
      <c r="R2696">
        <v>35</v>
      </c>
      <c r="S2696">
        <v>16</v>
      </c>
    </row>
    <row r="2697" spans="1:20" x14ac:dyDescent="0.2">
      <c r="A2697" t="s">
        <v>1093</v>
      </c>
      <c r="B2697" t="s">
        <v>4224</v>
      </c>
      <c r="C2697">
        <v>6.3176950520869299E+17</v>
      </c>
      <c r="D2697" t="s">
        <v>3761</v>
      </c>
      <c r="E2697">
        <v>99145869</v>
      </c>
      <c r="F2697" t="s">
        <v>979</v>
      </c>
      <c r="H2697" t="s">
        <v>20</v>
      </c>
      <c r="I2697">
        <v>42.382839189787298</v>
      </c>
      <c r="J2697">
        <v>-71.117255366225507</v>
      </c>
      <c r="K2697" t="s">
        <v>25</v>
      </c>
      <c r="L2697">
        <v>500</v>
      </c>
      <c r="M2697">
        <v>30</v>
      </c>
      <c r="N2697">
        <v>0</v>
      </c>
      <c r="Q2697">
        <v>1</v>
      </c>
      <c r="R2697">
        <v>207</v>
      </c>
      <c r="S2697">
        <v>0</v>
      </c>
      <c r="T2697" t="s">
        <v>3762</v>
      </c>
    </row>
    <row r="2698" spans="1:20" x14ac:dyDescent="0.2">
      <c r="A2698" t="s">
        <v>1093</v>
      </c>
      <c r="B2698" t="s">
        <v>4224</v>
      </c>
      <c r="C2698">
        <v>6.3305890863445402E+17</v>
      </c>
      <c r="D2698" t="s">
        <v>3763</v>
      </c>
      <c r="E2698">
        <v>107434423</v>
      </c>
      <c r="F2698" t="s">
        <v>1705</v>
      </c>
      <c r="H2698" t="s">
        <v>29</v>
      </c>
      <c r="I2698">
        <v>42.353760000000001</v>
      </c>
      <c r="J2698">
        <v>-71.053049999999999</v>
      </c>
      <c r="K2698" t="s">
        <v>25</v>
      </c>
      <c r="L2698">
        <v>347</v>
      </c>
      <c r="M2698">
        <v>32</v>
      </c>
      <c r="N2698">
        <v>0</v>
      </c>
      <c r="Q2698">
        <v>383</v>
      </c>
      <c r="R2698">
        <v>35</v>
      </c>
      <c r="S2698">
        <v>0</v>
      </c>
    </row>
    <row r="2699" spans="1:20" x14ac:dyDescent="0.2">
      <c r="A2699" t="s">
        <v>1093</v>
      </c>
      <c r="B2699" t="s">
        <v>4224</v>
      </c>
      <c r="C2699">
        <v>6.33276447851296E+17</v>
      </c>
      <c r="D2699" t="s">
        <v>3764</v>
      </c>
      <c r="E2699">
        <v>21146457</v>
      </c>
      <c r="F2699" t="s">
        <v>3765</v>
      </c>
      <c r="H2699" t="s">
        <v>127</v>
      </c>
      <c r="I2699">
        <v>42.375500000000002</v>
      </c>
      <c r="J2699">
        <v>-71.107150000000004</v>
      </c>
      <c r="K2699" t="s">
        <v>25</v>
      </c>
      <c r="L2699">
        <v>800</v>
      </c>
      <c r="M2699">
        <v>2</v>
      </c>
      <c r="N2699">
        <v>1</v>
      </c>
      <c r="O2699" s="1">
        <v>44724</v>
      </c>
      <c r="P2699">
        <v>0.28999999999999998</v>
      </c>
      <c r="Q2699">
        <v>1</v>
      </c>
      <c r="R2699">
        <v>0</v>
      </c>
      <c r="S2699">
        <v>1</v>
      </c>
    </row>
    <row r="2700" spans="1:20" x14ac:dyDescent="0.2">
      <c r="A2700" t="s">
        <v>1093</v>
      </c>
      <c r="B2700" t="s">
        <v>4224</v>
      </c>
      <c r="C2700">
        <v>6.3385465250605094E+17</v>
      </c>
      <c r="D2700" t="s">
        <v>3766</v>
      </c>
      <c r="E2700">
        <v>107434423</v>
      </c>
      <c r="F2700" t="s">
        <v>1705</v>
      </c>
      <c r="H2700" t="s">
        <v>131</v>
      </c>
      <c r="I2700">
        <v>42.342919100000003</v>
      </c>
      <c r="J2700">
        <v>-71.119517000000002</v>
      </c>
      <c r="K2700" t="s">
        <v>25</v>
      </c>
      <c r="L2700">
        <v>193</v>
      </c>
      <c r="M2700">
        <v>32</v>
      </c>
      <c r="N2700">
        <v>0</v>
      </c>
      <c r="Q2700">
        <v>383</v>
      </c>
      <c r="R2700">
        <v>291</v>
      </c>
      <c r="S2700">
        <v>0</v>
      </c>
    </row>
    <row r="2701" spans="1:20" x14ac:dyDescent="0.2">
      <c r="A2701" t="s">
        <v>1093</v>
      </c>
      <c r="B2701" t="s">
        <v>4224</v>
      </c>
      <c r="C2701">
        <v>6.3388952881608896E+17</v>
      </c>
      <c r="D2701" t="s">
        <v>3767</v>
      </c>
      <c r="E2701">
        <v>35974790</v>
      </c>
      <c r="F2701" t="s">
        <v>3768</v>
      </c>
      <c r="H2701" t="s">
        <v>32</v>
      </c>
      <c r="I2701">
        <v>42.350639343261697</v>
      </c>
      <c r="J2701">
        <v>-71.081237792968693</v>
      </c>
      <c r="K2701" t="s">
        <v>25</v>
      </c>
      <c r="L2701">
        <v>250</v>
      </c>
      <c r="M2701">
        <v>29</v>
      </c>
      <c r="N2701">
        <v>2</v>
      </c>
      <c r="O2701" s="1">
        <v>44801</v>
      </c>
      <c r="P2701">
        <v>0.97</v>
      </c>
      <c r="Q2701">
        <v>1</v>
      </c>
      <c r="R2701">
        <v>289</v>
      </c>
      <c r="S2701">
        <v>2</v>
      </c>
    </row>
    <row r="2702" spans="1:20" x14ac:dyDescent="0.2">
      <c r="A2702" t="s">
        <v>1093</v>
      </c>
      <c r="B2702" t="s">
        <v>4224</v>
      </c>
      <c r="C2702">
        <v>6.3404695198442701E+17</v>
      </c>
      <c r="D2702" t="s">
        <v>3769</v>
      </c>
      <c r="E2702">
        <v>331225367</v>
      </c>
      <c r="F2702" t="s">
        <v>2576</v>
      </c>
      <c r="H2702" t="s">
        <v>32</v>
      </c>
      <c r="I2702">
        <v>42.342970000000001</v>
      </c>
      <c r="J2702">
        <v>-71.083889999999997</v>
      </c>
      <c r="K2702" t="s">
        <v>25</v>
      </c>
      <c r="L2702">
        <v>265</v>
      </c>
      <c r="M2702">
        <v>1</v>
      </c>
      <c r="N2702">
        <v>16</v>
      </c>
      <c r="O2702" s="1">
        <v>44812</v>
      </c>
      <c r="P2702">
        <v>4.53</v>
      </c>
      <c r="Q2702">
        <v>64</v>
      </c>
      <c r="R2702">
        <v>97</v>
      </c>
      <c r="S2702">
        <v>16</v>
      </c>
      <c r="T2702" t="s">
        <v>316</v>
      </c>
    </row>
    <row r="2703" spans="1:20" x14ac:dyDescent="0.2">
      <c r="A2703" t="s">
        <v>1093</v>
      </c>
      <c r="B2703" t="s">
        <v>4224</v>
      </c>
      <c r="C2703">
        <v>6.3454399640293504E+17</v>
      </c>
      <c r="D2703" t="s">
        <v>3406</v>
      </c>
      <c r="E2703">
        <v>107434423</v>
      </c>
      <c r="F2703" t="s">
        <v>1705</v>
      </c>
      <c r="H2703" t="s">
        <v>29</v>
      </c>
      <c r="I2703">
        <v>42.366239999999998</v>
      </c>
      <c r="J2703">
        <v>-71.084100000000007</v>
      </c>
      <c r="K2703" t="s">
        <v>25</v>
      </c>
      <c r="L2703">
        <v>252</v>
      </c>
      <c r="M2703">
        <v>32</v>
      </c>
      <c r="N2703">
        <v>0</v>
      </c>
      <c r="Q2703">
        <v>383</v>
      </c>
      <c r="R2703">
        <v>311</v>
      </c>
      <c r="S2703">
        <v>0</v>
      </c>
    </row>
    <row r="2704" spans="1:20" x14ac:dyDescent="0.2">
      <c r="A2704" t="s">
        <v>1093</v>
      </c>
      <c r="B2704" t="s">
        <v>4224</v>
      </c>
      <c r="C2704">
        <v>6.3486543127318298E+17</v>
      </c>
      <c r="D2704" t="s">
        <v>3770</v>
      </c>
      <c r="E2704">
        <v>32532791</v>
      </c>
      <c r="F2704" t="s">
        <v>879</v>
      </c>
      <c r="H2704" t="s">
        <v>32</v>
      </c>
      <c r="I2704">
        <v>42.344532000000001</v>
      </c>
      <c r="J2704">
        <v>-71.079375999999996</v>
      </c>
      <c r="K2704" t="s">
        <v>25</v>
      </c>
      <c r="L2704">
        <v>275</v>
      </c>
      <c r="M2704">
        <v>3</v>
      </c>
      <c r="N2704">
        <v>9</v>
      </c>
      <c r="O2704" s="1">
        <v>44808</v>
      </c>
      <c r="P2704">
        <v>2.97</v>
      </c>
      <c r="Q2704">
        <v>8</v>
      </c>
      <c r="R2704">
        <v>166</v>
      </c>
      <c r="S2704">
        <v>9</v>
      </c>
      <c r="T2704" t="s">
        <v>3771</v>
      </c>
    </row>
    <row r="2705" spans="1:20" x14ac:dyDescent="0.2">
      <c r="A2705" t="s">
        <v>1093</v>
      </c>
      <c r="B2705" t="s">
        <v>4224</v>
      </c>
      <c r="C2705">
        <v>6.3488749767612902E+17</v>
      </c>
      <c r="D2705" t="s">
        <v>3772</v>
      </c>
      <c r="E2705">
        <v>331225367</v>
      </c>
      <c r="F2705" t="s">
        <v>2576</v>
      </c>
      <c r="H2705" t="s">
        <v>32</v>
      </c>
      <c r="I2705">
        <v>42.33849</v>
      </c>
      <c r="J2705">
        <v>-71.075909999999993</v>
      </c>
      <c r="K2705" t="s">
        <v>25</v>
      </c>
      <c r="L2705">
        <v>290</v>
      </c>
      <c r="M2705">
        <v>1</v>
      </c>
      <c r="N2705">
        <v>6</v>
      </c>
      <c r="O2705" s="1">
        <v>44804</v>
      </c>
      <c r="P2705">
        <v>2</v>
      </c>
      <c r="Q2705">
        <v>64</v>
      </c>
      <c r="R2705">
        <v>49</v>
      </c>
      <c r="S2705">
        <v>6</v>
      </c>
      <c r="T2705" t="s">
        <v>316</v>
      </c>
    </row>
    <row r="2706" spans="1:20" x14ac:dyDescent="0.2">
      <c r="A2706" t="s">
        <v>1093</v>
      </c>
      <c r="B2706" t="s">
        <v>4224</v>
      </c>
      <c r="C2706">
        <v>6.3489988437078502E+17</v>
      </c>
      <c r="D2706" t="s">
        <v>3773</v>
      </c>
      <c r="E2706">
        <v>331225367</v>
      </c>
      <c r="F2706" t="s">
        <v>2576</v>
      </c>
      <c r="H2706" t="s">
        <v>32</v>
      </c>
      <c r="I2706">
        <v>42.339739999999999</v>
      </c>
      <c r="J2706">
        <v>-71.077690000000004</v>
      </c>
      <c r="K2706" t="s">
        <v>25</v>
      </c>
      <c r="L2706">
        <v>226</v>
      </c>
      <c r="M2706">
        <v>1</v>
      </c>
      <c r="N2706">
        <v>12</v>
      </c>
      <c r="O2706" s="1">
        <v>44810</v>
      </c>
      <c r="P2706">
        <v>3.27</v>
      </c>
      <c r="Q2706">
        <v>64</v>
      </c>
      <c r="R2706">
        <v>48</v>
      </c>
      <c r="S2706">
        <v>12</v>
      </c>
      <c r="T2706" t="s">
        <v>316</v>
      </c>
    </row>
    <row r="2707" spans="1:20" x14ac:dyDescent="0.2">
      <c r="A2707" t="s">
        <v>1093</v>
      </c>
      <c r="B2707" t="s">
        <v>4224</v>
      </c>
      <c r="C2707">
        <v>6.3494475648060506E+17</v>
      </c>
      <c r="D2707" t="s">
        <v>3774</v>
      </c>
      <c r="E2707">
        <v>331225367</v>
      </c>
      <c r="F2707" t="s">
        <v>2576</v>
      </c>
      <c r="H2707" t="s">
        <v>32</v>
      </c>
      <c r="I2707">
        <v>42.347430000000003</v>
      </c>
      <c r="J2707">
        <v>-71.090919999999997</v>
      </c>
      <c r="K2707" t="s">
        <v>25</v>
      </c>
      <c r="L2707">
        <v>311</v>
      </c>
      <c r="M2707">
        <v>1</v>
      </c>
      <c r="N2707">
        <v>10</v>
      </c>
      <c r="O2707" s="1">
        <v>44813</v>
      </c>
      <c r="P2707">
        <v>3.7</v>
      </c>
      <c r="Q2707">
        <v>64</v>
      </c>
      <c r="R2707">
        <v>131</v>
      </c>
      <c r="S2707">
        <v>10</v>
      </c>
      <c r="T2707" t="s">
        <v>316</v>
      </c>
    </row>
    <row r="2708" spans="1:20" x14ac:dyDescent="0.2">
      <c r="A2708" t="s">
        <v>1093</v>
      </c>
      <c r="B2708" t="s">
        <v>4224</v>
      </c>
      <c r="C2708">
        <v>6.3500832190767706E+17</v>
      </c>
      <c r="D2708" t="s">
        <v>3775</v>
      </c>
      <c r="E2708">
        <v>450042941</v>
      </c>
      <c r="F2708" t="s">
        <v>3776</v>
      </c>
      <c r="H2708" t="s">
        <v>36</v>
      </c>
      <c r="I2708">
        <v>42.397403167245699</v>
      </c>
      <c r="J2708">
        <v>-71.148210188542805</v>
      </c>
      <c r="K2708" t="s">
        <v>25</v>
      </c>
      <c r="L2708">
        <v>341</v>
      </c>
      <c r="M2708">
        <v>10</v>
      </c>
      <c r="N2708">
        <v>5</v>
      </c>
      <c r="O2708" s="1">
        <v>44822</v>
      </c>
      <c r="P2708">
        <v>3</v>
      </c>
      <c r="Q2708">
        <v>2</v>
      </c>
      <c r="R2708">
        <v>336</v>
      </c>
      <c r="S2708">
        <v>5</v>
      </c>
    </row>
    <row r="2709" spans="1:20" x14ac:dyDescent="0.2">
      <c r="A2709" t="s">
        <v>1093</v>
      </c>
      <c r="B2709" t="s">
        <v>4224</v>
      </c>
      <c r="C2709">
        <v>6.3517587151384102E+17</v>
      </c>
      <c r="D2709" t="s">
        <v>3777</v>
      </c>
      <c r="E2709">
        <v>107434423</v>
      </c>
      <c r="F2709" t="s">
        <v>1705</v>
      </c>
      <c r="H2709" t="s">
        <v>131</v>
      </c>
      <c r="I2709">
        <v>42.342919100000003</v>
      </c>
      <c r="J2709">
        <v>-71.119517000000002</v>
      </c>
      <c r="K2709" t="s">
        <v>25</v>
      </c>
      <c r="L2709">
        <v>186</v>
      </c>
      <c r="M2709">
        <v>32</v>
      </c>
      <c r="N2709">
        <v>0</v>
      </c>
      <c r="Q2709">
        <v>383</v>
      </c>
      <c r="R2709">
        <v>346</v>
      </c>
      <c r="S2709">
        <v>0</v>
      </c>
    </row>
    <row r="2710" spans="1:20" x14ac:dyDescent="0.2">
      <c r="A2710" t="s">
        <v>1093</v>
      </c>
      <c r="B2710" t="s">
        <v>4224</v>
      </c>
      <c r="C2710">
        <v>6.35371296268528E+17</v>
      </c>
      <c r="D2710" t="s">
        <v>3778</v>
      </c>
      <c r="E2710">
        <v>275849638</v>
      </c>
      <c r="F2710" t="s">
        <v>2661</v>
      </c>
      <c r="H2710" t="s">
        <v>32</v>
      </c>
      <c r="I2710">
        <v>42.351370000000003</v>
      </c>
      <c r="J2710">
        <v>-71.065129999999996</v>
      </c>
      <c r="K2710" t="s">
        <v>25</v>
      </c>
      <c r="L2710">
        <v>201</v>
      </c>
      <c r="M2710">
        <v>1</v>
      </c>
      <c r="N2710">
        <v>17</v>
      </c>
      <c r="O2710" s="1">
        <v>44809</v>
      </c>
      <c r="P2710">
        <v>4.9000000000000004</v>
      </c>
      <c r="Q2710">
        <v>39</v>
      </c>
      <c r="R2710">
        <v>246</v>
      </c>
      <c r="S2710">
        <v>17</v>
      </c>
      <c r="T2710" t="s">
        <v>3779</v>
      </c>
    </row>
    <row r="2711" spans="1:20" x14ac:dyDescent="0.2">
      <c r="A2711" t="s">
        <v>1093</v>
      </c>
      <c r="B2711" t="s">
        <v>4224</v>
      </c>
      <c r="C2711">
        <v>6.3567310162025306E+17</v>
      </c>
      <c r="D2711" t="s">
        <v>3690</v>
      </c>
      <c r="E2711">
        <v>266312920</v>
      </c>
      <c r="F2711" t="s">
        <v>2040</v>
      </c>
      <c r="H2711" t="s">
        <v>32</v>
      </c>
      <c r="I2711">
        <v>42.337290000000003</v>
      </c>
      <c r="J2711">
        <v>-71.085449999999994</v>
      </c>
      <c r="K2711" t="s">
        <v>25</v>
      </c>
      <c r="L2711">
        <v>177</v>
      </c>
      <c r="M2711">
        <v>30</v>
      </c>
      <c r="N2711">
        <v>0</v>
      </c>
      <c r="Q2711">
        <v>26</v>
      </c>
      <c r="R2711">
        <v>326</v>
      </c>
      <c r="S2711">
        <v>0</v>
      </c>
    </row>
    <row r="2712" spans="1:20" x14ac:dyDescent="0.2">
      <c r="A2712" t="s">
        <v>1093</v>
      </c>
      <c r="B2712" t="s">
        <v>4224</v>
      </c>
      <c r="C2712">
        <v>6.3607377053044096E+17</v>
      </c>
      <c r="D2712" t="s">
        <v>3780</v>
      </c>
      <c r="E2712">
        <v>331225367</v>
      </c>
      <c r="F2712" t="s">
        <v>2576</v>
      </c>
      <c r="H2712" t="s">
        <v>32</v>
      </c>
      <c r="I2712">
        <v>42.342210000000001</v>
      </c>
      <c r="J2712">
        <v>-71.082220000000007</v>
      </c>
      <c r="K2712" t="s">
        <v>25</v>
      </c>
      <c r="L2712">
        <v>271</v>
      </c>
      <c r="M2712">
        <v>1</v>
      </c>
      <c r="N2712">
        <v>7</v>
      </c>
      <c r="O2712" s="1">
        <v>44753</v>
      </c>
      <c r="P2712">
        <v>1.79</v>
      </c>
      <c r="Q2712">
        <v>64</v>
      </c>
      <c r="R2712">
        <v>138</v>
      </c>
      <c r="S2712">
        <v>7</v>
      </c>
      <c r="T2712" t="s">
        <v>316</v>
      </c>
    </row>
    <row r="2713" spans="1:20" x14ac:dyDescent="0.2">
      <c r="A2713" t="s">
        <v>1093</v>
      </c>
      <c r="B2713" t="s">
        <v>4224</v>
      </c>
      <c r="C2713">
        <v>6.3610986583095501E+17</v>
      </c>
      <c r="D2713" t="s">
        <v>3781</v>
      </c>
      <c r="E2713">
        <v>331225367</v>
      </c>
      <c r="F2713" t="s">
        <v>2576</v>
      </c>
      <c r="H2713" t="s">
        <v>32</v>
      </c>
      <c r="I2713">
        <v>42.343989999999998</v>
      </c>
      <c r="J2713">
        <v>-71.08175</v>
      </c>
      <c r="K2713" t="s">
        <v>25</v>
      </c>
      <c r="L2713">
        <v>196</v>
      </c>
      <c r="M2713">
        <v>1</v>
      </c>
      <c r="N2713">
        <v>24</v>
      </c>
      <c r="O2713" s="1">
        <v>44812</v>
      </c>
      <c r="P2713">
        <v>6.15</v>
      </c>
      <c r="Q2713">
        <v>64</v>
      </c>
      <c r="R2713">
        <v>127</v>
      </c>
      <c r="S2713">
        <v>24</v>
      </c>
      <c r="T2713" t="s">
        <v>316</v>
      </c>
    </row>
    <row r="2714" spans="1:20" x14ac:dyDescent="0.2">
      <c r="A2714" t="s">
        <v>1093</v>
      </c>
      <c r="B2714" t="s">
        <v>4224</v>
      </c>
      <c r="C2714">
        <v>6.3616669408855795E+17</v>
      </c>
      <c r="D2714" t="s">
        <v>3782</v>
      </c>
      <c r="E2714">
        <v>25404208</v>
      </c>
      <c r="F2714" t="s">
        <v>1432</v>
      </c>
      <c r="H2714" t="s">
        <v>36</v>
      </c>
      <c r="I2714">
        <v>42.399428999999998</v>
      </c>
      <c r="J2714">
        <v>-71.113463999999993</v>
      </c>
      <c r="K2714" t="s">
        <v>25</v>
      </c>
      <c r="L2714">
        <v>364</v>
      </c>
      <c r="M2714">
        <v>2</v>
      </c>
      <c r="N2714">
        <v>12</v>
      </c>
      <c r="O2714" s="1">
        <v>44815</v>
      </c>
      <c r="P2714">
        <v>4.29</v>
      </c>
      <c r="Q2714">
        <v>2</v>
      </c>
      <c r="R2714">
        <v>31</v>
      </c>
      <c r="S2714">
        <v>12</v>
      </c>
    </row>
    <row r="2715" spans="1:20" x14ac:dyDescent="0.2">
      <c r="A2715" t="s">
        <v>1093</v>
      </c>
      <c r="B2715" t="s">
        <v>4224</v>
      </c>
      <c r="C2715">
        <v>6.3626103706646195E+17</v>
      </c>
      <c r="D2715" t="s">
        <v>3783</v>
      </c>
      <c r="E2715">
        <v>266312920</v>
      </c>
      <c r="F2715" t="s">
        <v>2040</v>
      </c>
      <c r="H2715" t="s">
        <v>32</v>
      </c>
      <c r="I2715">
        <v>42.337319999999998</v>
      </c>
      <c r="J2715">
        <v>-71.085499999999996</v>
      </c>
      <c r="K2715" t="s">
        <v>25</v>
      </c>
      <c r="L2715">
        <v>250</v>
      </c>
      <c r="M2715">
        <v>30</v>
      </c>
      <c r="N2715">
        <v>0</v>
      </c>
      <c r="Q2715">
        <v>26</v>
      </c>
      <c r="R2715">
        <v>288</v>
      </c>
      <c r="S2715">
        <v>0</v>
      </c>
    </row>
    <row r="2716" spans="1:20" x14ac:dyDescent="0.2">
      <c r="A2716" t="s">
        <v>1093</v>
      </c>
      <c r="B2716" t="s">
        <v>4224</v>
      </c>
      <c r="C2716">
        <v>6.3645858731871398E+17</v>
      </c>
      <c r="D2716" t="s">
        <v>3784</v>
      </c>
      <c r="E2716">
        <v>158837906</v>
      </c>
      <c r="F2716" t="s">
        <v>2195</v>
      </c>
      <c r="H2716" t="s">
        <v>32</v>
      </c>
      <c r="I2716">
        <v>42.348315626547198</v>
      </c>
      <c r="J2716">
        <v>-71.100314357178306</v>
      </c>
      <c r="K2716" t="s">
        <v>25</v>
      </c>
      <c r="L2716">
        <v>399</v>
      </c>
      <c r="M2716">
        <v>14</v>
      </c>
      <c r="N2716">
        <v>1</v>
      </c>
      <c r="O2716" s="1">
        <v>44760</v>
      </c>
      <c r="P2716">
        <v>0.45</v>
      </c>
      <c r="Q2716">
        <v>43</v>
      </c>
      <c r="R2716">
        <v>365</v>
      </c>
      <c r="S2716">
        <v>1</v>
      </c>
      <c r="T2716" t="s">
        <v>3785</v>
      </c>
    </row>
    <row r="2717" spans="1:20" x14ac:dyDescent="0.2">
      <c r="A2717" t="s">
        <v>1093</v>
      </c>
      <c r="B2717" t="s">
        <v>4224</v>
      </c>
      <c r="C2717">
        <v>6.3674100539223795E+17</v>
      </c>
      <c r="D2717" t="s">
        <v>3786</v>
      </c>
      <c r="E2717">
        <v>173354770</v>
      </c>
      <c r="F2717" t="s">
        <v>62</v>
      </c>
      <c r="H2717" t="s">
        <v>36</v>
      </c>
      <c r="I2717">
        <v>42.39134</v>
      </c>
      <c r="J2717">
        <v>-71.122010000000003</v>
      </c>
      <c r="K2717" t="s">
        <v>25</v>
      </c>
      <c r="L2717">
        <v>163</v>
      </c>
      <c r="M2717">
        <v>30</v>
      </c>
      <c r="N2717">
        <v>1</v>
      </c>
      <c r="O2717" s="1">
        <v>44769</v>
      </c>
      <c r="P2717">
        <v>0.52</v>
      </c>
      <c r="Q2717">
        <v>2</v>
      </c>
      <c r="R2717">
        <v>243</v>
      </c>
      <c r="S2717">
        <v>1</v>
      </c>
    </row>
    <row r="2718" spans="1:20" x14ac:dyDescent="0.2">
      <c r="A2718" t="s">
        <v>1093</v>
      </c>
      <c r="B2718" t="s">
        <v>4224</v>
      </c>
      <c r="C2718">
        <v>6.3685277560755405E+17</v>
      </c>
      <c r="D2718" t="s">
        <v>3787</v>
      </c>
      <c r="E2718">
        <v>173354770</v>
      </c>
      <c r="F2718" t="s">
        <v>62</v>
      </c>
      <c r="H2718" t="s">
        <v>36</v>
      </c>
      <c r="I2718">
        <v>42.391370000000002</v>
      </c>
      <c r="J2718">
        <v>-71.120760000000004</v>
      </c>
      <c r="K2718" t="s">
        <v>25</v>
      </c>
      <c r="L2718">
        <v>222</v>
      </c>
      <c r="M2718">
        <v>30</v>
      </c>
      <c r="N2718">
        <v>0</v>
      </c>
      <c r="Q2718">
        <v>2</v>
      </c>
      <c r="R2718">
        <v>0</v>
      </c>
      <c r="S2718">
        <v>0</v>
      </c>
    </row>
    <row r="2719" spans="1:20" x14ac:dyDescent="0.2">
      <c r="A2719" t="s">
        <v>1093</v>
      </c>
      <c r="B2719" t="s">
        <v>4224</v>
      </c>
      <c r="C2719">
        <v>6.3757184621968998E+17</v>
      </c>
      <c r="D2719" t="s">
        <v>3788</v>
      </c>
      <c r="E2719">
        <v>7848820</v>
      </c>
      <c r="F2719" t="s">
        <v>262</v>
      </c>
      <c r="H2719" t="s">
        <v>127</v>
      </c>
      <c r="I2719">
        <v>42.370170000000002</v>
      </c>
      <c r="J2719">
        <v>-71.101900000000001</v>
      </c>
      <c r="K2719" t="s">
        <v>21</v>
      </c>
      <c r="L2719">
        <v>159</v>
      </c>
      <c r="M2719">
        <v>30</v>
      </c>
      <c r="N2719">
        <v>2</v>
      </c>
      <c r="O2719" s="1">
        <v>44817</v>
      </c>
      <c r="P2719">
        <v>1.1499999999999999</v>
      </c>
      <c r="Q2719">
        <v>16</v>
      </c>
      <c r="R2719">
        <v>320</v>
      </c>
      <c r="S2719">
        <v>2</v>
      </c>
      <c r="T2719" t="s">
        <v>3789</v>
      </c>
    </row>
    <row r="2720" spans="1:20" x14ac:dyDescent="0.2">
      <c r="A2720" t="s">
        <v>1093</v>
      </c>
      <c r="B2720" t="s">
        <v>4224</v>
      </c>
      <c r="C2720">
        <v>6.3823502718281306E+17</v>
      </c>
      <c r="D2720" t="s">
        <v>3064</v>
      </c>
      <c r="E2720">
        <v>409684302</v>
      </c>
      <c r="F2720" t="s">
        <v>3060</v>
      </c>
      <c r="H2720" t="s">
        <v>32</v>
      </c>
      <c r="I2720">
        <v>42.341320000000003</v>
      </c>
      <c r="J2720">
        <v>-71.078469999999996</v>
      </c>
      <c r="K2720" t="s">
        <v>25</v>
      </c>
      <c r="L2720">
        <v>701</v>
      </c>
      <c r="M2720">
        <v>14</v>
      </c>
      <c r="N2720">
        <v>0</v>
      </c>
      <c r="Q2720">
        <v>32</v>
      </c>
      <c r="R2720">
        <v>338</v>
      </c>
      <c r="S2720">
        <v>0</v>
      </c>
      <c r="T2720" t="s">
        <v>144</v>
      </c>
    </row>
    <row r="2721" spans="1:20" x14ac:dyDescent="0.2">
      <c r="A2721" t="s">
        <v>1093</v>
      </c>
      <c r="B2721" t="s">
        <v>4224</v>
      </c>
      <c r="C2721">
        <v>6.3830398189582694E+17</v>
      </c>
      <c r="D2721" t="s">
        <v>3649</v>
      </c>
      <c r="E2721">
        <v>409684302</v>
      </c>
      <c r="F2721" t="s">
        <v>3060</v>
      </c>
      <c r="H2721" t="s">
        <v>32</v>
      </c>
      <c r="I2721">
        <v>42.342280000000002</v>
      </c>
      <c r="J2721">
        <v>-71.078530000000001</v>
      </c>
      <c r="K2721" t="s">
        <v>25</v>
      </c>
      <c r="L2721">
        <v>297</v>
      </c>
      <c r="M2721">
        <v>1</v>
      </c>
      <c r="N2721">
        <v>5</v>
      </c>
      <c r="O2721" s="1">
        <v>44808</v>
      </c>
      <c r="P2721">
        <v>1.33</v>
      </c>
      <c r="Q2721">
        <v>32</v>
      </c>
      <c r="R2721">
        <v>335</v>
      </c>
      <c r="S2721">
        <v>5</v>
      </c>
      <c r="T2721" t="s">
        <v>144</v>
      </c>
    </row>
    <row r="2722" spans="1:20" x14ac:dyDescent="0.2">
      <c r="A2722" t="s">
        <v>1093</v>
      </c>
      <c r="B2722" t="s">
        <v>4224</v>
      </c>
      <c r="C2722">
        <v>6.3847356936370803E+17</v>
      </c>
      <c r="D2722" t="s">
        <v>3790</v>
      </c>
      <c r="E2722">
        <v>380623623</v>
      </c>
      <c r="F2722" t="s">
        <v>2773</v>
      </c>
      <c r="H2722" t="s">
        <v>32</v>
      </c>
      <c r="I2722">
        <v>42.358490000000003</v>
      </c>
      <c r="J2722">
        <v>-71.069280000000006</v>
      </c>
      <c r="K2722" t="s">
        <v>25</v>
      </c>
      <c r="L2722">
        <v>135</v>
      </c>
      <c r="M2722">
        <v>29</v>
      </c>
      <c r="N2722">
        <v>0</v>
      </c>
      <c r="Q2722">
        <v>10</v>
      </c>
      <c r="R2722">
        <v>278</v>
      </c>
      <c r="S2722">
        <v>0</v>
      </c>
    </row>
    <row r="2723" spans="1:20" x14ac:dyDescent="0.2">
      <c r="A2723" t="s">
        <v>1093</v>
      </c>
      <c r="B2723" t="s">
        <v>4224</v>
      </c>
      <c r="C2723">
        <v>6.3849161800062694E+17</v>
      </c>
      <c r="D2723" t="s">
        <v>3791</v>
      </c>
      <c r="E2723">
        <v>380623623</v>
      </c>
      <c r="F2723" t="s">
        <v>2773</v>
      </c>
      <c r="H2723" t="s">
        <v>29</v>
      </c>
      <c r="I2723">
        <v>42.359862225968598</v>
      </c>
      <c r="J2723">
        <v>-71.070907777425901</v>
      </c>
      <c r="K2723" t="s">
        <v>25</v>
      </c>
      <c r="L2723">
        <v>139</v>
      </c>
      <c r="M2723">
        <v>29</v>
      </c>
      <c r="N2723">
        <v>0</v>
      </c>
      <c r="Q2723">
        <v>10</v>
      </c>
      <c r="R2723">
        <v>331</v>
      </c>
      <c r="S2723">
        <v>0</v>
      </c>
    </row>
    <row r="2724" spans="1:20" x14ac:dyDescent="0.2">
      <c r="A2724" t="s">
        <v>1093</v>
      </c>
      <c r="B2724" t="s">
        <v>4224</v>
      </c>
      <c r="C2724">
        <v>6.3890817864769805E+17</v>
      </c>
      <c r="D2724" t="s">
        <v>3792</v>
      </c>
      <c r="E2724">
        <v>95634275</v>
      </c>
      <c r="F2724" t="s">
        <v>1315</v>
      </c>
      <c r="H2724" t="s">
        <v>29</v>
      </c>
      <c r="I2724">
        <v>42.361280000000001</v>
      </c>
      <c r="J2724">
        <v>-71.064390000000003</v>
      </c>
      <c r="K2724" t="s">
        <v>25</v>
      </c>
      <c r="L2724">
        <v>239</v>
      </c>
      <c r="M2724">
        <v>3</v>
      </c>
      <c r="N2724">
        <v>3</v>
      </c>
      <c r="O2724" s="1">
        <v>44795</v>
      </c>
      <c r="P2724">
        <v>0.94</v>
      </c>
      <c r="Q2724">
        <v>14</v>
      </c>
      <c r="R2724">
        <v>0</v>
      </c>
      <c r="S2724">
        <v>3</v>
      </c>
      <c r="T2724" t="s">
        <v>3793</v>
      </c>
    </row>
    <row r="2725" spans="1:20" x14ac:dyDescent="0.2">
      <c r="A2725" t="s">
        <v>1093</v>
      </c>
      <c r="B2725" t="s">
        <v>4224</v>
      </c>
      <c r="C2725">
        <v>6.3892407202671296E+17</v>
      </c>
      <c r="D2725" t="s">
        <v>3794</v>
      </c>
      <c r="E2725">
        <v>95634275</v>
      </c>
      <c r="F2725" t="s">
        <v>1315</v>
      </c>
      <c r="H2725" t="s">
        <v>32</v>
      </c>
      <c r="I2725">
        <v>42.352210357541601</v>
      </c>
      <c r="J2725">
        <v>-71.082632049894499</v>
      </c>
      <c r="K2725" t="s">
        <v>25</v>
      </c>
      <c r="L2725">
        <v>279</v>
      </c>
      <c r="M2725">
        <v>3</v>
      </c>
      <c r="N2725">
        <v>5</v>
      </c>
      <c r="O2725" s="1">
        <v>44822</v>
      </c>
      <c r="P2725">
        <v>5</v>
      </c>
      <c r="Q2725">
        <v>14</v>
      </c>
      <c r="R2725">
        <v>164</v>
      </c>
      <c r="S2725">
        <v>5</v>
      </c>
      <c r="T2725" t="s">
        <v>3793</v>
      </c>
    </row>
    <row r="2726" spans="1:20" x14ac:dyDescent="0.2">
      <c r="A2726" t="s">
        <v>1093</v>
      </c>
      <c r="B2726" t="s">
        <v>4224</v>
      </c>
      <c r="C2726">
        <v>6.3897833598982605E+17</v>
      </c>
      <c r="D2726" t="s">
        <v>3795</v>
      </c>
      <c r="E2726">
        <v>380623623</v>
      </c>
      <c r="F2726" t="s">
        <v>2773</v>
      </c>
      <c r="H2726" t="s">
        <v>32</v>
      </c>
      <c r="I2726">
        <v>42.358624037593302</v>
      </c>
      <c r="J2726">
        <v>-71.069267417974004</v>
      </c>
      <c r="K2726" t="s">
        <v>25</v>
      </c>
      <c r="L2726">
        <v>130</v>
      </c>
      <c r="M2726">
        <v>29</v>
      </c>
      <c r="N2726">
        <v>0</v>
      </c>
      <c r="Q2726">
        <v>10</v>
      </c>
      <c r="R2726">
        <v>281</v>
      </c>
      <c r="S2726">
        <v>0</v>
      </c>
    </row>
    <row r="2727" spans="1:20" x14ac:dyDescent="0.2">
      <c r="A2727" t="s">
        <v>1093</v>
      </c>
      <c r="B2727" t="s">
        <v>4224</v>
      </c>
      <c r="C2727">
        <v>6.3928248819902797E+17</v>
      </c>
      <c r="D2727" t="s">
        <v>3796</v>
      </c>
      <c r="E2727">
        <v>162885740</v>
      </c>
      <c r="F2727" t="s">
        <v>1440</v>
      </c>
      <c r="H2727" t="s">
        <v>36</v>
      </c>
      <c r="I2727">
        <v>42.39246</v>
      </c>
      <c r="J2727">
        <v>-71.126909999999995</v>
      </c>
      <c r="K2727" t="s">
        <v>21</v>
      </c>
      <c r="L2727">
        <v>150</v>
      </c>
      <c r="M2727">
        <v>4</v>
      </c>
      <c r="N2727">
        <v>3</v>
      </c>
      <c r="O2727" s="1">
        <v>44798</v>
      </c>
      <c r="P2727">
        <v>1.08</v>
      </c>
      <c r="Q2727">
        <v>18</v>
      </c>
      <c r="R2727">
        <v>91</v>
      </c>
      <c r="S2727">
        <v>3</v>
      </c>
    </row>
    <row r="2728" spans="1:20" x14ac:dyDescent="0.2">
      <c r="A2728" t="s">
        <v>1093</v>
      </c>
      <c r="B2728" t="s">
        <v>4224</v>
      </c>
      <c r="C2728">
        <v>6.3953960389003405E+17</v>
      </c>
      <c r="D2728" t="s">
        <v>3797</v>
      </c>
      <c r="E2728">
        <v>107434423</v>
      </c>
      <c r="F2728" t="s">
        <v>1705</v>
      </c>
      <c r="H2728" t="s">
        <v>131</v>
      </c>
      <c r="I2728">
        <v>42.343980199999997</v>
      </c>
      <c r="J2728">
        <v>-71.120777399999994</v>
      </c>
      <c r="K2728" t="s">
        <v>25</v>
      </c>
      <c r="L2728">
        <v>180</v>
      </c>
      <c r="M2728">
        <v>32</v>
      </c>
      <c r="N2728">
        <v>0</v>
      </c>
      <c r="Q2728">
        <v>383</v>
      </c>
      <c r="R2728">
        <v>276</v>
      </c>
      <c r="S2728">
        <v>0</v>
      </c>
    </row>
    <row r="2729" spans="1:20" x14ac:dyDescent="0.2">
      <c r="A2729" t="s">
        <v>1093</v>
      </c>
      <c r="B2729" t="s">
        <v>4224</v>
      </c>
      <c r="C2729">
        <v>6.3953990904094502E+17</v>
      </c>
      <c r="D2729" t="s">
        <v>3798</v>
      </c>
      <c r="E2729">
        <v>107434423</v>
      </c>
      <c r="F2729" t="s">
        <v>1705</v>
      </c>
      <c r="H2729" t="s">
        <v>131</v>
      </c>
      <c r="I2729">
        <v>42.360893999999902</v>
      </c>
      <c r="J2729">
        <v>-71.102568899999994</v>
      </c>
      <c r="K2729" t="s">
        <v>25</v>
      </c>
      <c r="L2729">
        <v>241</v>
      </c>
      <c r="M2729">
        <v>32</v>
      </c>
      <c r="N2729">
        <v>0</v>
      </c>
      <c r="Q2729">
        <v>383</v>
      </c>
      <c r="R2729">
        <v>324</v>
      </c>
      <c r="S2729">
        <v>0</v>
      </c>
    </row>
    <row r="2730" spans="1:20" x14ac:dyDescent="0.2">
      <c r="A2730" t="s">
        <v>1093</v>
      </c>
      <c r="B2730" t="s">
        <v>4224</v>
      </c>
      <c r="C2730">
        <v>6.3966193254614106E+17</v>
      </c>
      <c r="D2730" t="s">
        <v>3799</v>
      </c>
      <c r="E2730">
        <v>297860058</v>
      </c>
      <c r="F2730" t="s">
        <v>3182</v>
      </c>
      <c r="H2730" t="s">
        <v>32</v>
      </c>
      <c r="I2730">
        <v>42.343870000000003</v>
      </c>
      <c r="J2730">
        <v>-71.088049999999996</v>
      </c>
      <c r="K2730" t="s">
        <v>21</v>
      </c>
      <c r="L2730">
        <v>66</v>
      </c>
      <c r="M2730">
        <v>91</v>
      </c>
      <c r="N2730">
        <v>0</v>
      </c>
      <c r="Q2730">
        <v>26</v>
      </c>
      <c r="R2730">
        <v>264</v>
      </c>
      <c r="S2730">
        <v>0</v>
      </c>
    </row>
    <row r="2731" spans="1:20" x14ac:dyDescent="0.2">
      <c r="A2731" t="s">
        <v>1093</v>
      </c>
      <c r="B2731" t="s">
        <v>4224</v>
      </c>
      <c r="C2731">
        <v>6.3981742661781696E+17</v>
      </c>
      <c r="D2731" t="s">
        <v>3800</v>
      </c>
      <c r="E2731">
        <v>285344759</v>
      </c>
      <c r="F2731" t="s">
        <v>2115</v>
      </c>
      <c r="H2731" t="s">
        <v>32</v>
      </c>
      <c r="I2731">
        <v>42.34901</v>
      </c>
      <c r="J2731">
        <v>-71.071640000000002</v>
      </c>
      <c r="K2731" t="s">
        <v>21</v>
      </c>
      <c r="L2731">
        <v>130</v>
      </c>
      <c r="M2731">
        <v>2</v>
      </c>
      <c r="N2731">
        <v>25</v>
      </c>
      <c r="O2731" s="1">
        <v>44810</v>
      </c>
      <c r="P2731">
        <v>7.01</v>
      </c>
      <c r="Q2731">
        <v>33</v>
      </c>
      <c r="R2731">
        <v>185</v>
      </c>
      <c r="S2731">
        <v>25</v>
      </c>
      <c r="T2731" t="s">
        <v>3119</v>
      </c>
    </row>
    <row r="2732" spans="1:20" x14ac:dyDescent="0.2">
      <c r="A2732" t="s">
        <v>1093</v>
      </c>
      <c r="B2732" t="s">
        <v>4224</v>
      </c>
      <c r="C2732">
        <v>6.4039524976193702E+17</v>
      </c>
      <c r="D2732" t="s">
        <v>3801</v>
      </c>
      <c r="E2732">
        <v>107434423</v>
      </c>
      <c r="F2732" t="s">
        <v>1705</v>
      </c>
      <c r="H2732" t="s">
        <v>29</v>
      </c>
      <c r="I2732">
        <v>42.364773</v>
      </c>
      <c r="J2732">
        <v>-71.063142999999997</v>
      </c>
      <c r="K2732" t="s">
        <v>25</v>
      </c>
      <c r="L2732">
        <v>223</v>
      </c>
      <c r="M2732">
        <v>32</v>
      </c>
      <c r="N2732">
        <v>0</v>
      </c>
      <c r="Q2732">
        <v>383</v>
      </c>
      <c r="R2732">
        <v>263</v>
      </c>
      <c r="S2732">
        <v>0</v>
      </c>
    </row>
    <row r="2733" spans="1:20" x14ac:dyDescent="0.2">
      <c r="A2733" t="s">
        <v>1093</v>
      </c>
      <c r="B2733" t="s">
        <v>4224</v>
      </c>
      <c r="C2733">
        <v>6.4061188898109094E+17</v>
      </c>
      <c r="D2733" t="s">
        <v>3802</v>
      </c>
      <c r="E2733">
        <v>2356643</v>
      </c>
      <c r="F2733" t="s">
        <v>3152</v>
      </c>
      <c r="H2733" t="s">
        <v>131</v>
      </c>
      <c r="I2733">
        <v>42.350955421952399</v>
      </c>
      <c r="J2733">
        <v>-71.120929274356797</v>
      </c>
      <c r="K2733" t="s">
        <v>21</v>
      </c>
      <c r="L2733">
        <v>59</v>
      </c>
      <c r="M2733">
        <v>25</v>
      </c>
      <c r="N2733">
        <v>0</v>
      </c>
      <c r="Q2733">
        <v>35</v>
      </c>
      <c r="R2733">
        <v>37</v>
      </c>
      <c r="S2733">
        <v>0</v>
      </c>
    </row>
    <row r="2734" spans="1:20" x14ac:dyDescent="0.2">
      <c r="A2734" t="s">
        <v>1093</v>
      </c>
      <c r="B2734" t="s">
        <v>4224</v>
      </c>
      <c r="C2734">
        <v>6.4098362691163802E+17</v>
      </c>
      <c r="D2734" t="s">
        <v>3803</v>
      </c>
      <c r="E2734">
        <v>107434423</v>
      </c>
      <c r="F2734" t="s">
        <v>1705</v>
      </c>
      <c r="H2734" t="s">
        <v>29</v>
      </c>
      <c r="I2734">
        <v>42.366239999999998</v>
      </c>
      <c r="J2734">
        <v>-71.084097</v>
      </c>
      <c r="K2734" t="s">
        <v>25</v>
      </c>
      <c r="L2734">
        <v>271</v>
      </c>
      <c r="M2734">
        <v>32</v>
      </c>
      <c r="N2734">
        <v>0</v>
      </c>
      <c r="Q2734">
        <v>383</v>
      </c>
      <c r="R2734">
        <v>126</v>
      </c>
      <c r="S2734">
        <v>0</v>
      </c>
    </row>
    <row r="2735" spans="1:20" x14ac:dyDescent="0.2">
      <c r="A2735" t="s">
        <v>1093</v>
      </c>
      <c r="B2735" t="s">
        <v>4224</v>
      </c>
      <c r="C2735">
        <v>6.4123244210125504E+17</v>
      </c>
      <c r="D2735" t="s">
        <v>3804</v>
      </c>
      <c r="E2735">
        <v>462393596</v>
      </c>
      <c r="F2735" t="s">
        <v>3805</v>
      </c>
      <c r="H2735" t="s">
        <v>131</v>
      </c>
      <c r="I2735">
        <v>42.340968099999998</v>
      </c>
      <c r="J2735">
        <v>-71.121907999999905</v>
      </c>
      <c r="K2735" t="s">
        <v>25</v>
      </c>
      <c r="L2735">
        <v>450</v>
      </c>
      <c r="M2735">
        <v>4</v>
      </c>
      <c r="N2735">
        <v>1</v>
      </c>
      <c r="O2735" s="1">
        <v>44748</v>
      </c>
      <c r="P2735">
        <v>0.38</v>
      </c>
      <c r="Q2735">
        <v>1</v>
      </c>
      <c r="R2735">
        <v>52</v>
      </c>
      <c r="S2735">
        <v>1</v>
      </c>
    </row>
    <row r="2736" spans="1:20" x14ac:dyDescent="0.2">
      <c r="A2736" t="s">
        <v>1093</v>
      </c>
      <c r="B2736" t="s">
        <v>4224</v>
      </c>
      <c r="C2736">
        <v>6.4128731459201306E+17</v>
      </c>
      <c r="D2736" t="s">
        <v>3806</v>
      </c>
      <c r="E2736">
        <v>297860058</v>
      </c>
      <c r="F2736" t="s">
        <v>3182</v>
      </c>
      <c r="H2736" t="s">
        <v>24</v>
      </c>
      <c r="I2736">
        <v>42.354860000000002</v>
      </c>
      <c r="J2736">
        <v>-71.160659999999993</v>
      </c>
      <c r="K2736" t="s">
        <v>21</v>
      </c>
      <c r="L2736">
        <v>82</v>
      </c>
      <c r="M2736">
        <v>91</v>
      </c>
      <c r="N2736">
        <v>0</v>
      </c>
      <c r="Q2736">
        <v>26</v>
      </c>
      <c r="R2736">
        <v>347</v>
      </c>
      <c r="S2736">
        <v>0</v>
      </c>
    </row>
    <row r="2737" spans="1:20" x14ac:dyDescent="0.2">
      <c r="A2737" t="s">
        <v>1093</v>
      </c>
      <c r="B2737" t="s">
        <v>4224</v>
      </c>
      <c r="C2737">
        <v>6.4163479885657395E+17</v>
      </c>
      <c r="D2737" t="s">
        <v>3807</v>
      </c>
      <c r="E2737">
        <v>285344759</v>
      </c>
      <c r="F2737" t="s">
        <v>2115</v>
      </c>
      <c r="H2737" t="s">
        <v>32</v>
      </c>
      <c r="I2737">
        <v>42.348703967393497</v>
      </c>
      <c r="J2737">
        <v>-71.068591593120502</v>
      </c>
      <c r="K2737" t="s">
        <v>25</v>
      </c>
      <c r="L2737">
        <v>155</v>
      </c>
      <c r="M2737">
        <v>3</v>
      </c>
      <c r="N2737">
        <v>2</v>
      </c>
      <c r="O2737" s="1">
        <v>44809</v>
      </c>
      <c r="P2737">
        <v>0.63</v>
      </c>
      <c r="Q2737">
        <v>33</v>
      </c>
      <c r="R2737">
        <v>169</v>
      </c>
      <c r="S2737">
        <v>2</v>
      </c>
      <c r="T2737" t="s">
        <v>3054</v>
      </c>
    </row>
    <row r="2738" spans="1:20" x14ac:dyDescent="0.2">
      <c r="A2738" t="s">
        <v>1093</v>
      </c>
      <c r="B2738" t="s">
        <v>4224</v>
      </c>
      <c r="C2738">
        <v>6.4163511426340403E+17</v>
      </c>
      <c r="D2738" t="s">
        <v>3808</v>
      </c>
      <c r="E2738">
        <v>297860058</v>
      </c>
      <c r="F2738" t="s">
        <v>3182</v>
      </c>
      <c r="H2738" t="s">
        <v>24</v>
      </c>
      <c r="I2738">
        <v>42.354153090533003</v>
      </c>
      <c r="J2738">
        <v>-71.160031528367099</v>
      </c>
      <c r="K2738" t="s">
        <v>21</v>
      </c>
      <c r="L2738">
        <v>84</v>
      </c>
      <c r="M2738">
        <v>91</v>
      </c>
      <c r="N2738">
        <v>0</v>
      </c>
      <c r="Q2738">
        <v>26</v>
      </c>
      <c r="R2738">
        <v>344</v>
      </c>
      <c r="S2738">
        <v>0</v>
      </c>
    </row>
    <row r="2739" spans="1:20" x14ac:dyDescent="0.2">
      <c r="A2739" t="s">
        <v>1093</v>
      </c>
      <c r="B2739" t="s">
        <v>4224</v>
      </c>
      <c r="C2739">
        <v>6.4164463173416499E+17</v>
      </c>
      <c r="D2739" t="s">
        <v>3809</v>
      </c>
      <c r="E2739">
        <v>297860058</v>
      </c>
      <c r="F2739" t="s">
        <v>3182</v>
      </c>
      <c r="H2739" t="s">
        <v>51</v>
      </c>
      <c r="I2739">
        <v>42.367690000000003</v>
      </c>
      <c r="J2739">
        <v>-71.090980000000002</v>
      </c>
      <c r="K2739" t="s">
        <v>21</v>
      </c>
      <c r="L2739">
        <v>66</v>
      </c>
      <c r="M2739">
        <v>91</v>
      </c>
      <c r="N2739">
        <v>0</v>
      </c>
      <c r="Q2739">
        <v>26</v>
      </c>
      <c r="R2739">
        <v>107</v>
      </c>
      <c r="S2739">
        <v>0</v>
      </c>
    </row>
    <row r="2740" spans="1:20" x14ac:dyDescent="0.2">
      <c r="A2740" t="s">
        <v>1093</v>
      </c>
      <c r="B2740" t="s">
        <v>4224</v>
      </c>
      <c r="C2740">
        <v>6.4196250081940301E+17</v>
      </c>
      <c r="D2740" t="s">
        <v>3810</v>
      </c>
      <c r="E2740">
        <v>380623623</v>
      </c>
      <c r="F2740" t="s">
        <v>2773</v>
      </c>
      <c r="H2740" t="s">
        <v>32</v>
      </c>
      <c r="I2740">
        <v>42.358840000000001</v>
      </c>
      <c r="J2740">
        <v>-71.06953</v>
      </c>
      <c r="K2740" t="s">
        <v>25</v>
      </c>
      <c r="L2740">
        <v>145</v>
      </c>
      <c r="M2740">
        <v>31</v>
      </c>
      <c r="N2740">
        <v>0</v>
      </c>
      <c r="Q2740">
        <v>10</v>
      </c>
      <c r="R2740">
        <v>278</v>
      </c>
      <c r="S2740">
        <v>0</v>
      </c>
    </row>
    <row r="2741" spans="1:20" x14ac:dyDescent="0.2">
      <c r="A2741" t="s">
        <v>1093</v>
      </c>
      <c r="B2741" t="s">
        <v>4224</v>
      </c>
      <c r="C2741">
        <v>6.4197419950669197E+17</v>
      </c>
      <c r="D2741" t="s">
        <v>3811</v>
      </c>
      <c r="E2741">
        <v>380623623</v>
      </c>
      <c r="F2741" t="s">
        <v>2773</v>
      </c>
      <c r="H2741" t="s">
        <v>32</v>
      </c>
      <c r="I2741">
        <v>42.358640000000001</v>
      </c>
      <c r="J2741">
        <v>-71.068989999999999</v>
      </c>
      <c r="K2741" t="s">
        <v>25</v>
      </c>
      <c r="L2741">
        <v>145</v>
      </c>
      <c r="M2741">
        <v>31</v>
      </c>
      <c r="N2741">
        <v>0</v>
      </c>
      <c r="Q2741">
        <v>10</v>
      </c>
      <c r="R2741">
        <v>278</v>
      </c>
      <c r="S2741">
        <v>0</v>
      </c>
    </row>
    <row r="2742" spans="1:20" x14ac:dyDescent="0.2">
      <c r="A2742" t="s">
        <v>1093</v>
      </c>
      <c r="B2742" t="s">
        <v>4224</v>
      </c>
      <c r="C2742">
        <v>6.4294808136235802E+17</v>
      </c>
      <c r="D2742" t="s">
        <v>3812</v>
      </c>
      <c r="E2742">
        <v>306329570</v>
      </c>
      <c r="F2742" t="s">
        <v>3077</v>
      </c>
      <c r="H2742" t="s">
        <v>24</v>
      </c>
      <c r="I2742">
        <v>42.351999999999997</v>
      </c>
      <c r="J2742">
        <v>-71.148769999999999</v>
      </c>
      <c r="K2742" t="s">
        <v>25</v>
      </c>
      <c r="L2742">
        <v>120</v>
      </c>
      <c r="M2742">
        <v>29</v>
      </c>
      <c r="N2742">
        <v>2</v>
      </c>
      <c r="O2742" s="1">
        <v>44821</v>
      </c>
      <c r="P2742">
        <v>1.3</v>
      </c>
      <c r="Q2742">
        <v>1</v>
      </c>
      <c r="R2742">
        <v>219</v>
      </c>
      <c r="S2742">
        <v>2</v>
      </c>
    </row>
    <row r="2743" spans="1:20" x14ac:dyDescent="0.2">
      <c r="A2743" t="s">
        <v>1093</v>
      </c>
      <c r="B2743" t="s">
        <v>4224</v>
      </c>
      <c r="C2743">
        <v>6.4297830221769498E+17</v>
      </c>
      <c r="D2743" t="s">
        <v>3813</v>
      </c>
      <c r="E2743">
        <v>244600805</v>
      </c>
      <c r="F2743" t="s">
        <v>1869</v>
      </c>
      <c r="H2743" t="s">
        <v>32</v>
      </c>
      <c r="I2743">
        <v>42.34948</v>
      </c>
      <c r="J2743">
        <v>-71.070220000000006</v>
      </c>
      <c r="K2743" t="s">
        <v>25</v>
      </c>
      <c r="L2743">
        <v>152</v>
      </c>
      <c r="M2743">
        <v>3</v>
      </c>
      <c r="N2743">
        <v>3</v>
      </c>
      <c r="O2743" s="1">
        <v>44804</v>
      </c>
      <c r="P2743">
        <v>1.5</v>
      </c>
      <c r="Q2743">
        <v>20</v>
      </c>
      <c r="R2743">
        <v>118</v>
      </c>
      <c r="S2743">
        <v>3</v>
      </c>
      <c r="T2743" t="s">
        <v>2867</v>
      </c>
    </row>
    <row r="2744" spans="1:20" x14ac:dyDescent="0.2">
      <c r="A2744" t="s">
        <v>1093</v>
      </c>
      <c r="B2744" t="s">
        <v>4224</v>
      </c>
      <c r="C2744">
        <v>6.43316003653072E+17</v>
      </c>
      <c r="D2744" t="s">
        <v>3814</v>
      </c>
      <c r="E2744">
        <v>450042941</v>
      </c>
      <c r="F2744" t="s">
        <v>3776</v>
      </c>
      <c r="H2744" t="s">
        <v>29</v>
      </c>
      <c r="I2744">
        <v>42.37097</v>
      </c>
      <c r="J2744">
        <v>-71.070599999999999</v>
      </c>
      <c r="K2744" t="s">
        <v>25</v>
      </c>
      <c r="L2744">
        <v>318</v>
      </c>
      <c r="M2744">
        <v>10</v>
      </c>
      <c r="N2744">
        <v>2</v>
      </c>
      <c r="O2744" s="1">
        <v>44814</v>
      </c>
      <c r="P2744">
        <v>1.22</v>
      </c>
      <c r="Q2744">
        <v>2</v>
      </c>
      <c r="R2744">
        <v>324</v>
      </c>
      <c r="S2744">
        <v>2</v>
      </c>
    </row>
    <row r="2745" spans="1:20" x14ac:dyDescent="0.2">
      <c r="A2745" t="s">
        <v>1093</v>
      </c>
      <c r="B2745" t="s">
        <v>4224</v>
      </c>
      <c r="C2745">
        <v>6.4431903162562995E+17</v>
      </c>
      <c r="D2745" t="s">
        <v>3815</v>
      </c>
      <c r="E2745">
        <v>297860058</v>
      </c>
      <c r="F2745" t="s">
        <v>3182</v>
      </c>
      <c r="H2745" t="s">
        <v>51</v>
      </c>
      <c r="I2745">
        <v>42.369749680499197</v>
      </c>
      <c r="J2745">
        <v>-71.093039818119195</v>
      </c>
      <c r="K2745" t="s">
        <v>21</v>
      </c>
      <c r="L2745">
        <v>90</v>
      </c>
      <c r="M2745">
        <v>91</v>
      </c>
      <c r="N2745">
        <v>0</v>
      </c>
      <c r="Q2745">
        <v>26</v>
      </c>
      <c r="R2745">
        <v>107</v>
      </c>
      <c r="S2745">
        <v>0</v>
      </c>
    </row>
    <row r="2746" spans="1:20" x14ac:dyDescent="0.2">
      <c r="A2746" t="s">
        <v>1093</v>
      </c>
      <c r="B2746" t="s">
        <v>4224</v>
      </c>
      <c r="C2746">
        <v>6.4432199730350797E+17</v>
      </c>
      <c r="D2746" t="s">
        <v>3816</v>
      </c>
      <c r="E2746">
        <v>297860058</v>
      </c>
      <c r="F2746" t="s">
        <v>3182</v>
      </c>
      <c r="H2746" t="s">
        <v>32</v>
      </c>
      <c r="I2746">
        <v>42.349925561463202</v>
      </c>
      <c r="J2746">
        <v>-71.068141942064003</v>
      </c>
      <c r="K2746" t="s">
        <v>25</v>
      </c>
      <c r="L2746">
        <v>83</v>
      </c>
      <c r="M2746">
        <v>91</v>
      </c>
      <c r="N2746">
        <v>0</v>
      </c>
      <c r="Q2746">
        <v>26</v>
      </c>
      <c r="R2746">
        <v>216</v>
      </c>
      <c r="S2746">
        <v>0</v>
      </c>
    </row>
    <row r="2747" spans="1:20" x14ac:dyDescent="0.2">
      <c r="A2747" t="s">
        <v>1093</v>
      </c>
      <c r="B2747" t="s">
        <v>4224</v>
      </c>
      <c r="C2747">
        <v>6.4467010933877798E+17</v>
      </c>
      <c r="D2747" t="s">
        <v>3817</v>
      </c>
      <c r="E2747">
        <v>373675137</v>
      </c>
      <c r="F2747" t="s">
        <v>2491</v>
      </c>
      <c r="H2747" t="s">
        <v>29</v>
      </c>
      <c r="I2747">
        <v>42.360036335885098</v>
      </c>
      <c r="J2747">
        <v>-71.065951958298598</v>
      </c>
      <c r="K2747" t="s">
        <v>25</v>
      </c>
      <c r="L2747">
        <v>277</v>
      </c>
      <c r="M2747">
        <v>29</v>
      </c>
      <c r="N2747">
        <v>0</v>
      </c>
      <c r="Q2747">
        <v>81</v>
      </c>
      <c r="R2747">
        <v>264</v>
      </c>
      <c r="S2747">
        <v>0</v>
      </c>
    </row>
    <row r="2748" spans="1:20" x14ac:dyDescent="0.2">
      <c r="A2748" t="s">
        <v>1093</v>
      </c>
      <c r="B2748" t="s">
        <v>4224</v>
      </c>
      <c r="C2748">
        <v>6.4474015932335501E+17</v>
      </c>
      <c r="D2748" t="s">
        <v>3818</v>
      </c>
      <c r="E2748">
        <v>158837906</v>
      </c>
      <c r="F2748" t="s">
        <v>2195</v>
      </c>
      <c r="H2748" t="s">
        <v>29</v>
      </c>
      <c r="I2748">
        <v>42.369050000000001</v>
      </c>
      <c r="J2748">
        <v>-71.074259999999995</v>
      </c>
      <c r="K2748" t="s">
        <v>25</v>
      </c>
      <c r="L2748">
        <v>499</v>
      </c>
      <c r="M2748">
        <v>14</v>
      </c>
      <c r="N2748">
        <v>3</v>
      </c>
      <c r="O2748" s="1">
        <v>44795</v>
      </c>
      <c r="P2748">
        <v>1.48</v>
      </c>
      <c r="Q2748">
        <v>43</v>
      </c>
      <c r="R2748">
        <v>353</v>
      </c>
      <c r="S2748">
        <v>3</v>
      </c>
    </row>
    <row r="2749" spans="1:20" x14ac:dyDescent="0.2">
      <c r="A2749" t="s">
        <v>1093</v>
      </c>
      <c r="B2749" t="s">
        <v>4224</v>
      </c>
      <c r="C2749">
        <v>6.4497380709951206E+17</v>
      </c>
      <c r="D2749" t="s">
        <v>3819</v>
      </c>
      <c r="E2749">
        <v>162885740</v>
      </c>
      <c r="F2749" t="s">
        <v>1440</v>
      </c>
      <c r="H2749" t="s">
        <v>36</v>
      </c>
      <c r="I2749">
        <v>42.393300000000004</v>
      </c>
      <c r="J2749">
        <v>-71.126220000000004</v>
      </c>
      <c r="K2749" t="s">
        <v>21</v>
      </c>
      <c r="L2749">
        <v>250</v>
      </c>
      <c r="M2749">
        <v>1</v>
      </c>
      <c r="N2749">
        <v>16</v>
      </c>
      <c r="O2749" s="1">
        <v>44808</v>
      </c>
      <c r="P2749">
        <v>5.16</v>
      </c>
      <c r="Q2749">
        <v>18</v>
      </c>
      <c r="R2749">
        <v>166</v>
      </c>
      <c r="S2749">
        <v>16</v>
      </c>
    </row>
    <row r="2750" spans="1:20" x14ac:dyDescent="0.2">
      <c r="A2750" t="s">
        <v>1093</v>
      </c>
      <c r="B2750" t="s">
        <v>4224</v>
      </c>
      <c r="C2750">
        <v>6.45067492765632E+17</v>
      </c>
      <c r="D2750" t="s">
        <v>3820</v>
      </c>
      <c r="E2750">
        <v>162885740</v>
      </c>
      <c r="F2750" t="s">
        <v>1440</v>
      </c>
      <c r="H2750" t="s">
        <v>36</v>
      </c>
      <c r="I2750">
        <v>42.393300000000004</v>
      </c>
      <c r="J2750">
        <v>-71.126220000000004</v>
      </c>
      <c r="K2750" t="s">
        <v>21</v>
      </c>
      <c r="L2750">
        <v>185</v>
      </c>
      <c r="M2750">
        <v>1</v>
      </c>
      <c r="N2750">
        <v>17</v>
      </c>
      <c r="O2750" s="1">
        <v>44817</v>
      </c>
      <c r="P2750">
        <v>4.8600000000000003</v>
      </c>
      <c r="Q2750">
        <v>18</v>
      </c>
      <c r="R2750">
        <v>32</v>
      </c>
      <c r="S2750">
        <v>17</v>
      </c>
    </row>
    <row r="2751" spans="1:20" x14ac:dyDescent="0.2">
      <c r="A2751" t="s">
        <v>1093</v>
      </c>
      <c r="B2751" t="s">
        <v>4224</v>
      </c>
      <c r="C2751">
        <v>6.4511073221794995E+17</v>
      </c>
      <c r="D2751" t="s">
        <v>3821</v>
      </c>
      <c r="E2751">
        <v>162885740</v>
      </c>
      <c r="F2751" t="s">
        <v>1440</v>
      </c>
      <c r="H2751" t="s">
        <v>36</v>
      </c>
      <c r="I2751">
        <v>42.393300000000004</v>
      </c>
      <c r="J2751">
        <v>-71.126220000000004</v>
      </c>
      <c r="K2751" t="s">
        <v>21</v>
      </c>
      <c r="L2751">
        <v>157</v>
      </c>
      <c r="M2751">
        <v>1</v>
      </c>
      <c r="N2751">
        <v>11</v>
      </c>
      <c r="O2751" s="1">
        <v>44815</v>
      </c>
      <c r="P2751">
        <v>3.55</v>
      </c>
      <c r="Q2751">
        <v>18</v>
      </c>
      <c r="R2751">
        <v>35</v>
      </c>
      <c r="S2751">
        <v>11</v>
      </c>
    </row>
    <row r="2752" spans="1:20" x14ac:dyDescent="0.2">
      <c r="A2752" t="s">
        <v>1093</v>
      </c>
      <c r="B2752" t="s">
        <v>4224</v>
      </c>
      <c r="C2752">
        <v>6.4519685498502899E+17</v>
      </c>
      <c r="D2752" t="s">
        <v>3822</v>
      </c>
      <c r="E2752">
        <v>51354887</v>
      </c>
      <c r="F2752" t="s">
        <v>366</v>
      </c>
      <c r="H2752" t="s">
        <v>36</v>
      </c>
      <c r="I2752">
        <v>42.393763528497097</v>
      </c>
      <c r="J2752">
        <v>-71.105350392943507</v>
      </c>
      <c r="K2752" t="s">
        <v>21</v>
      </c>
      <c r="L2752">
        <v>87</v>
      </c>
      <c r="M2752">
        <v>1</v>
      </c>
      <c r="N2752">
        <v>9</v>
      </c>
      <c r="O2752" s="1">
        <v>44809</v>
      </c>
      <c r="P2752">
        <v>3.55</v>
      </c>
      <c r="Q2752">
        <v>7</v>
      </c>
      <c r="R2752">
        <v>25</v>
      </c>
      <c r="S2752">
        <v>9</v>
      </c>
    </row>
    <row r="2753" spans="1:20" x14ac:dyDescent="0.2">
      <c r="A2753" t="s">
        <v>1093</v>
      </c>
      <c r="B2753" t="s">
        <v>4224</v>
      </c>
      <c r="C2753">
        <v>6.4520142401080397E+17</v>
      </c>
      <c r="D2753" t="s">
        <v>3823</v>
      </c>
      <c r="E2753">
        <v>19246369</v>
      </c>
      <c r="F2753" t="s">
        <v>99</v>
      </c>
      <c r="H2753" t="s">
        <v>29</v>
      </c>
      <c r="I2753">
        <v>42.381205920943302</v>
      </c>
      <c r="J2753">
        <v>-71.084701684028701</v>
      </c>
      <c r="K2753" t="s">
        <v>25</v>
      </c>
      <c r="L2753">
        <v>189</v>
      </c>
      <c r="M2753">
        <v>15</v>
      </c>
      <c r="N2753">
        <v>1</v>
      </c>
      <c r="O2753" s="1">
        <v>44773</v>
      </c>
      <c r="P2753">
        <v>0.56000000000000005</v>
      </c>
      <c r="Q2753">
        <v>3</v>
      </c>
      <c r="R2753">
        <v>82</v>
      </c>
      <c r="S2753">
        <v>1</v>
      </c>
    </row>
    <row r="2754" spans="1:20" x14ac:dyDescent="0.2">
      <c r="A2754" t="s">
        <v>1093</v>
      </c>
      <c r="B2754" t="s">
        <v>4224</v>
      </c>
      <c r="C2754">
        <v>6.4552895134112704E+17</v>
      </c>
      <c r="D2754" t="s">
        <v>3824</v>
      </c>
      <c r="E2754">
        <v>163848078</v>
      </c>
      <c r="F2754" t="s">
        <v>94</v>
      </c>
      <c r="H2754" t="s">
        <v>29</v>
      </c>
      <c r="I2754">
        <v>42.364089999999997</v>
      </c>
      <c r="J2754">
        <v>-71.063800000000001</v>
      </c>
      <c r="K2754" t="s">
        <v>25</v>
      </c>
      <c r="L2754">
        <v>699</v>
      </c>
      <c r="M2754">
        <v>6</v>
      </c>
      <c r="N2754">
        <v>0</v>
      </c>
      <c r="Q2754">
        <v>15</v>
      </c>
      <c r="R2754">
        <v>359</v>
      </c>
      <c r="S2754">
        <v>0</v>
      </c>
      <c r="T2754" t="s">
        <v>3825</v>
      </c>
    </row>
    <row r="2755" spans="1:20" x14ac:dyDescent="0.2">
      <c r="A2755" t="s">
        <v>1093</v>
      </c>
      <c r="B2755" t="s">
        <v>4224</v>
      </c>
      <c r="C2755">
        <v>6.4574271523382195E+17</v>
      </c>
      <c r="D2755" t="s">
        <v>3826</v>
      </c>
      <c r="E2755">
        <v>162885740</v>
      </c>
      <c r="F2755" t="s">
        <v>1440</v>
      </c>
      <c r="H2755" t="s">
        <v>36</v>
      </c>
      <c r="I2755">
        <v>42.393300000000004</v>
      </c>
      <c r="J2755">
        <v>-71.126220000000004</v>
      </c>
      <c r="K2755" t="s">
        <v>21</v>
      </c>
      <c r="L2755">
        <v>170</v>
      </c>
      <c r="M2755">
        <v>1</v>
      </c>
      <c r="N2755">
        <v>2</v>
      </c>
      <c r="O2755" s="1">
        <v>44763</v>
      </c>
      <c r="P2755">
        <v>0.8</v>
      </c>
      <c r="Q2755">
        <v>18</v>
      </c>
      <c r="R2755">
        <v>90</v>
      </c>
      <c r="S2755">
        <v>2</v>
      </c>
    </row>
    <row r="2756" spans="1:20" x14ac:dyDescent="0.2">
      <c r="A2756" t="s">
        <v>1093</v>
      </c>
      <c r="B2756" t="s">
        <v>4224</v>
      </c>
      <c r="C2756">
        <v>6.4574281460384102E+17</v>
      </c>
      <c r="D2756" t="s">
        <v>3827</v>
      </c>
      <c r="E2756">
        <v>162885740</v>
      </c>
      <c r="F2756" t="s">
        <v>1440</v>
      </c>
      <c r="H2756" t="s">
        <v>36</v>
      </c>
      <c r="I2756">
        <v>42.393300000000004</v>
      </c>
      <c r="J2756">
        <v>-71.126220000000004</v>
      </c>
      <c r="K2756" t="s">
        <v>21</v>
      </c>
      <c r="L2756">
        <v>180</v>
      </c>
      <c r="M2756">
        <v>3</v>
      </c>
      <c r="N2756">
        <v>7</v>
      </c>
      <c r="O2756" s="1">
        <v>44797</v>
      </c>
      <c r="P2756">
        <v>2.33</v>
      </c>
      <c r="Q2756">
        <v>18</v>
      </c>
      <c r="R2756">
        <v>136</v>
      </c>
      <c r="S2756">
        <v>7</v>
      </c>
    </row>
    <row r="2757" spans="1:20" x14ac:dyDescent="0.2">
      <c r="A2757" t="s">
        <v>1093</v>
      </c>
      <c r="B2757" t="s">
        <v>4224</v>
      </c>
      <c r="C2757">
        <v>6.4780037228658701E+17</v>
      </c>
      <c r="D2757" t="s">
        <v>3828</v>
      </c>
      <c r="E2757">
        <v>163848078</v>
      </c>
      <c r="F2757" t="s">
        <v>94</v>
      </c>
      <c r="H2757" t="s">
        <v>32</v>
      </c>
      <c r="I2757">
        <v>42.348280000000003</v>
      </c>
      <c r="J2757">
        <v>-71.099599999999995</v>
      </c>
      <c r="K2757" t="s">
        <v>25</v>
      </c>
      <c r="L2757">
        <v>499</v>
      </c>
      <c r="M2757">
        <v>14</v>
      </c>
      <c r="N2757">
        <v>0</v>
      </c>
      <c r="Q2757">
        <v>15</v>
      </c>
      <c r="R2757">
        <v>365</v>
      </c>
      <c r="S2757">
        <v>0</v>
      </c>
      <c r="T2757" t="s">
        <v>3829</v>
      </c>
    </row>
    <row r="2758" spans="1:20" x14ac:dyDescent="0.2">
      <c r="A2758" t="s">
        <v>1093</v>
      </c>
      <c r="B2758" t="s">
        <v>4224</v>
      </c>
      <c r="C2758">
        <v>6.4848208467169498E+17</v>
      </c>
      <c r="D2758" t="s">
        <v>3830</v>
      </c>
      <c r="E2758">
        <v>163848078</v>
      </c>
      <c r="F2758" t="s">
        <v>94</v>
      </c>
      <c r="H2758" t="s">
        <v>29</v>
      </c>
      <c r="I2758">
        <v>42.363900000000001</v>
      </c>
      <c r="J2758">
        <v>-71.063770000000005</v>
      </c>
      <c r="K2758" t="s">
        <v>25</v>
      </c>
      <c r="L2758">
        <v>449</v>
      </c>
      <c r="M2758">
        <v>7</v>
      </c>
      <c r="N2758">
        <v>1</v>
      </c>
      <c r="O2758" s="1">
        <v>44751</v>
      </c>
      <c r="P2758">
        <v>0.39</v>
      </c>
      <c r="Q2758">
        <v>15</v>
      </c>
      <c r="R2758">
        <v>365</v>
      </c>
      <c r="S2758">
        <v>1</v>
      </c>
      <c r="T2758" t="s">
        <v>3831</v>
      </c>
    </row>
    <row r="2759" spans="1:20" x14ac:dyDescent="0.2">
      <c r="A2759" t="s">
        <v>1093</v>
      </c>
      <c r="B2759" t="s">
        <v>4224</v>
      </c>
      <c r="C2759">
        <v>6.4877095483018598E+17</v>
      </c>
      <c r="D2759" t="s">
        <v>3832</v>
      </c>
      <c r="E2759">
        <v>34191455</v>
      </c>
      <c r="F2759" t="s">
        <v>845</v>
      </c>
      <c r="H2759" t="s">
        <v>127</v>
      </c>
      <c r="I2759">
        <v>42.373989999999999</v>
      </c>
      <c r="J2759">
        <v>-71.106260000000006</v>
      </c>
      <c r="K2759" t="s">
        <v>21</v>
      </c>
      <c r="L2759">
        <v>95</v>
      </c>
      <c r="M2759">
        <v>30</v>
      </c>
      <c r="N2759">
        <v>2</v>
      </c>
      <c r="O2759" s="1">
        <v>44757</v>
      </c>
      <c r="P2759">
        <v>0.71</v>
      </c>
      <c r="Q2759">
        <v>18</v>
      </c>
      <c r="R2759">
        <v>308</v>
      </c>
      <c r="S2759">
        <v>2</v>
      </c>
      <c r="T2759" t="s">
        <v>3833</v>
      </c>
    </row>
    <row r="2760" spans="1:20" x14ac:dyDescent="0.2">
      <c r="A2760" t="s">
        <v>1093</v>
      </c>
      <c r="B2760" t="s">
        <v>4224</v>
      </c>
      <c r="C2760">
        <v>6.4905195773138906E+17</v>
      </c>
      <c r="D2760" t="s">
        <v>3834</v>
      </c>
      <c r="E2760">
        <v>297860058</v>
      </c>
      <c r="F2760" t="s">
        <v>3182</v>
      </c>
      <c r="H2760" t="s">
        <v>32</v>
      </c>
      <c r="I2760">
        <v>42.337711474813901</v>
      </c>
      <c r="J2760">
        <v>-71.083096781495797</v>
      </c>
      <c r="K2760" t="s">
        <v>21</v>
      </c>
      <c r="L2760">
        <v>84</v>
      </c>
      <c r="M2760">
        <v>91</v>
      </c>
      <c r="N2760">
        <v>0</v>
      </c>
      <c r="Q2760">
        <v>26</v>
      </c>
      <c r="R2760">
        <v>365</v>
      </c>
      <c r="S2760">
        <v>0</v>
      </c>
    </row>
    <row r="2761" spans="1:20" x14ac:dyDescent="0.2">
      <c r="A2761" t="s">
        <v>1093</v>
      </c>
      <c r="B2761" t="s">
        <v>4224</v>
      </c>
      <c r="C2761">
        <v>6.4905336280494298E+17</v>
      </c>
      <c r="D2761" t="s">
        <v>3835</v>
      </c>
      <c r="E2761">
        <v>39343684</v>
      </c>
      <c r="F2761" t="s">
        <v>3309</v>
      </c>
      <c r="H2761" t="s">
        <v>84</v>
      </c>
      <c r="I2761">
        <v>42.365998300000001</v>
      </c>
      <c r="J2761">
        <v>-71.113688199999999</v>
      </c>
      <c r="K2761" t="s">
        <v>25</v>
      </c>
      <c r="L2761">
        <v>198</v>
      </c>
      <c r="M2761">
        <v>30</v>
      </c>
      <c r="N2761">
        <v>0</v>
      </c>
      <c r="Q2761">
        <v>2</v>
      </c>
      <c r="R2761">
        <v>354</v>
      </c>
      <c r="S2761">
        <v>0</v>
      </c>
    </row>
    <row r="2762" spans="1:20" x14ac:dyDescent="0.2">
      <c r="A2762" t="s">
        <v>1093</v>
      </c>
      <c r="B2762" t="s">
        <v>4224</v>
      </c>
      <c r="C2762">
        <v>6.4905460074597798E+17</v>
      </c>
      <c r="D2762" t="s">
        <v>3834</v>
      </c>
      <c r="E2762">
        <v>297860058</v>
      </c>
      <c r="F2762" t="s">
        <v>3182</v>
      </c>
      <c r="H2762" t="s">
        <v>32</v>
      </c>
      <c r="I2762">
        <v>42.337229999999998</v>
      </c>
      <c r="J2762">
        <v>-71.083129999999997</v>
      </c>
      <c r="K2762" t="s">
        <v>21</v>
      </c>
      <c r="L2762">
        <v>91</v>
      </c>
      <c r="M2762">
        <v>91</v>
      </c>
      <c r="N2762">
        <v>0</v>
      </c>
      <c r="Q2762">
        <v>26</v>
      </c>
      <c r="R2762">
        <v>261</v>
      </c>
      <c r="S2762">
        <v>0</v>
      </c>
    </row>
    <row r="2763" spans="1:20" x14ac:dyDescent="0.2">
      <c r="A2763" t="s">
        <v>1093</v>
      </c>
      <c r="B2763" t="s">
        <v>4224</v>
      </c>
      <c r="C2763">
        <v>6.4910385805304998E+17</v>
      </c>
      <c r="D2763" t="s">
        <v>3836</v>
      </c>
      <c r="E2763">
        <v>34191455</v>
      </c>
      <c r="F2763" t="s">
        <v>845</v>
      </c>
      <c r="H2763" t="s">
        <v>127</v>
      </c>
      <c r="I2763">
        <v>42.373750000000001</v>
      </c>
      <c r="J2763">
        <v>-71.106179999999995</v>
      </c>
      <c r="K2763" t="s">
        <v>21</v>
      </c>
      <c r="L2763">
        <v>116</v>
      </c>
      <c r="M2763">
        <v>4</v>
      </c>
      <c r="N2763">
        <v>1</v>
      </c>
      <c r="O2763" s="1">
        <v>44757</v>
      </c>
      <c r="P2763">
        <v>0.43</v>
      </c>
      <c r="Q2763">
        <v>18</v>
      </c>
      <c r="R2763">
        <v>22</v>
      </c>
      <c r="S2763">
        <v>1</v>
      </c>
      <c r="T2763" t="s">
        <v>3833</v>
      </c>
    </row>
    <row r="2764" spans="1:20" x14ac:dyDescent="0.2">
      <c r="A2764" t="s">
        <v>1093</v>
      </c>
      <c r="B2764" t="s">
        <v>4224</v>
      </c>
      <c r="C2764">
        <v>6.4915367551655104E+17</v>
      </c>
      <c r="D2764" t="s">
        <v>3837</v>
      </c>
      <c r="E2764">
        <v>331225367</v>
      </c>
      <c r="F2764" t="s">
        <v>2576</v>
      </c>
      <c r="H2764" t="s">
        <v>32</v>
      </c>
      <c r="I2764">
        <v>42.342529999999996</v>
      </c>
      <c r="J2764">
        <v>-71.076740000000001</v>
      </c>
      <c r="K2764" t="s">
        <v>25</v>
      </c>
      <c r="L2764">
        <v>192</v>
      </c>
      <c r="M2764">
        <v>1</v>
      </c>
      <c r="N2764">
        <v>25</v>
      </c>
      <c r="O2764" s="1">
        <v>44809</v>
      </c>
      <c r="P2764">
        <v>7.58</v>
      </c>
      <c r="Q2764">
        <v>64</v>
      </c>
      <c r="R2764">
        <v>30</v>
      </c>
      <c r="S2764">
        <v>25</v>
      </c>
      <c r="T2764" t="s">
        <v>316</v>
      </c>
    </row>
    <row r="2765" spans="1:20" x14ac:dyDescent="0.2">
      <c r="A2765" t="s">
        <v>1093</v>
      </c>
      <c r="B2765" t="s">
        <v>4224</v>
      </c>
      <c r="C2765">
        <v>6.4922779879218304E+17</v>
      </c>
      <c r="D2765" t="s">
        <v>3838</v>
      </c>
      <c r="E2765">
        <v>275849638</v>
      </c>
      <c r="F2765" t="s">
        <v>2661</v>
      </c>
      <c r="H2765" t="s">
        <v>32</v>
      </c>
      <c r="I2765">
        <v>42.348559999999999</v>
      </c>
      <c r="J2765">
        <v>-71.104579999999999</v>
      </c>
      <c r="K2765" t="s">
        <v>25</v>
      </c>
      <c r="L2765">
        <v>267</v>
      </c>
      <c r="M2765">
        <v>1</v>
      </c>
      <c r="N2765">
        <v>12</v>
      </c>
      <c r="O2765" s="1">
        <v>44813</v>
      </c>
      <c r="P2765">
        <v>3.91</v>
      </c>
      <c r="Q2765">
        <v>39</v>
      </c>
      <c r="R2765">
        <v>344</v>
      </c>
      <c r="S2765">
        <v>12</v>
      </c>
      <c r="T2765" t="s">
        <v>3839</v>
      </c>
    </row>
    <row r="2766" spans="1:20" x14ac:dyDescent="0.2">
      <c r="A2766" t="s">
        <v>1093</v>
      </c>
      <c r="B2766" t="s">
        <v>4224</v>
      </c>
      <c r="C2766">
        <v>6.4951092836726106E+17</v>
      </c>
      <c r="D2766" t="s">
        <v>3840</v>
      </c>
      <c r="E2766">
        <v>34191455</v>
      </c>
      <c r="F2766" t="s">
        <v>845</v>
      </c>
      <c r="H2766" t="s">
        <v>20</v>
      </c>
      <c r="I2766">
        <v>42.384880000000003</v>
      </c>
      <c r="J2766">
        <v>-71.109679999999997</v>
      </c>
      <c r="K2766" t="s">
        <v>21</v>
      </c>
      <c r="L2766">
        <v>103</v>
      </c>
      <c r="M2766">
        <v>10</v>
      </c>
      <c r="N2766">
        <v>0</v>
      </c>
      <c r="Q2766">
        <v>18</v>
      </c>
      <c r="R2766">
        <v>295</v>
      </c>
      <c r="S2766">
        <v>0</v>
      </c>
    </row>
    <row r="2767" spans="1:20" x14ac:dyDescent="0.2">
      <c r="A2767" t="s">
        <v>1093</v>
      </c>
      <c r="B2767" t="s">
        <v>4224</v>
      </c>
      <c r="C2767">
        <v>6.4967641412430899E+17</v>
      </c>
      <c r="D2767" t="s">
        <v>3841</v>
      </c>
      <c r="E2767">
        <v>107434423</v>
      </c>
      <c r="F2767" t="s">
        <v>1705</v>
      </c>
      <c r="H2767" t="s">
        <v>24</v>
      </c>
      <c r="I2767">
        <v>42.380097300000003</v>
      </c>
      <c r="J2767">
        <v>-71.129401099999995</v>
      </c>
      <c r="K2767" t="s">
        <v>25</v>
      </c>
      <c r="L2767">
        <v>294</v>
      </c>
      <c r="M2767">
        <v>32</v>
      </c>
      <c r="N2767">
        <v>0</v>
      </c>
      <c r="Q2767">
        <v>383</v>
      </c>
      <c r="R2767">
        <v>273</v>
      </c>
      <c r="S2767">
        <v>0</v>
      </c>
    </row>
    <row r="2768" spans="1:20" x14ac:dyDescent="0.2">
      <c r="A2768" t="s">
        <v>1093</v>
      </c>
      <c r="B2768" t="s">
        <v>4224</v>
      </c>
      <c r="C2768">
        <v>6.5016097515777997E+17</v>
      </c>
      <c r="D2768" t="s">
        <v>3842</v>
      </c>
      <c r="E2768">
        <v>163848078</v>
      </c>
      <c r="F2768" t="s">
        <v>94</v>
      </c>
      <c r="H2768" t="s">
        <v>29</v>
      </c>
      <c r="I2768">
        <v>42.361563843212501</v>
      </c>
      <c r="J2768">
        <v>-71.055919064543701</v>
      </c>
      <c r="K2768" t="s">
        <v>25</v>
      </c>
      <c r="L2768">
        <v>575</v>
      </c>
      <c r="M2768">
        <v>14</v>
      </c>
      <c r="N2768">
        <v>0</v>
      </c>
      <c r="Q2768">
        <v>15</v>
      </c>
      <c r="R2768">
        <v>365</v>
      </c>
      <c r="S2768">
        <v>0</v>
      </c>
      <c r="T2768" t="s">
        <v>3843</v>
      </c>
    </row>
    <row r="2769" spans="1:20" x14ac:dyDescent="0.2">
      <c r="A2769" t="s">
        <v>1093</v>
      </c>
      <c r="B2769" t="s">
        <v>4224</v>
      </c>
      <c r="C2769">
        <v>6.5024525001819904E+17</v>
      </c>
      <c r="D2769" t="s">
        <v>3844</v>
      </c>
      <c r="E2769">
        <v>34191455</v>
      </c>
      <c r="F2769" t="s">
        <v>845</v>
      </c>
      <c r="H2769" t="s">
        <v>127</v>
      </c>
      <c r="I2769">
        <v>42.373921360212002</v>
      </c>
      <c r="J2769">
        <v>-71.106310840465795</v>
      </c>
      <c r="K2769" t="s">
        <v>21</v>
      </c>
      <c r="L2769">
        <v>115</v>
      </c>
      <c r="M2769">
        <v>30</v>
      </c>
      <c r="N2769">
        <v>0</v>
      </c>
      <c r="Q2769">
        <v>18</v>
      </c>
      <c r="R2769">
        <v>126</v>
      </c>
      <c r="S2769">
        <v>0</v>
      </c>
      <c r="T2769" t="s">
        <v>3833</v>
      </c>
    </row>
    <row r="2770" spans="1:20" x14ac:dyDescent="0.2">
      <c r="A2770" t="s">
        <v>1093</v>
      </c>
      <c r="B2770" t="s">
        <v>4224</v>
      </c>
      <c r="C2770">
        <v>6.5027205262309504E+17</v>
      </c>
      <c r="D2770" t="s">
        <v>3845</v>
      </c>
      <c r="E2770">
        <v>34191455</v>
      </c>
      <c r="F2770" t="s">
        <v>845</v>
      </c>
      <c r="H2770" t="s">
        <v>127</v>
      </c>
      <c r="I2770">
        <v>42.373446479107997</v>
      </c>
      <c r="J2770">
        <v>-71.106646325686796</v>
      </c>
      <c r="K2770" t="s">
        <v>21</v>
      </c>
      <c r="L2770">
        <v>275</v>
      </c>
      <c r="M2770">
        <v>30</v>
      </c>
      <c r="N2770">
        <v>0</v>
      </c>
      <c r="Q2770">
        <v>18</v>
      </c>
      <c r="R2770">
        <v>11</v>
      </c>
      <c r="S2770">
        <v>0</v>
      </c>
      <c r="T2770" t="s">
        <v>3833</v>
      </c>
    </row>
    <row r="2771" spans="1:20" x14ac:dyDescent="0.2">
      <c r="A2771" t="s">
        <v>1093</v>
      </c>
      <c r="B2771" t="s">
        <v>4224</v>
      </c>
      <c r="C2771">
        <v>6.5060401051679501E+17</v>
      </c>
      <c r="D2771" t="s">
        <v>3846</v>
      </c>
      <c r="E2771">
        <v>34191455</v>
      </c>
      <c r="F2771" t="s">
        <v>845</v>
      </c>
      <c r="H2771" t="s">
        <v>127</v>
      </c>
      <c r="I2771">
        <v>42.374273204206702</v>
      </c>
      <c r="J2771">
        <v>-71.104591939401701</v>
      </c>
      <c r="K2771" t="s">
        <v>21</v>
      </c>
      <c r="L2771">
        <v>115</v>
      </c>
      <c r="M2771">
        <v>30</v>
      </c>
      <c r="N2771">
        <v>1</v>
      </c>
      <c r="O2771" s="1">
        <v>44794</v>
      </c>
      <c r="P2771">
        <v>0.91</v>
      </c>
      <c r="Q2771">
        <v>18</v>
      </c>
      <c r="R2771">
        <v>52</v>
      </c>
      <c r="S2771">
        <v>1</v>
      </c>
      <c r="T2771" t="s">
        <v>3847</v>
      </c>
    </row>
    <row r="2772" spans="1:20" x14ac:dyDescent="0.2">
      <c r="A2772" t="s">
        <v>1093</v>
      </c>
      <c r="B2772" t="s">
        <v>4224</v>
      </c>
      <c r="C2772">
        <v>6.5077931902366502E+17</v>
      </c>
      <c r="D2772" t="s">
        <v>3848</v>
      </c>
      <c r="E2772">
        <v>31340713</v>
      </c>
      <c r="F2772" t="s">
        <v>586</v>
      </c>
      <c r="H2772" t="s">
        <v>32</v>
      </c>
      <c r="I2772">
        <v>42.335630000000002</v>
      </c>
      <c r="J2772">
        <v>-71.08578</v>
      </c>
      <c r="K2772" t="s">
        <v>25</v>
      </c>
      <c r="L2772">
        <v>250</v>
      </c>
      <c r="M2772">
        <v>30</v>
      </c>
      <c r="N2772">
        <v>0</v>
      </c>
      <c r="Q2772">
        <v>23</v>
      </c>
      <c r="R2772">
        <v>78</v>
      </c>
      <c r="S2772">
        <v>0</v>
      </c>
    </row>
    <row r="2773" spans="1:20" x14ac:dyDescent="0.2">
      <c r="A2773" t="s">
        <v>1093</v>
      </c>
      <c r="B2773" t="s">
        <v>4224</v>
      </c>
      <c r="C2773">
        <v>6.5080470805392704E+17</v>
      </c>
      <c r="D2773" t="s">
        <v>3849</v>
      </c>
      <c r="E2773">
        <v>266312920</v>
      </c>
      <c r="F2773" t="s">
        <v>2040</v>
      </c>
      <c r="H2773" t="s">
        <v>32</v>
      </c>
      <c r="I2773">
        <v>42.337760000000003</v>
      </c>
      <c r="J2773">
        <v>-71.08578</v>
      </c>
      <c r="K2773" t="s">
        <v>25</v>
      </c>
      <c r="L2773">
        <v>230</v>
      </c>
      <c r="M2773">
        <v>30</v>
      </c>
      <c r="N2773">
        <v>0</v>
      </c>
      <c r="Q2773">
        <v>26</v>
      </c>
      <c r="R2773">
        <v>78</v>
      </c>
      <c r="S2773">
        <v>0</v>
      </c>
    </row>
    <row r="2774" spans="1:20" x14ac:dyDescent="0.2">
      <c r="A2774" t="s">
        <v>1093</v>
      </c>
      <c r="B2774" t="s">
        <v>4224</v>
      </c>
      <c r="C2774">
        <v>6.5142476643562598E+17</v>
      </c>
      <c r="D2774" t="s">
        <v>2387</v>
      </c>
      <c r="E2774">
        <v>7848820</v>
      </c>
      <c r="F2774" t="s">
        <v>262</v>
      </c>
      <c r="H2774" t="s">
        <v>127</v>
      </c>
      <c r="I2774">
        <v>42.371893437798697</v>
      </c>
      <c r="J2774">
        <v>-71.099935676437497</v>
      </c>
      <c r="K2774" t="s">
        <v>21</v>
      </c>
      <c r="L2774">
        <v>145</v>
      </c>
      <c r="M2774">
        <v>30</v>
      </c>
      <c r="N2774">
        <v>2</v>
      </c>
      <c r="O2774" s="1">
        <v>44796</v>
      </c>
      <c r="P2774">
        <v>0.79</v>
      </c>
      <c r="Q2774">
        <v>16</v>
      </c>
      <c r="R2774">
        <v>361</v>
      </c>
      <c r="S2774">
        <v>2</v>
      </c>
      <c r="T2774" t="s">
        <v>2388</v>
      </c>
    </row>
    <row r="2775" spans="1:20" x14ac:dyDescent="0.2">
      <c r="A2775" t="s">
        <v>1093</v>
      </c>
      <c r="B2775" t="s">
        <v>4224</v>
      </c>
      <c r="C2775">
        <v>6.5144504718599296E+17</v>
      </c>
      <c r="D2775" t="s">
        <v>2387</v>
      </c>
      <c r="E2775">
        <v>7848820</v>
      </c>
      <c r="F2775" t="s">
        <v>262</v>
      </c>
      <c r="H2775" t="s">
        <v>39</v>
      </c>
      <c r="I2775">
        <v>42.370539999999998</v>
      </c>
      <c r="J2775">
        <v>-71.100110000000001</v>
      </c>
      <c r="K2775" t="s">
        <v>21</v>
      </c>
      <c r="L2775">
        <v>175</v>
      </c>
      <c r="M2775">
        <v>30</v>
      </c>
      <c r="N2775">
        <v>0</v>
      </c>
      <c r="Q2775">
        <v>16</v>
      </c>
      <c r="R2775">
        <v>230</v>
      </c>
      <c r="S2775">
        <v>0</v>
      </c>
      <c r="T2775" t="s">
        <v>2388</v>
      </c>
    </row>
    <row r="2776" spans="1:20" x14ac:dyDescent="0.2">
      <c r="A2776" t="s">
        <v>1093</v>
      </c>
      <c r="B2776" t="s">
        <v>4224</v>
      </c>
      <c r="C2776">
        <v>6.5228550646638797E+17</v>
      </c>
      <c r="D2776" t="s">
        <v>3850</v>
      </c>
      <c r="E2776">
        <v>2297712</v>
      </c>
      <c r="F2776" t="s">
        <v>3208</v>
      </c>
      <c r="H2776" t="s">
        <v>36</v>
      </c>
      <c r="I2776">
        <v>42.389400000000002</v>
      </c>
      <c r="J2776">
        <v>-71.117829999999998</v>
      </c>
      <c r="K2776" t="s">
        <v>25</v>
      </c>
      <c r="L2776">
        <v>174</v>
      </c>
      <c r="M2776">
        <v>2</v>
      </c>
      <c r="N2776">
        <v>13</v>
      </c>
      <c r="O2776" s="1">
        <v>44811</v>
      </c>
      <c r="P2776">
        <v>4.29</v>
      </c>
      <c r="Q2776">
        <v>2</v>
      </c>
      <c r="R2776">
        <v>73</v>
      </c>
      <c r="S2776">
        <v>13</v>
      </c>
    </row>
    <row r="2777" spans="1:20" x14ac:dyDescent="0.2">
      <c r="A2777" t="s">
        <v>1093</v>
      </c>
      <c r="B2777" t="s">
        <v>4224</v>
      </c>
      <c r="C2777">
        <v>6.5233020553516403E+17</v>
      </c>
      <c r="D2777" t="s">
        <v>3851</v>
      </c>
      <c r="E2777">
        <v>2356643</v>
      </c>
      <c r="F2777" t="s">
        <v>3152</v>
      </c>
      <c r="H2777" t="s">
        <v>32</v>
      </c>
      <c r="I2777">
        <v>42.350392487003703</v>
      </c>
      <c r="J2777">
        <v>-71.064337046986296</v>
      </c>
      <c r="K2777" t="s">
        <v>25</v>
      </c>
      <c r="L2777">
        <v>135</v>
      </c>
      <c r="M2777">
        <v>2</v>
      </c>
      <c r="N2777">
        <v>6</v>
      </c>
      <c r="O2777" s="1">
        <v>44795</v>
      </c>
      <c r="P2777">
        <v>2.61</v>
      </c>
      <c r="Q2777">
        <v>35</v>
      </c>
      <c r="R2777">
        <v>355</v>
      </c>
      <c r="S2777">
        <v>6</v>
      </c>
      <c r="T2777" t="s">
        <v>3852</v>
      </c>
    </row>
    <row r="2778" spans="1:20" x14ac:dyDescent="0.2">
      <c r="A2778" t="s">
        <v>1093</v>
      </c>
      <c r="B2778" t="s">
        <v>4224</v>
      </c>
      <c r="C2778">
        <v>6.5292877428297395E+17</v>
      </c>
      <c r="D2778" t="s">
        <v>3853</v>
      </c>
      <c r="E2778">
        <v>95634275</v>
      </c>
      <c r="F2778" t="s">
        <v>1315</v>
      </c>
      <c r="H2778" t="s">
        <v>29</v>
      </c>
      <c r="I2778">
        <v>42.36177</v>
      </c>
      <c r="J2778">
        <v>-71.066109999999995</v>
      </c>
      <c r="K2778" t="s">
        <v>21</v>
      </c>
      <c r="L2778">
        <v>141</v>
      </c>
      <c r="M2778">
        <v>4</v>
      </c>
      <c r="N2778">
        <v>2</v>
      </c>
      <c r="O2778" s="1">
        <v>44770</v>
      </c>
      <c r="P2778">
        <v>0.9</v>
      </c>
      <c r="Q2778">
        <v>14</v>
      </c>
      <c r="R2778">
        <v>0</v>
      </c>
      <c r="S2778">
        <v>2</v>
      </c>
      <c r="T2778" t="s">
        <v>3793</v>
      </c>
    </row>
    <row r="2779" spans="1:20" x14ac:dyDescent="0.2">
      <c r="A2779" t="s">
        <v>1093</v>
      </c>
      <c r="B2779" t="s">
        <v>4224</v>
      </c>
      <c r="C2779">
        <v>6.5313952348292198E+17</v>
      </c>
      <c r="D2779" t="s">
        <v>3854</v>
      </c>
      <c r="E2779">
        <v>95634275</v>
      </c>
      <c r="F2779" t="s">
        <v>1315</v>
      </c>
      <c r="H2779" t="s">
        <v>36</v>
      </c>
      <c r="I2779">
        <v>42.39049</v>
      </c>
      <c r="J2779">
        <v>-71.122550000000004</v>
      </c>
      <c r="K2779" t="s">
        <v>21</v>
      </c>
      <c r="L2779">
        <v>134</v>
      </c>
      <c r="M2779">
        <v>20</v>
      </c>
      <c r="N2779">
        <v>0</v>
      </c>
      <c r="Q2779">
        <v>14</v>
      </c>
      <c r="R2779">
        <v>123</v>
      </c>
      <c r="S2779">
        <v>0</v>
      </c>
    </row>
    <row r="2780" spans="1:20" x14ac:dyDescent="0.2">
      <c r="A2780" t="s">
        <v>1093</v>
      </c>
      <c r="B2780" t="s">
        <v>4224</v>
      </c>
      <c r="C2780">
        <v>6.5449090264321894E+17</v>
      </c>
      <c r="D2780" t="s">
        <v>3855</v>
      </c>
      <c r="E2780">
        <v>2356643</v>
      </c>
      <c r="F2780" t="s">
        <v>3152</v>
      </c>
      <c r="H2780" t="s">
        <v>32</v>
      </c>
      <c r="I2780">
        <v>42.350712053943802</v>
      </c>
      <c r="J2780">
        <v>-71.0652492857201</v>
      </c>
      <c r="K2780" t="s">
        <v>25</v>
      </c>
      <c r="L2780">
        <v>135</v>
      </c>
      <c r="M2780">
        <v>2</v>
      </c>
      <c r="N2780">
        <v>4</v>
      </c>
      <c r="O2780" s="1">
        <v>44800</v>
      </c>
      <c r="P2780">
        <v>1.41</v>
      </c>
      <c r="Q2780">
        <v>35</v>
      </c>
      <c r="R2780">
        <v>344</v>
      </c>
      <c r="S2780">
        <v>4</v>
      </c>
      <c r="T2780" t="s">
        <v>3856</v>
      </c>
    </row>
    <row r="2781" spans="1:20" x14ac:dyDescent="0.2">
      <c r="A2781" t="s">
        <v>1093</v>
      </c>
      <c r="B2781" t="s">
        <v>4224</v>
      </c>
      <c r="C2781">
        <v>6.5514038857569997E+17</v>
      </c>
      <c r="D2781" t="s">
        <v>3857</v>
      </c>
      <c r="E2781">
        <v>158837906</v>
      </c>
      <c r="F2781" t="s">
        <v>2195</v>
      </c>
      <c r="H2781" t="s">
        <v>32</v>
      </c>
      <c r="I2781">
        <v>42.343797092610899</v>
      </c>
      <c r="J2781">
        <v>-71.102513525816804</v>
      </c>
      <c r="K2781" t="s">
        <v>25</v>
      </c>
      <c r="L2781">
        <v>499</v>
      </c>
      <c r="M2781">
        <v>30</v>
      </c>
      <c r="N2781">
        <v>0</v>
      </c>
      <c r="Q2781">
        <v>43</v>
      </c>
      <c r="R2781">
        <v>365</v>
      </c>
      <c r="S2781">
        <v>0</v>
      </c>
    </row>
    <row r="2782" spans="1:20" x14ac:dyDescent="0.2">
      <c r="A2782" t="s">
        <v>1093</v>
      </c>
      <c r="B2782" t="s">
        <v>4224</v>
      </c>
      <c r="C2782">
        <v>6.5551487081400602E+17</v>
      </c>
      <c r="D2782" t="s">
        <v>3082</v>
      </c>
      <c r="E2782">
        <v>107434423</v>
      </c>
      <c r="F2782" t="s">
        <v>1705</v>
      </c>
      <c r="H2782" t="s">
        <v>32</v>
      </c>
      <c r="I2782">
        <v>42.339994399999902</v>
      </c>
      <c r="J2782">
        <v>-71.081430400000002</v>
      </c>
      <c r="K2782" t="s">
        <v>25</v>
      </c>
      <c r="L2782">
        <v>209</v>
      </c>
      <c r="M2782">
        <v>32</v>
      </c>
      <c r="N2782">
        <v>0</v>
      </c>
      <c r="Q2782">
        <v>383</v>
      </c>
      <c r="R2782">
        <v>139</v>
      </c>
      <c r="S2782">
        <v>0</v>
      </c>
    </row>
    <row r="2783" spans="1:20" x14ac:dyDescent="0.2">
      <c r="A2783" t="s">
        <v>1093</v>
      </c>
      <c r="B2783" t="s">
        <v>4224</v>
      </c>
      <c r="C2783">
        <v>6.5551515868319706E+17</v>
      </c>
      <c r="D2783" t="s">
        <v>3858</v>
      </c>
      <c r="E2783">
        <v>107434423</v>
      </c>
      <c r="F2783" t="s">
        <v>1705</v>
      </c>
      <c r="H2783" t="s">
        <v>32</v>
      </c>
      <c r="I2783">
        <v>42.343865399999999</v>
      </c>
      <c r="J2783">
        <v>-71.088078600000003</v>
      </c>
      <c r="K2783" t="s">
        <v>25</v>
      </c>
      <c r="L2783">
        <v>184</v>
      </c>
      <c r="M2783">
        <v>32</v>
      </c>
      <c r="N2783">
        <v>0</v>
      </c>
      <c r="Q2783">
        <v>383</v>
      </c>
      <c r="R2783">
        <v>288</v>
      </c>
      <c r="S2783">
        <v>0</v>
      </c>
    </row>
    <row r="2784" spans="1:20" x14ac:dyDescent="0.2">
      <c r="A2784" t="s">
        <v>1093</v>
      </c>
      <c r="B2784" t="s">
        <v>4224</v>
      </c>
      <c r="C2784">
        <v>6.5551553360330304E+17</v>
      </c>
      <c r="D2784" t="s">
        <v>3859</v>
      </c>
      <c r="E2784">
        <v>107434423</v>
      </c>
      <c r="F2784" t="s">
        <v>1705</v>
      </c>
      <c r="H2784" t="s">
        <v>32</v>
      </c>
      <c r="I2784">
        <v>42.3441154</v>
      </c>
      <c r="J2784">
        <v>-71.099539300000004</v>
      </c>
      <c r="K2784" t="s">
        <v>25</v>
      </c>
      <c r="L2784">
        <v>249</v>
      </c>
      <c r="M2784">
        <v>32</v>
      </c>
      <c r="N2784">
        <v>0</v>
      </c>
      <c r="Q2784">
        <v>383</v>
      </c>
      <c r="R2784">
        <v>226</v>
      </c>
      <c r="S2784">
        <v>0</v>
      </c>
    </row>
    <row r="2785" spans="1:20" x14ac:dyDescent="0.2">
      <c r="A2785" t="s">
        <v>1093</v>
      </c>
      <c r="B2785" t="s">
        <v>4224</v>
      </c>
      <c r="C2785">
        <v>6.5585366448093402E+17</v>
      </c>
      <c r="D2785" t="s">
        <v>3860</v>
      </c>
      <c r="E2785">
        <v>2356643</v>
      </c>
      <c r="F2785" t="s">
        <v>3152</v>
      </c>
      <c r="H2785" t="s">
        <v>29</v>
      </c>
      <c r="I2785">
        <v>42.359629097566298</v>
      </c>
      <c r="J2785">
        <v>-71.0621790358353</v>
      </c>
      <c r="K2785" t="s">
        <v>25</v>
      </c>
      <c r="L2785">
        <v>105</v>
      </c>
      <c r="M2785">
        <v>2</v>
      </c>
      <c r="N2785">
        <v>5</v>
      </c>
      <c r="O2785" s="1">
        <v>44810</v>
      </c>
      <c r="P2785">
        <v>2.83</v>
      </c>
      <c r="Q2785">
        <v>35</v>
      </c>
      <c r="R2785">
        <v>340</v>
      </c>
      <c r="S2785">
        <v>5</v>
      </c>
      <c r="T2785" t="s">
        <v>3710</v>
      </c>
    </row>
    <row r="2786" spans="1:20" x14ac:dyDescent="0.2">
      <c r="A2786" t="s">
        <v>1093</v>
      </c>
      <c r="B2786" t="s">
        <v>4224</v>
      </c>
      <c r="C2786">
        <v>6.5599203583904397E+17</v>
      </c>
      <c r="D2786" t="s">
        <v>3861</v>
      </c>
      <c r="E2786">
        <v>372512203</v>
      </c>
      <c r="F2786" t="s">
        <v>3862</v>
      </c>
      <c r="H2786" t="s">
        <v>36</v>
      </c>
      <c r="I2786">
        <v>42.395951582413197</v>
      </c>
      <c r="J2786">
        <v>-71.1282536960708</v>
      </c>
      <c r="K2786" t="s">
        <v>21</v>
      </c>
      <c r="L2786">
        <v>332</v>
      </c>
      <c r="M2786">
        <v>1</v>
      </c>
      <c r="N2786">
        <v>2</v>
      </c>
      <c r="O2786" s="1">
        <v>44809</v>
      </c>
      <c r="P2786">
        <v>1.76</v>
      </c>
      <c r="Q2786">
        <v>1</v>
      </c>
      <c r="R2786">
        <v>167</v>
      </c>
      <c r="S2786">
        <v>2</v>
      </c>
    </row>
    <row r="2787" spans="1:20" x14ac:dyDescent="0.2">
      <c r="A2787" t="s">
        <v>1093</v>
      </c>
      <c r="B2787" t="s">
        <v>4224</v>
      </c>
      <c r="C2787">
        <v>6.5649119828280896E+17</v>
      </c>
      <c r="D2787" t="s">
        <v>3863</v>
      </c>
      <c r="E2787">
        <v>95634275</v>
      </c>
      <c r="F2787" t="s">
        <v>1315</v>
      </c>
      <c r="H2787" t="s">
        <v>36</v>
      </c>
      <c r="I2787">
        <v>42.3891565663195</v>
      </c>
      <c r="J2787">
        <v>-71.122512489773996</v>
      </c>
      <c r="K2787" t="s">
        <v>25</v>
      </c>
      <c r="L2787">
        <v>226</v>
      </c>
      <c r="M2787">
        <v>29</v>
      </c>
      <c r="N2787">
        <v>0</v>
      </c>
      <c r="Q2787">
        <v>14</v>
      </c>
      <c r="R2787">
        <v>127</v>
      </c>
      <c r="S2787">
        <v>0</v>
      </c>
    </row>
    <row r="2788" spans="1:20" x14ac:dyDescent="0.2">
      <c r="A2788" t="s">
        <v>1093</v>
      </c>
      <c r="B2788" t="s">
        <v>4224</v>
      </c>
      <c r="C2788">
        <v>6.5651933936062195E+17</v>
      </c>
      <c r="D2788" t="s">
        <v>3864</v>
      </c>
      <c r="E2788">
        <v>122377513</v>
      </c>
      <c r="F2788" t="s">
        <v>3580</v>
      </c>
      <c r="H2788" t="s">
        <v>32</v>
      </c>
      <c r="I2788">
        <v>42.347518585207297</v>
      </c>
      <c r="J2788">
        <v>-71.090758017121303</v>
      </c>
      <c r="K2788" t="s">
        <v>25</v>
      </c>
      <c r="L2788">
        <v>192</v>
      </c>
      <c r="M2788">
        <v>3</v>
      </c>
      <c r="N2788">
        <v>2</v>
      </c>
      <c r="O2788" s="1">
        <v>44808</v>
      </c>
      <c r="P2788">
        <v>2</v>
      </c>
      <c r="Q2788">
        <v>2</v>
      </c>
      <c r="R2788">
        <v>243</v>
      </c>
      <c r="S2788">
        <v>2</v>
      </c>
      <c r="T2788" t="s">
        <v>3865</v>
      </c>
    </row>
    <row r="2789" spans="1:20" x14ac:dyDescent="0.2">
      <c r="A2789" t="s">
        <v>1093</v>
      </c>
      <c r="B2789" t="s">
        <v>4224</v>
      </c>
      <c r="C2789">
        <v>6.5673959306417894E+17</v>
      </c>
      <c r="D2789" t="s">
        <v>3866</v>
      </c>
      <c r="E2789">
        <v>465953880</v>
      </c>
      <c r="F2789" t="s">
        <v>3867</v>
      </c>
      <c r="H2789" t="s">
        <v>51</v>
      </c>
      <c r="I2789">
        <v>42.390530786917601</v>
      </c>
      <c r="J2789">
        <v>-71.089994359122699</v>
      </c>
      <c r="K2789" t="s">
        <v>21</v>
      </c>
      <c r="L2789">
        <v>62</v>
      </c>
      <c r="M2789">
        <v>30</v>
      </c>
      <c r="N2789">
        <v>3</v>
      </c>
      <c r="O2789" s="1">
        <v>44805</v>
      </c>
      <c r="P2789">
        <v>1.67</v>
      </c>
      <c r="Q2789">
        <v>3</v>
      </c>
      <c r="R2789">
        <v>325</v>
      </c>
      <c r="S2789">
        <v>3</v>
      </c>
    </row>
    <row r="2790" spans="1:20" x14ac:dyDescent="0.2">
      <c r="A2790" t="s">
        <v>1093</v>
      </c>
      <c r="B2790" t="s">
        <v>4224</v>
      </c>
      <c r="C2790">
        <v>6.5675058689357299E+17</v>
      </c>
      <c r="D2790" t="s">
        <v>3868</v>
      </c>
      <c r="E2790">
        <v>465953880</v>
      </c>
      <c r="F2790" t="s">
        <v>3867</v>
      </c>
      <c r="H2790" t="s">
        <v>51</v>
      </c>
      <c r="I2790">
        <v>42.390339841305703</v>
      </c>
      <c r="J2790">
        <v>-71.088748604824403</v>
      </c>
      <c r="K2790" t="s">
        <v>21</v>
      </c>
      <c r="L2790">
        <v>55</v>
      </c>
      <c r="M2790">
        <v>30</v>
      </c>
      <c r="N2790">
        <v>0</v>
      </c>
      <c r="Q2790">
        <v>3</v>
      </c>
      <c r="R2790">
        <v>332</v>
      </c>
      <c r="S2790">
        <v>0</v>
      </c>
    </row>
    <row r="2791" spans="1:20" x14ac:dyDescent="0.2">
      <c r="A2791" t="s">
        <v>1093</v>
      </c>
      <c r="B2791" t="s">
        <v>4224</v>
      </c>
      <c r="C2791">
        <v>6.5675487899151501E+17</v>
      </c>
      <c r="D2791" t="s">
        <v>3869</v>
      </c>
      <c r="E2791">
        <v>465953880</v>
      </c>
      <c r="F2791" t="s">
        <v>3867</v>
      </c>
      <c r="H2791" t="s">
        <v>51</v>
      </c>
      <c r="I2791">
        <v>42.390128535993703</v>
      </c>
      <c r="J2791">
        <v>-71.088533704509899</v>
      </c>
      <c r="K2791" t="s">
        <v>21</v>
      </c>
      <c r="L2791">
        <v>60</v>
      </c>
      <c r="M2791">
        <v>30</v>
      </c>
      <c r="N2791">
        <v>1</v>
      </c>
      <c r="O2791" s="1">
        <v>44803</v>
      </c>
      <c r="P2791">
        <v>1</v>
      </c>
      <c r="Q2791">
        <v>3</v>
      </c>
      <c r="R2791">
        <v>311</v>
      </c>
      <c r="S2791">
        <v>1</v>
      </c>
    </row>
    <row r="2792" spans="1:20" x14ac:dyDescent="0.2">
      <c r="A2792" t="s">
        <v>1093</v>
      </c>
      <c r="B2792" t="s">
        <v>4224</v>
      </c>
      <c r="C2792">
        <v>6.5785690734130496E+17</v>
      </c>
      <c r="D2792" t="s">
        <v>3870</v>
      </c>
      <c r="E2792">
        <v>339387971</v>
      </c>
      <c r="F2792" t="s">
        <v>223</v>
      </c>
      <c r="H2792" t="s">
        <v>20</v>
      </c>
      <c r="I2792">
        <v>42.383224299999902</v>
      </c>
      <c r="J2792">
        <v>-71.100045499999993</v>
      </c>
      <c r="K2792" t="s">
        <v>25</v>
      </c>
      <c r="L2792">
        <v>249</v>
      </c>
      <c r="M2792">
        <v>4</v>
      </c>
      <c r="N2792">
        <v>5</v>
      </c>
      <c r="O2792" s="1">
        <v>44804</v>
      </c>
      <c r="P2792">
        <v>2.38</v>
      </c>
      <c r="Q2792">
        <v>2</v>
      </c>
      <c r="R2792">
        <v>136</v>
      </c>
      <c r="S2792">
        <v>5</v>
      </c>
    </row>
    <row r="2793" spans="1:20" x14ac:dyDescent="0.2">
      <c r="A2793" t="s">
        <v>1093</v>
      </c>
      <c r="B2793" t="s">
        <v>4224</v>
      </c>
      <c r="C2793">
        <v>6.5819357741087501E+17</v>
      </c>
      <c r="D2793" t="s">
        <v>3871</v>
      </c>
      <c r="E2793">
        <v>34191455</v>
      </c>
      <c r="F2793" t="s">
        <v>845</v>
      </c>
      <c r="H2793" t="s">
        <v>127</v>
      </c>
      <c r="I2793">
        <v>42.375079999999997</v>
      </c>
      <c r="J2793">
        <v>-71.106369999999998</v>
      </c>
      <c r="K2793" t="s">
        <v>21</v>
      </c>
      <c r="L2793">
        <v>110</v>
      </c>
      <c r="M2793">
        <v>30</v>
      </c>
      <c r="N2793">
        <v>0</v>
      </c>
      <c r="Q2793">
        <v>18</v>
      </c>
      <c r="R2793">
        <v>313</v>
      </c>
      <c r="S2793">
        <v>0</v>
      </c>
      <c r="T2793" t="s">
        <v>3847</v>
      </c>
    </row>
    <row r="2794" spans="1:20" x14ac:dyDescent="0.2">
      <c r="A2794" t="s">
        <v>1093</v>
      </c>
      <c r="B2794" t="s">
        <v>4224</v>
      </c>
      <c r="C2794">
        <v>6.5853797345351002E+17</v>
      </c>
      <c r="D2794" t="s">
        <v>3872</v>
      </c>
      <c r="E2794">
        <v>339387971</v>
      </c>
      <c r="F2794" t="s">
        <v>223</v>
      </c>
      <c r="H2794" t="s">
        <v>36</v>
      </c>
      <c r="I2794">
        <v>42.3982715</v>
      </c>
      <c r="J2794">
        <v>-71.103881200000004</v>
      </c>
      <c r="K2794" t="s">
        <v>25</v>
      </c>
      <c r="L2794">
        <v>265</v>
      </c>
      <c r="M2794">
        <v>3</v>
      </c>
      <c r="N2794">
        <v>5</v>
      </c>
      <c r="O2794" s="1">
        <v>44815</v>
      </c>
      <c r="P2794">
        <v>2.31</v>
      </c>
      <c r="Q2794">
        <v>2</v>
      </c>
      <c r="R2794">
        <v>85</v>
      </c>
      <c r="S2794">
        <v>5</v>
      </c>
    </row>
    <row r="2795" spans="1:20" x14ac:dyDescent="0.2">
      <c r="A2795" t="s">
        <v>1093</v>
      </c>
      <c r="B2795" t="s">
        <v>4224</v>
      </c>
      <c r="C2795">
        <v>6.5861681994546496E+17</v>
      </c>
      <c r="D2795" t="s">
        <v>3541</v>
      </c>
      <c r="E2795">
        <v>409684302</v>
      </c>
      <c r="F2795" t="s">
        <v>3060</v>
      </c>
      <c r="H2795" t="s">
        <v>32</v>
      </c>
      <c r="I2795">
        <v>42.341398952494202</v>
      </c>
      <c r="J2795">
        <v>-71.078523320336302</v>
      </c>
      <c r="K2795" t="s">
        <v>25</v>
      </c>
      <c r="L2795">
        <v>408</v>
      </c>
      <c r="M2795">
        <v>14</v>
      </c>
      <c r="N2795">
        <v>0</v>
      </c>
      <c r="Q2795">
        <v>32</v>
      </c>
      <c r="R2795">
        <v>326</v>
      </c>
      <c r="S2795">
        <v>0</v>
      </c>
      <c r="T2795" t="s">
        <v>144</v>
      </c>
    </row>
    <row r="2796" spans="1:20" x14ac:dyDescent="0.2">
      <c r="A2796" t="s">
        <v>1093</v>
      </c>
      <c r="B2796" t="s">
        <v>4224</v>
      </c>
      <c r="C2796">
        <v>6.5871314635444198E+17</v>
      </c>
      <c r="D2796" t="s">
        <v>3873</v>
      </c>
      <c r="E2796">
        <v>275849638</v>
      </c>
      <c r="F2796" t="s">
        <v>2661</v>
      </c>
      <c r="H2796" t="s">
        <v>32</v>
      </c>
      <c r="I2796">
        <v>42.349421266780503</v>
      </c>
      <c r="J2796">
        <v>-71.092917647426901</v>
      </c>
      <c r="K2796" t="s">
        <v>25</v>
      </c>
      <c r="L2796">
        <v>530</v>
      </c>
      <c r="M2796">
        <v>1</v>
      </c>
      <c r="N2796">
        <v>23</v>
      </c>
      <c r="O2796" s="1">
        <v>44821</v>
      </c>
      <c r="P2796">
        <v>8.52</v>
      </c>
      <c r="Q2796">
        <v>39</v>
      </c>
      <c r="R2796">
        <v>254</v>
      </c>
      <c r="S2796">
        <v>23</v>
      </c>
      <c r="T2796" t="s">
        <v>3874</v>
      </c>
    </row>
    <row r="2797" spans="1:20" x14ac:dyDescent="0.2">
      <c r="A2797" t="s">
        <v>1093</v>
      </c>
      <c r="B2797" t="s">
        <v>4224</v>
      </c>
      <c r="C2797">
        <v>6.5875587441000294E+17</v>
      </c>
      <c r="D2797" t="s">
        <v>3875</v>
      </c>
      <c r="E2797">
        <v>266312920</v>
      </c>
      <c r="F2797" t="s">
        <v>2040</v>
      </c>
      <c r="H2797" t="s">
        <v>32</v>
      </c>
      <c r="I2797">
        <v>42.335914278775199</v>
      </c>
      <c r="J2797">
        <v>-71.084938794369293</v>
      </c>
      <c r="K2797" t="s">
        <v>25</v>
      </c>
      <c r="L2797">
        <v>177</v>
      </c>
      <c r="M2797">
        <v>29</v>
      </c>
      <c r="N2797">
        <v>0</v>
      </c>
      <c r="Q2797">
        <v>26</v>
      </c>
      <c r="R2797">
        <v>283</v>
      </c>
      <c r="S2797">
        <v>0</v>
      </c>
    </row>
    <row r="2798" spans="1:20" x14ac:dyDescent="0.2">
      <c r="A2798" t="s">
        <v>1093</v>
      </c>
      <c r="B2798" t="s">
        <v>4224</v>
      </c>
      <c r="C2798">
        <v>6.5876585743953101E+17</v>
      </c>
      <c r="D2798" t="s">
        <v>3876</v>
      </c>
      <c r="E2798">
        <v>31340713</v>
      </c>
      <c r="F2798" t="s">
        <v>586</v>
      </c>
      <c r="H2798" t="s">
        <v>32</v>
      </c>
      <c r="I2798">
        <v>42.336396885098402</v>
      </c>
      <c r="J2798">
        <v>-71.085543605026601</v>
      </c>
      <c r="K2798" t="s">
        <v>25</v>
      </c>
      <c r="L2798">
        <v>177</v>
      </c>
      <c r="M2798">
        <v>29</v>
      </c>
      <c r="N2798">
        <v>0</v>
      </c>
      <c r="Q2798">
        <v>23</v>
      </c>
      <c r="R2798">
        <v>283</v>
      </c>
      <c r="S2798">
        <v>0</v>
      </c>
    </row>
    <row r="2799" spans="1:20" x14ac:dyDescent="0.2">
      <c r="A2799" t="s">
        <v>1093</v>
      </c>
      <c r="B2799" t="s">
        <v>4224</v>
      </c>
      <c r="C2799">
        <v>6.5882744571925606E+17</v>
      </c>
      <c r="D2799" t="s">
        <v>3877</v>
      </c>
      <c r="E2799">
        <v>401242783</v>
      </c>
      <c r="F2799" t="s">
        <v>2929</v>
      </c>
      <c r="H2799" t="s">
        <v>70</v>
      </c>
      <c r="I2799">
        <v>42.388756485998599</v>
      </c>
      <c r="J2799">
        <v>-71.123551569492903</v>
      </c>
      <c r="K2799" t="s">
        <v>21</v>
      </c>
      <c r="L2799">
        <v>75</v>
      </c>
      <c r="M2799">
        <v>31</v>
      </c>
      <c r="N2799">
        <v>3</v>
      </c>
      <c r="O2799" s="1">
        <v>44824</v>
      </c>
      <c r="P2799">
        <v>3</v>
      </c>
      <c r="Q2799">
        <v>3</v>
      </c>
      <c r="R2799">
        <v>327</v>
      </c>
      <c r="S2799">
        <v>3</v>
      </c>
    </row>
    <row r="2800" spans="1:20" x14ac:dyDescent="0.2">
      <c r="A2800" t="s">
        <v>1093</v>
      </c>
      <c r="B2800" t="s">
        <v>4224</v>
      </c>
      <c r="C2800">
        <v>6.5915638629064205E+17</v>
      </c>
      <c r="D2800" t="s">
        <v>3878</v>
      </c>
      <c r="E2800">
        <v>107434423</v>
      </c>
      <c r="F2800" t="s">
        <v>1705</v>
      </c>
      <c r="H2800" t="s">
        <v>32</v>
      </c>
      <c r="I2800">
        <v>42.348129</v>
      </c>
      <c r="J2800">
        <v>-71.080849000000001</v>
      </c>
      <c r="K2800" t="s">
        <v>25</v>
      </c>
      <c r="L2800">
        <v>304</v>
      </c>
      <c r="M2800">
        <v>32</v>
      </c>
      <c r="N2800">
        <v>0</v>
      </c>
      <c r="Q2800">
        <v>383</v>
      </c>
      <c r="R2800">
        <v>1</v>
      </c>
      <c r="S2800">
        <v>0</v>
      </c>
    </row>
    <row r="2801" spans="1:20" x14ac:dyDescent="0.2">
      <c r="A2801" t="s">
        <v>1093</v>
      </c>
      <c r="B2801" t="s">
        <v>4224</v>
      </c>
      <c r="C2801">
        <v>6.5922243805885197E+17</v>
      </c>
      <c r="D2801" t="s">
        <v>3879</v>
      </c>
      <c r="E2801">
        <v>7918311</v>
      </c>
      <c r="F2801" t="s">
        <v>223</v>
      </c>
      <c r="H2801" t="s">
        <v>36</v>
      </c>
      <c r="I2801">
        <v>42.3988074825129</v>
      </c>
      <c r="J2801">
        <v>-71.130766144182402</v>
      </c>
      <c r="K2801" t="s">
        <v>25</v>
      </c>
      <c r="L2801">
        <v>189</v>
      </c>
      <c r="M2801">
        <v>91</v>
      </c>
      <c r="N2801">
        <v>0</v>
      </c>
      <c r="Q2801">
        <v>7</v>
      </c>
      <c r="R2801">
        <v>271</v>
      </c>
      <c r="S2801">
        <v>0</v>
      </c>
    </row>
    <row r="2802" spans="1:20" x14ac:dyDescent="0.2">
      <c r="A2802" t="s">
        <v>1093</v>
      </c>
      <c r="B2802" t="s">
        <v>4224</v>
      </c>
      <c r="C2802">
        <v>6.5931556682131904E+17</v>
      </c>
      <c r="D2802" t="s">
        <v>3880</v>
      </c>
      <c r="E2802">
        <v>7848820</v>
      </c>
      <c r="F2802" t="s">
        <v>262</v>
      </c>
      <c r="H2802" t="s">
        <v>127</v>
      </c>
      <c r="I2802">
        <v>42.369683608578498</v>
      </c>
      <c r="J2802">
        <v>-71.101637715153601</v>
      </c>
      <c r="K2802" t="s">
        <v>25</v>
      </c>
      <c r="L2802">
        <v>232</v>
      </c>
      <c r="M2802">
        <v>30</v>
      </c>
      <c r="N2802">
        <v>0</v>
      </c>
      <c r="Q2802">
        <v>16</v>
      </c>
      <c r="R2802">
        <v>329</v>
      </c>
      <c r="S2802">
        <v>0</v>
      </c>
      <c r="T2802" t="s">
        <v>2388</v>
      </c>
    </row>
    <row r="2803" spans="1:20" x14ac:dyDescent="0.2">
      <c r="A2803" t="s">
        <v>1093</v>
      </c>
      <c r="B2803" t="s">
        <v>4224</v>
      </c>
      <c r="C2803">
        <v>6.5951150122509696E+17</v>
      </c>
      <c r="D2803" t="s">
        <v>3881</v>
      </c>
      <c r="E2803">
        <v>31340713</v>
      </c>
      <c r="F2803" t="s">
        <v>586</v>
      </c>
      <c r="H2803" t="s">
        <v>32</v>
      </c>
      <c r="I2803">
        <v>42.340411538964297</v>
      </c>
      <c r="J2803">
        <v>-71.069493695514595</v>
      </c>
      <c r="K2803" t="s">
        <v>25</v>
      </c>
      <c r="L2803">
        <v>175</v>
      </c>
      <c r="M2803">
        <v>30</v>
      </c>
      <c r="N2803">
        <v>0</v>
      </c>
      <c r="Q2803">
        <v>23</v>
      </c>
      <c r="R2803">
        <v>291</v>
      </c>
      <c r="S2803">
        <v>0</v>
      </c>
    </row>
    <row r="2804" spans="1:20" x14ac:dyDescent="0.2">
      <c r="A2804" t="s">
        <v>1093</v>
      </c>
      <c r="B2804" t="s">
        <v>4224</v>
      </c>
      <c r="C2804">
        <v>6.5957504963171597E+17</v>
      </c>
      <c r="D2804" t="s">
        <v>3881</v>
      </c>
      <c r="E2804">
        <v>266312920</v>
      </c>
      <c r="F2804" t="s">
        <v>2040</v>
      </c>
      <c r="H2804" t="s">
        <v>32</v>
      </c>
      <c r="I2804">
        <v>42.342183741098701</v>
      </c>
      <c r="J2804">
        <v>-71.069280462028701</v>
      </c>
      <c r="K2804" t="s">
        <v>25</v>
      </c>
      <c r="L2804">
        <v>200</v>
      </c>
      <c r="M2804">
        <v>30</v>
      </c>
      <c r="N2804">
        <v>0</v>
      </c>
      <c r="Q2804">
        <v>26</v>
      </c>
      <c r="R2804">
        <v>291</v>
      </c>
      <c r="S2804">
        <v>0</v>
      </c>
    </row>
    <row r="2805" spans="1:20" x14ac:dyDescent="0.2">
      <c r="A2805" t="s">
        <v>1093</v>
      </c>
      <c r="B2805" t="s">
        <v>4224</v>
      </c>
      <c r="C2805">
        <v>6.6015299253154099E+17</v>
      </c>
      <c r="D2805" t="s">
        <v>3882</v>
      </c>
      <c r="E2805">
        <v>163848078</v>
      </c>
      <c r="F2805" t="s">
        <v>94</v>
      </c>
      <c r="H2805" t="s">
        <v>32</v>
      </c>
      <c r="I2805">
        <v>42.343564473272501</v>
      </c>
      <c r="J2805">
        <v>-71.102740847538001</v>
      </c>
      <c r="K2805" t="s">
        <v>25</v>
      </c>
      <c r="L2805">
        <v>549</v>
      </c>
      <c r="M2805">
        <v>14</v>
      </c>
      <c r="N2805">
        <v>0</v>
      </c>
      <c r="Q2805">
        <v>15</v>
      </c>
      <c r="R2805">
        <v>365</v>
      </c>
      <c r="S2805">
        <v>0</v>
      </c>
      <c r="T2805" t="s">
        <v>3883</v>
      </c>
    </row>
    <row r="2806" spans="1:20" x14ac:dyDescent="0.2">
      <c r="A2806" t="s">
        <v>1093</v>
      </c>
      <c r="B2806" t="s">
        <v>4224</v>
      </c>
      <c r="C2806">
        <v>6.60804988514976E+17</v>
      </c>
      <c r="D2806" t="s">
        <v>3884</v>
      </c>
      <c r="E2806">
        <v>158837906</v>
      </c>
      <c r="F2806" t="s">
        <v>2195</v>
      </c>
      <c r="H2806" t="s">
        <v>32</v>
      </c>
      <c r="I2806">
        <v>42.345355489109103</v>
      </c>
      <c r="J2806">
        <v>-71.065421011471102</v>
      </c>
      <c r="K2806" t="s">
        <v>25</v>
      </c>
      <c r="L2806">
        <v>699</v>
      </c>
      <c r="M2806">
        <v>7</v>
      </c>
      <c r="N2806">
        <v>2</v>
      </c>
      <c r="O2806" s="1">
        <v>44788</v>
      </c>
      <c r="P2806">
        <v>1.43</v>
      </c>
      <c r="Q2806">
        <v>43</v>
      </c>
      <c r="R2806">
        <v>358</v>
      </c>
      <c r="S2806">
        <v>2</v>
      </c>
      <c r="T2806" t="s">
        <v>3885</v>
      </c>
    </row>
    <row r="2807" spans="1:20" x14ac:dyDescent="0.2">
      <c r="A2807" t="s">
        <v>1093</v>
      </c>
      <c r="B2807" t="s">
        <v>4224</v>
      </c>
      <c r="C2807">
        <v>6.6082818814492595E+17</v>
      </c>
      <c r="D2807" t="s">
        <v>3886</v>
      </c>
      <c r="E2807">
        <v>158837906</v>
      </c>
      <c r="F2807" t="s">
        <v>2195</v>
      </c>
      <c r="H2807" t="s">
        <v>32</v>
      </c>
      <c r="I2807">
        <v>42.353043045489301</v>
      </c>
      <c r="J2807">
        <v>-71.0582320827872</v>
      </c>
      <c r="K2807" t="s">
        <v>25</v>
      </c>
      <c r="L2807">
        <v>349</v>
      </c>
      <c r="M2807">
        <v>1</v>
      </c>
      <c r="N2807">
        <v>2</v>
      </c>
      <c r="O2807" s="1">
        <v>44804</v>
      </c>
      <c r="P2807">
        <v>1.02</v>
      </c>
      <c r="Q2807">
        <v>43</v>
      </c>
      <c r="R2807">
        <v>330</v>
      </c>
      <c r="S2807">
        <v>2</v>
      </c>
      <c r="T2807" t="s">
        <v>3887</v>
      </c>
    </row>
    <row r="2808" spans="1:20" x14ac:dyDescent="0.2">
      <c r="A2808" t="s">
        <v>1093</v>
      </c>
      <c r="B2808" t="s">
        <v>4224</v>
      </c>
      <c r="C2808">
        <v>6.6084947064479206E+17</v>
      </c>
      <c r="D2808" t="s">
        <v>3888</v>
      </c>
      <c r="E2808">
        <v>21976411</v>
      </c>
      <c r="F2808" t="s">
        <v>3889</v>
      </c>
      <c r="H2808" t="s">
        <v>127</v>
      </c>
      <c r="I2808">
        <v>42.371746440468399</v>
      </c>
      <c r="J2808">
        <v>-71.107530689152199</v>
      </c>
      <c r="K2808" t="s">
        <v>25</v>
      </c>
      <c r="L2808">
        <v>193</v>
      </c>
      <c r="M2808">
        <v>14</v>
      </c>
      <c r="N2808">
        <v>0</v>
      </c>
      <c r="Q2808">
        <v>1</v>
      </c>
      <c r="R2808">
        <v>264</v>
      </c>
      <c r="S2808">
        <v>0</v>
      </c>
    </row>
    <row r="2809" spans="1:20" x14ac:dyDescent="0.2">
      <c r="A2809" t="s">
        <v>1093</v>
      </c>
      <c r="B2809" t="s">
        <v>4224</v>
      </c>
      <c r="C2809">
        <v>6.6085255394777203E+17</v>
      </c>
      <c r="D2809" t="s">
        <v>3601</v>
      </c>
      <c r="E2809">
        <v>409684302</v>
      </c>
      <c r="F2809" t="s">
        <v>3060</v>
      </c>
      <c r="H2809" t="s">
        <v>32</v>
      </c>
      <c r="I2809">
        <v>42.341359410858999</v>
      </c>
      <c r="J2809">
        <v>-71.078576895026899</v>
      </c>
      <c r="K2809" t="s">
        <v>25</v>
      </c>
      <c r="L2809">
        <v>439</v>
      </c>
      <c r="M2809">
        <v>14</v>
      </c>
      <c r="N2809">
        <v>0</v>
      </c>
      <c r="Q2809">
        <v>32</v>
      </c>
      <c r="R2809">
        <v>318</v>
      </c>
      <c r="S2809">
        <v>0</v>
      </c>
      <c r="T2809" t="s">
        <v>144</v>
      </c>
    </row>
    <row r="2810" spans="1:20" x14ac:dyDescent="0.2">
      <c r="A2810" t="s">
        <v>1093</v>
      </c>
      <c r="B2810" t="s">
        <v>4224</v>
      </c>
      <c r="C2810">
        <v>6.6130805255655898E+17</v>
      </c>
      <c r="D2810" t="s">
        <v>3731</v>
      </c>
      <c r="E2810">
        <v>107434423</v>
      </c>
      <c r="F2810" t="s">
        <v>1705</v>
      </c>
      <c r="H2810" t="s">
        <v>131</v>
      </c>
      <c r="I2810">
        <v>42.356619100000003</v>
      </c>
      <c r="J2810">
        <v>-71.106276899999997</v>
      </c>
      <c r="K2810" t="s">
        <v>25</v>
      </c>
      <c r="L2810">
        <v>243</v>
      </c>
      <c r="M2810">
        <v>32</v>
      </c>
      <c r="N2810">
        <v>0</v>
      </c>
      <c r="Q2810">
        <v>383</v>
      </c>
      <c r="R2810">
        <v>265</v>
      </c>
      <c r="S2810">
        <v>0</v>
      </c>
    </row>
    <row r="2811" spans="1:20" x14ac:dyDescent="0.2">
      <c r="A2811" t="s">
        <v>1093</v>
      </c>
      <c r="B2811" t="s">
        <v>4224</v>
      </c>
      <c r="C2811">
        <v>6.6169926154977997E+17</v>
      </c>
      <c r="D2811" t="s">
        <v>3890</v>
      </c>
      <c r="E2811">
        <v>158837906</v>
      </c>
      <c r="F2811" t="s">
        <v>2195</v>
      </c>
      <c r="H2811" t="s">
        <v>32</v>
      </c>
      <c r="I2811">
        <v>42.346749318474203</v>
      </c>
      <c r="J2811">
        <v>-71.101653015094399</v>
      </c>
      <c r="K2811" t="s">
        <v>25</v>
      </c>
      <c r="L2811">
        <v>499</v>
      </c>
      <c r="M2811">
        <v>10</v>
      </c>
      <c r="N2811">
        <v>0</v>
      </c>
      <c r="Q2811">
        <v>43</v>
      </c>
      <c r="R2811">
        <v>365</v>
      </c>
      <c r="S2811">
        <v>0</v>
      </c>
      <c r="T2811" t="s">
        <v>3891</v>
      </c>
    </row>
    <row r="2812" spans="1:20" x14ac:dyDescent="0.2">
      <c r="A2812" t="s">
        <v>1093</v>
      </c>
      <c r="B2812" t="s">
        <v>4224</v>
      </c>
      <c r="C2812">
        <v>6.6223106418572301E+17</v>
      </c>
      <c r="D2812" t="s">
        <v>3892</v>
      </c>
      <c r="E2812">
        <v>37907846</v>
      </c>
      <c r="F2812" t="s">
        <v>2967</v>
      </c>
      <c r="H2812" t="s">
        <v>29</v>
      </c>
      <c r="I2812">
        <v>42.3504614</v>
      </c>
      <c r="J2812">
        <v>-71.057994600000001</v>
      </c>
      <c r="K2812" t="s">
        <v>25</v>
      </c>
      <c r="L2812">
        <v>150</v>
      </c>
      <c r="M2812">
        <v>30</v>
      </c>
      <c r="N2812">
        <v>0</v>
      </c>
      <c r="Q2812">
        <v>6</v>
      </c>
      <c r="R2812">
        <v>280</v>
      </c>
      <c r="S2812">
        <v>0</v>
      </c>
    </row>
    <row r="2813" spans="1:20" x14ac:dyDescent="0.2">
      <c r="A2813" t="s">
        <v>1093</v>
      </c>
      <c r="B2813" t="s">
        <v>4224</v>
      </c>
      <c r="C2813">
        <v>6.6225124596268902E+17</v>
      </c>
      <c r="D2813" t="s">
        <v>3893</v>
      </c>
      <c r="E2813">
        <v>163848078</v>
      </c>
      <c r="F2813" t="s">
        <v>94</v>
      </c>
      <c r="H2813" t="s">
        <v>32</v>
      </c>
      <c r="I2813">
        <v>42.346394340055099</v>
      </c>
      <c r="J2813">
        <v>-71.100496981200493</v>
      </c>
      <c r="K2813" t="s">
        <v>25</v>
      </c>
      <c r="L2813">
        <v>499</v>
      </c>
      <c r="M2813">
        <v>7</v>
      </c>
      <c r="N2813">
        <v>0</v>
      </c>
      <c r="Q2813">
        <v>15</v>
      </c>
      <c r="R2813">
        <v>365</v>
      </c>
      <c r="S2813">
        <v>0</v>
      </c>
      <c r="T2813" t="s">
        <v>3894</v>
      </c>
    </row>
    <row r="2814" spans="1:20" x14ac:dyDescent="0.2">
      <c r="A2814" t="s">
        <v>1093</v>
      </c>
      <c r="B2814" t="s">
        <v>4224</v>
      </c>
      <c r="C2814">
        <v>6.6235680484933606E+17</v>
      </c>
      <c r="D2814" t="s">
        <v>3895</v>
      </c>
      <c r="E2814">
        <v>65973062</v>
      </c>
      <c r="F2814" t="s">
        <v>3896</v>
      </c>
      <c r="H2814" t="s">
        <v>84</v>
      </c>
      <c r="I2814">
        <v>42.366167574616497</v>
      </c>
      <c r="J2814">
        <v>-71.121294203496205</v>
      </c>
      <c r="K2814" t="s">
        <v>25</v>
      </c>
      <c r="L2814">
        <v>226</v>
      </c>
      <c r="M2814">
        <v>5</v>
      </c>
      <c r="N2814">
        <v>2</v>
      </c>
      <c r="O2814" s="1">
        <v>44776</v>
      </c>
      <c r="P2814">
        <v>0.92</v>
      </c>
      <c r="Q2814">
        <v>1</v>
      </c>
      <c r="R2814">
        <v>0</v>
      </c>
      <c r="S2814">
        <v>2</v>
      </c>
      <c r="T2814" t="s">
        <v>3897</v>
      </c>
    </row>
    <row r="2815" spans="1:20" x14ac:dyDescent="0.2">
      <c r="A2815" t="s">
        <v>1093</v>
      </c>
      <c r="B2815" t="s">
        <v>4224</v>
      </c>
      <c r="C2815">
        <v>6.6302989527319795E+17</v>
      </c>
      <c r="D2815" t="s">
        <v>3898</v>
      </c>
      <c r="E2815">
        <v>163848078</v>
      </c>
      <c r="F2815" t="s">
        <v>94</v>
      </c>
      <c r="H2815" t="s">
        <v>29</v>
      </c>
      <c r="I2815">
        <v>42.369131141057402</v>
      </c>
      <c r="J2815">
        <v>-71.074208304100495</v>
      </c>
      <c r="K2815" t="s">
        <v>25</v>
      </c>
      <c r="L2815">
        <v>299</v>
      </c>
      <c r="M2815">
        <v>15</v>
      </c>
      <c r="N2815">
        <v>0</v>
      </c>
      <c r="Q2815">
        <v>15</v>
      </c>
      <c r="R2815">
        <v>334</v>
      </c>
      <c r="S2815">
        <v>0</v>
      </c>
    </row>
    <row r="2816" spans="1:20" x14ac:dyDescent="0.2">
      <c r="A2816" t="s">
        <v>1093</v>
      </c>
      <c r="B2816" t="s">
        <v>4224</v>
      </c>
      <c r="C2816">
        <v>6.6304120332607603E+17</v>
      </c>
      <c r="D2816" t="s">
        <v>3899</v>
      </c>
      <c r="E2816">
        <v>163848078</v>
      </c>
      <c r="F2816" t="s">
        <v>94</v>
      </c>
      <c r="H2816" t="s">
        <v>32</v>
      </c>
      <c r="I2816">
        <v>42.348492490469702</v>
      </c>
      <c r="J2816">
        <v>-71.101611845893501</v>
      </c>
      <c r="K2816" t="s">
        <v>25</v>
      </c>
      <c r="L2816">
        <v>399</v>
      </c>
      <c r="M2816">
        <v>7</v>
      </c>
      <c r="N2816">
        <v>0</v>
      </c>
      <c r="Q2816">
        <v>15</v>
      </c>
      <c r="R2816">
        <v>365</v>
      </c>
      <c r="S2816">
        <v>0</v>
      </c>
      <c r="T2816" t="s">
        <v>3900</v>
      </c>
    </row>
    <row r="2817" spans="1:20" x14ac:dyDescent="0.2">
      <c r="A2817" t="s">
        <v>1093</v>
      </c>
      <c r="B2817" t="s">
        <v>4224</v>
      </c>
      <c r="C2817">
        <v>6.6355484816535603E+17</v>
      </c>
      <c r="D2817" t="s">
        <v>3592</v>
      </c>
      <c r="E2817">
        <v>107434423</v>
      </c>
      <c r="F2817" t="s">
        <v>1705</v>
      </c>
      <c r="H2817" t="s">
        <v>29</v>
      </c>
      <c r="I2817">
        <v>42.365946999999998</v>
      </c>
      <c r="J2817">
        <v>-71.063473000000002</v>
      </c>
      <c r="K2817" t="s">
        <v>25</v>
      </c>
      <c r="L2817">
        <v>232</v>
      </c>
      <c r="M2817">
        <v>32</v>
      </c>
      <c r="N2817">
        <v>0</v>
      </c>
      <c r="Q2817">
        <v>383</v>
      </c>
      <c r="R2817">
        <v>352</v>
      </c>
      <c r="S2817">
        <v>0</v>
      </c>
    </row>
    <row r="2818" spans="1:20" x14ac:dyDescent="0.2">
      <c r="A2818" t="s">
        <v>1093</v>
      </c>
      <c r="B2818" t="s">
        <v>4224</v>
      </c>
      <c r="C2818">
        <v>6.6355736745031898E+17</v>
      </c>
      <c r="D2818" t="s">
        <v>3454</v>
      </c>
      <c r="E2818">
        <v>107434423</v>
      </c>
      <c r="F2818" t="s">
        <v>1705</v>
      </c>
      <c r="H2818" t="s">
        <v>29</v>
      </c>
      <c r="I2818">
        <v>42.365946999999998</v>
      </c>
      <c r="J2818">
        <v>-71.063473000000002</v>
      </c>
      <c r="K2818" t="s">
        <v>25</v>
      </c>
      <c r="L2818">
        <v>253</v>
      </c>
      <c r="M2818">
        <v>32</v>
      </c>
      <c r="N2818">
        <v>0</v>
      </c>
      <c r="Q2818">
        <v>383</v>
      </c>
      <c r="R2818">
        <v>277</v>
      </c>
      <c r="S2818">
        <v>0</v>
      </c>
    </row>
    <row r="2819" spans="1:20" x14ac:dyDescent="0.2">
      <c r="A2819" t="s">
        <v>1093</v>
      </c>
      <c r="B2819" t="s">
        <v>4224</v>
      </c>
      <c r="C2819">
        <v>6.6358641593058099E+17</v>
      </c>
      <c r="D2819" t="s">
        <v>3901</v>
      </c>
      <c r="E2819">
        <v>24560357</v>
      </c>
      <c r="F2819" t="s">
        <v>3902</v>
      </c>
      <c r="H2819" t="s">
        <v>20</v>
      </c>
      <c r="I2819">
        <v>42.384081576585203</v>
      </c>
      <c r="J2819">
        <v>-71.1129437783068</v>
      </c>
      <c r="K2819" t="s">
        <v>25</v>
      </c>
      <c r="L2819">
        <v>100</v>
      </c>
      <c r="M2819">
        <v>30</v>
      </c>
      <c r="N2819">
        <v>0</v>
      </c>
      <c r="Q2819">
        <v>1</v>
      </c>
      <c r="R2819">
        <v>0</v>
      </c>
      <c r="S2819">
        <v>0</v>
      </c>
      <c r="T2819" t="s">
        <v>3903</v>
      </c>
    </row>
    <row r="2820" spans="1:20" x14ac:dyDescent="0.2">
      <c r="A2820" t="s">
        <v>1093</v>
      </c>
      <c r="B2820" t="s">
        <v>4224</v>
      </c>
      <c r="C2820">
        <v>6.6380104716669798E+17</v>
      </c>
      <c r="D2820" t="s">
        <v>3904</v>
      </c>
      <c r="E2820">
        <v>34191455</v>
      </c>
      <c r="F2820" t="s">
        <v>845</v>
      </c>
      <c r="H2820" t="s">
        <v>51</v>
      </c>
      <c r="I2820">
        <v>42.388533861435498</v>
      </c>
      <c r="J2820">
        <v>-71.088811949461302</v>
      </c>
      <c r="K2820" t="s">
        <v>25</v>
      </c>
      <c r="L2820">
        <v>150</v>
      </c>
      <c r="M2820">
        <v>30</v>
      </c>
      <c r="N2820">
        <v>0</v>
      </c>
      <c r="Q2820">
        <v>18</v>
      </c>
      <c r="R2820">
        <v>356</v>
      </c>
      <c r="S2820">
        <v>0</v>
      </c>
    </row>
    <row r="2821" spans="1:20" x14ac:dyDescent="0.2">
      <c r="A2821" t="s">
        <v>1093</v>
      </c>
      <c r="B2821" t="s">
        <v>4224</v>
      </c>
      <c r="C2821">
        <v>6.6451407374103194E+17</v>
      </c>
      <c r="D2821" t="s">
        <v>2705</v>
      </c>
      <c r="E2821">
        <v>212359760</v>
      </c>
      <c r="F2821" t="s">
        <v>2381</v>
      </c>
      <c r="H2821" t="s">
        <v>32</v>
      </c>
      <c r="I2821">
        <v>42.353110000000001</v>
      </c>
      <c r="J2821">
        <v>-71.063569999999999</v>
      </c>
      <c r="K2821" t="s">
        <v>25</v>
      </c>
      <c r="L2821">
        <v>254</v>
      </c>
      <c r="M2821">
        <v>1</v>
      </c>
      <c r="N2821">
        <v>10</v>
      </c>
      <c r="O2821" s="1">
        <v>44821</v>
      </c>
      <c r="P2821">
        <v>4.17</v>
      </c>
      <c r="Q2821">
        <v>31</v>
      </c>
      <c r="R2821">
        <v>338</v>
      </c>
      <c r="S2821">
        <v>10</v>
      </c>
      <c r="T2821" t="s">
        <v>316</v>
      </c>
    </row>
    <row r="2822" spans="1:20" x14ac:dyDescent="0.2">
      <c r="A2822" t="s">
        <v>1093</v>
      </c>
      <c r="B2822" t="s">
        <v>4224</v>
      </c>
      <c r="C2822">
        <v>6.6470125341815603E+17</v>
      </c>
      <c r="D2822" t="s">
        <v>3905</v>
      </c>
      <c r="E2822">
        <v>34950004</v>
      </c>
      <c r="F2822" t="s">
        <v>3906</v>
      </c>
      <c r="H2822" t="s">
        <v>1767</v>
      </c>
      <c r="I2822">
        <v>42.390554929821199</v>
      </c>
      <c r="J2822">
        <v>-71.1448553341192</v>
      </c>
      <c r="K2822" t="s">
        <v>25</v>
      </c>
      <c r="L2822">
        <v>147</v>
      </c>
      <c r="M2822">
        <v>7</v>
      </c>
      <c r="N2822">
        <v>1</v>
      </c>
      <c r="O2822" s="1">
        <v>44819</v>
      </c>
      <c r="P2822">
        <v>1</v>
      </c>
      <c r="Q2822">
        <v>1</v>
      </c>
      <c r="R2822">
        <v>335</v>
      </c>
      <c r="S2822">
        <v>1</v>
      </c>
    </row>
    <row r="2823" spans="1:20" x14ac:dyDescent="0.2">
      <c r="A2823" t="s">
        <v>1093</v>
      </c>
      <c r="B2823" t="s">
        <v>4224</v>
      </c>
      <c r="C2823">
        <v>6.6607609587811994E+17</v>
      </c>
      <c r="D2823" t="s">
        <v>3907</v>
      </c>
      <c r="E2823">
        <v>37907846</v>
      </c>
      <c r="F2823" t="s">
        <v>2967</v>
      </c>
      <c r="H2823" t="s">
        <v>32</v>
      </c>
      <c r="I2823">
        <v>42.350209999999997</v>
      </c>
      <c r="J2823">
        <v>-71.059179999999998</v>
      </c>
      <c r="K2823" t="s">
        <v>21</v>
      </c>
      <c r="L2823">
        <v>150</v>
      </c>
      <c r="M2823">
        <v>29</v>
      </c>
      <c r="N2823">
        <v>0</v>
      </c>
      <c r="Q2823">
        <v>6</v>
      </c>
      <c r="R2823">
        <v>308</v>
      </c>
      <c r="S2823">
        <v>0</v>
      </c>
    </row>
    <row r="2824" spans="1:20" x14ac:dyDescent="0.2">
      <c r="A2824" t="s">
        <v>1093</v>
      </c>
      <c r="B2824" t="s">
        <v>4224</v>
      </c>
      <c r="C2824">
        <v>6.6608295325842304E+17</v>
      </c>
      <c r="D2824" t="s">
        <v>3908</v>
      </c>
      <c r="E2824">
        <v>43450256</v>
      </c>
      <c r="F2824" t="s">
        <v>257</v>
      </c>
      <c r="H2824" t="s">
        <v>51</v>
      </c>
      <c r="I2824">
        <v>42.373409249909898</v>
      </c>
      <c r="J2824">
        <v>-71.091373984188294</v>
      </c>
      <c r="K2824" t="s">
        <v>25</v>
      </c>
      <c r="L2824">
        <v>600</v>
      </c>
      <c r="M2824">
        <v>30</v>
      </c>
      <c r="N2824">
        <v>0</v>
      </c>
      <c r="Q2824">
        <v>22</v>
      </c>
      <c r="R2824">
        <v>191</v>
      </c>
      <c r="S2824">
        <v>0</v>
      </c>
    </row>
    <row r="2825" spans="1:20" x14ac:dyDescent="0.2">
      <c r="A2825" t="s">
        <v>1093</v>
      </c>
      <c r="B2825" t="s">
        <v>4224</v>
      </c>
      <c r="C2825">
        <v>6.6610510428853504E+17</v>
      </c>
      <c r="D2825" t="s">
        <v>3909</v>
      </c>
      <c r="E2825">
        <v>373675137</v>
      </c>
      <c r="F2825" t="s">
        <v>2491</v>
      </c>
      <c r="H2825" t="s">
        <v>29</v>
      </c>
      <c r="I2825">
        <v>42.3603234607749</v>
      </c>
      <c r="J2825">
        <v>-71.0670843553997</v>
      </c>
      <c r="K2825" t="s">
        <v>25</v>
      </c>
      <c r="L2825">
        <v>198</v>
      </c>
      <c r="M2825">
        <v>29</v>
      </c>
      <c r="N2825">
        <v>0</v>
      </c>
      <c r="Q2825">
        <v>81</v>
      </c>
      <c r="R2825">
        <v>278</v>
      </c>
      <c r="S2825">
        <v>0</v>
      </c>
    </row>
    <row r="2826" spans="1:20" x14ac:dyDescent="0.2">
      <c r="A2826" t="s">
        <v>1093</v>
      </c>
      <c r="B2826" t="s">
        <v>4224</v>
      </c>
      <c r="C2826">
        <v>6.6611959526046106E+17</v>
      </c>
      <c r="D2826" t="s">
        <v>3910</v>
      </c>
      <c r="E2826">
        <v>373675137</v>
      </c>
      <c r="F2826" t="s">
        <v>2491</v>
      </c>
      <c r="H2826" t="s">
        <v>29</v>
      </c>
      <c r="I2826">
        <v>42.361280000000001</v>
      </c>
      <c r="J2826">
        <v>-71.067009999999996</v>
      </c>
      <c r="K2826" t="s">
        <v>25</v>
      </c>
      <c r="L2826">
        <v>136</v>
      </c>
      <c r="M2826">
        <v>29</v>
      </c>
      <c r="N2826">
        <v>1</v>
      </c>
      <c r="O2826" s="1">
        <v>44784</v>
      </c>
      <c r="P2826">
        <v>0.7</v>
      </c>
      <c r="Q2826">
        <v>81</v>
      </c>
      <c r="R2826">
        <v>21</v>
      </c>
      <c r="S2826">
        <v>1</v>
      </c>
    </row>
    <row r="2827" spans="1:20" x14ac:dyDescent="0.2">
      <c r="A2827" t="s">
        <v>1093</v>
      </c>
      <c r="B2827" t="s">
        <v>4224</v>
      </c>
      <c r="C2827">
        <v>6.6618329886458099E+17</v>
      </c>
      <c r="D2827" t="s">
        <v>3911</v>
      </c>
      <c r="E2827">
        <v>373675137</v>
      </c>
      <c r="F2827" t="s">
        <v>2491</v>
      </c>
      <c r="H2827" t="s">
        <v>32</v>
      </c>
      <c r="I2827">
        <v>42.358295603377897</v>
      </c>
      <c r="J2827">
        <v>-71.069300775228001</v>
      </c>
      <c r="K2827" t="s">
        <v>25</v>
      </c>
      <c r="L2827">
        <v>146</v>
      </c>
      <c r="M2827">
        <v>29</v>
      </c>
      <c r="N2827">
        <v>0</v>
      </c>
      <c r="Q2827">
        <v>81</v>
      </c>
      <c r="R2827">
        <v>357</v>
      </c>
      <c r="S2827">
        <v>0</v>
      </c>
    </row>
    <row r="2828" spans="1:20" x14ac:dyDescent="0.2">
      <c r="A2828" t="s">
        <v>1093</v>
      </c>
      <c r="B2828" t="s">
        <v>4224</v>
      </c>
      <c r="C2828">
        <v>6.6619235646842995E+17</v>
      </c>
      <c r="D2828" t="s">
        <v>3912</v>
      </c>
      <c r="E2828">
        <v>105620455</v>
      </c>
      <c r="F2828" t="s">
        <v>2894</v>
      </c>
      <c r="H2828" t="s">
        <v>29</v>
      </c>
      <c r="I2828">
        <v>42.362850000000002</v>
      </c>
      <c r="J2828">
        <v>-71.048450000000003</v>
      </c>
      <c r="K2828" t="s">
        <v>25</v>
      </c>
      <c r="L2828">
        <v>520</v>
      </c>
      <c r="M2828">
        <v>1</v>
      </c>
      <c r="N2828">
        <v>7</v>
      </c>
      <c r="O2828" s="1">
        <v>44812</v>
      </c>
      <c r="P2828">
        <v>3.09</v>
      </c>
      <c r="Q2828">
        <v>8</v>
      </c>
      <c r="R2828">
        <v>206</v>
      </c>
      <c r="S2828">
        <v>7</v>
      </c>
      <c r="T2828" t="s">
        <v>2895</v>
      </c>
    </row>
    <row r="2829" spans="1:20" x14ac:dyDescent="0.2">
      <c r="A2829" t="s">
        <v>1093</v>
      </c>
      <c r="B2829" t="s">
        <v>4224</v>
      </c>
      <c r="C2829">
        <v>6.6659562966650598E+17</v>
      </c>
      <c r="D2829" t="s">
        <v>3913</v>
      </c>
      <c r="E2829">
        <v>43450256</v>
      </c>
      <c r="F2829" t="s">
        <v>257</v>
      </c>
      <c r="H2829" t="s">
        <v>29</v>
      </c>
      <c r="I2829">
        <v>42.371628265451299</v>
      </c>
      <c r="J2829">
        <v>-71.085047329582906</v>
      </c>
      <c r="K2829" t="s">
        <v>25</v>
      </c>
      <c r="L2829">
        <v>600</v>
      </c>
      <c r="M2829">
        <v>15</v>
      </c>
      <c r="N2829">
        <v>0</v>
      </c>
      <c r="Q2829">
        <v>22</v>
      </c>
      <c r="R2829">
        <v>183</v>
      </c>
      <c r="S2829">
        <v>0</v>
      </c>
    </row>
    <row r="2830" spans="1:20" x14ac:dyDescent="0.2">
      <c r="A2830" t="s">
        <v>1093</v>
      </c>
      <c r="B2830" t="s">
        <v>4224</v>
      </c>
      <c r="C2830">
        <v>6.6662106451866304E+17</v>
      </c>
      <c r="D2830" t="s">
        <v>3914</v>
      </c>
      <c r="E2830">
        <v>73841295</v>
      </c>
      <c r="F2830" t="s">
        <v>3435</v>
      </c>
      <c r="H2830" t="s">
        <v>176</v>
      </c>
      <c r="I2830">
        <v>42.375069393403599</v>
      </c>
      <c r="J2830">
        <v>-71.158918309988593</v>
      </c>
      <c r="K2830" t="s">
        <v>25</v>
      </c>
      <c r="L2830">
        <v>259</v>
      </c>
      <c r="M2830">
        <v>2</v>
      </c>
      <c r="N2830">
        <v>5</v>
      </c>
      <c r="O2830" s="1">
        <v>44822</v>
      </c>
      <c r="P2830">
        <v>2.2400000000000002</v>
      </c>
      <c r="Q2830">
        <v>1</v>
      </c>
      <c r="R2830">
        <v>327</v>
      </c>
      <c r="S2830">
        <v>5</v>
      </c>
    </row>
    <row r="2831" spans="1:20" x14ac:dyDescent="0.2">
      <c r="A2831" t="s">
        <v>1093</v>
      </c>
      <c r="B2831" t="s">
        <v>4224</v>
      </c>
      <c r="C2831">
        <v>6.6671811495941197E+17</v>
      </c>
      <c r="D2831" t="s">
        <v>3915</v>
      </c>
      <c r="E2831">
        <v>275849638</v>
      </c>
      <c r="F2831" t="s">
        <v>2661</v>
      </c>
      <c r="H2831" t="s">
        <v>32</v>
      </c>
      <c r="I2831">
        <v>42.347846646828401</v>
      </c>
      <c r="J2831">
        <v>-71.094168582277206</v>
      </c>
      <c r="K2831" t="s">
        <v>25</v>
      </c>
      <c r="L2831">
        <v>256</v>
      </c>
      <c r="M2831">
        <v>1</v>
      </c>
      <c r="N2831">
        <v>21</v>
      </c>
      <c r="O2831" s="1">
        <v>44821</v>
      </c>
      <c r="P2831">
        <v>8.51</v>
      </c>
      <c r="Q2831">
        <v>39</v>
      </c>
      <c r="R2831">
        <v>58</v>
      </c>
      <c r="S2831">
        <v>21</v>
      </c>
      <c r="T2831" t="s">
        <v>2662</v>
      </c>
    </row>
    <row r="2832" spans="1:20" x14ac:dyDescent="0.2">
      <c r="A2832" t="s">
        <v>1093</v>
      </c>
      <c r="B2832" t="s">
        <v>4224</v>
      </c>
      <c r="C2832">
        <v>6.6728295798708506E+17</v>
      </c>
      <c r="D2832" t="s">
        <v>2387</v>
      </c>
      <c r="E2832">
        <v>7848820</v>
      </c>
      <c r="F2832" t="s">
        <v>262</v>
      </c>
      <c r="H2832" t="s">
        <v>127</v>
      </c>
      <c r="I2832">
        <v>42.371847528986102</v>
      </c>
      <c r="J2832">
        <v>-71.101884281956004</v>
      </c>
      <c r="K2832" t="s">
        <v>21</v>
      </c>
      <c r="L2832">
        <v>149</v>
      </c>
      <c r="M2832">
        <v>30</v>
      </c>
      <c r="N2832">
        <v>0</v>
      </c>
      <c r="Q2832">
        <v>16</v>
      </c>
      <c r="R2832">
        <v>356</v>
      </c>
      <c r="S2832">
        <v>0</v>
      </c>
      <c r="T2832" t="s">
        <v>2388</v>
      </c>
    </row>
    <row r="2833" spans="1:20" x14ac:dyDescent="0.2">
      <c r="A2833" t="s">
        <v>1093</v>
      </c>
      <c r="B2833" t="s">
        <v>4224</v>
      </c>
      <c r="C2833">
        <v>6.6735735132630195E+17</v>
      </c>
      <c r="D2833" t="s">
        <v>3916</v>
      </c>
      <c r="E2833">
        <v>468539024</v>
      </c>
      <c r="F2833" t="s">
        <v>2303</v>
      </c>
      <c r="H2833" t="s">
        <v>131</v>
      </c>
      <c r="I2833">
        <v>42.363465989567402</v>
      </c>
      <c r="J2833">
        <v>-71.106462101923</v>
      </c>
      <c r="K2833" t="s">
        <v>25</v>
      </c>
      <c r="L2833">
        <v>250</v>
      </c>
      <c r="M2833">
        <v>28</v>
      </c>
      <c r="N2833">
        <v>0</v>
      </c>
      <c r="Q2833">
        <v>1</v>
      </c>
      <c r="R2833">
        <v>342</v>
      </c>
      <c r="S2833">
        <v>0</v>
      </c>
    </row>
    <row r="2834" spans="1:20" x14ac:dyDescent="0.2">
      <c r="A2834" t="s">
        <v>1093</v>
      </c>
      <c r="B2834" t="s">
        <v>4224</v>
      </c>
      <c r="C2834">
        <v>6.6768112463424602E+17</v>
      </c>
      <c r="D2834" t="s">
        <v>3917</v>
      </c>
      <c r="E2834">
        <v>34191455</v>
      </c>
      <c r="F2834" t="s">
        <v>845</v>
      </c>
      <c r="H2834" t="s">
        <v>127</v>
      </c>
      <c r="I2834">
        <v>42.3756658432156</v>
      </c>
      <c r="J2834">
        <v>-71.106043834064707</v>
      </c>
      <c r="K2834" t="s">
        <v>25</v>
      </c>
      <c r="L2834">
        <v>382</v>
      </c>
      <c r="M2834">
        <v>31</v>
      </c>
      <c r="N2834">
        <v>0</v>
      </c>
      <c r="Q2834">
        <v>18</v>
      </c>
      <c r="R2834">
        <v>365</v>
      </c>
      <c r="S2834">
        <v>0</v>
      </c>
      <c r="T2834" t="s">
        <v>3833</v>
      </c>
    </row>
    <row r="2835" spans="1:20" x14ac:dyDescent="0.2">
      <c r="A2835" t="s">
        <v>1093</v>
      </c>
      <c r="B2835" t="s">
        <v>4224</v>
      </c>
      <c r="C2835">
        <v>6.6797794575884698E+17</v>
      </c>
      <c r="D2835" t="s">
        <v>3918</v>
      </c>
      <c r="E2835">
        <v>19788941</v>
      </c>
      <c r="F2835" t="s">
        <v>1803</v>
      </c>
      <c r="H2835" t="s">
        <v>39</v>
      </c>
      <c r="I2835">
        <v>42.3648223652431</v>
      </c>
      <c r="J2835">
        <v>-71.092006862224693</v>
      </c>
      <c r="K2835" t="s">
        <v>21</v>
      </c>
      <c r="L2835">
        <v>159</v>
      </c>
      <c r="M2835">
        <v>2</v>
      </c>
      <c r="N2835">
        <v>3</v>
      </c>
      <c r="O2835" s="1">
        <v>44794</v>
      </c>
      <c r="P2835">
        <v>1.48</v>
      </c>
      <c r="Q2835">
        <v>7</v>
      </c>
      <c r="R2835">
        <v>297</v>
      </c>
      <c r="S2835">
        <v>3</v>
      </c>
    </row>
    <row r="2836" spans="1:20" x14ac:dyDescent="0.2">
      <c r="A2836" t="s">
        <v>1093</v>
      </c>
      <c r="B2836" t="s">
        <v>4224</v>
      </c>
      <c r="C2836">
        <v>6.6852610847795098E+17</v>
      </c>
      <c r="D2836" t="s">
        <v>3919</v>
      </c>
      <c r="E2836">
        <v>107434423</v>
      </c>
      <c r="F2836" t="s">
        <v>1705</v>
      </c>
      <c r="H2836" t="s">
        <v>29</v>
      </c>
      <c r="I2836">
        <v>42.370595000000002</v>
      </c>
      <c r="J2836">
        <v>-71.074224000000001</v>
      </c>
      <c r="K2836" t="s">
        <v>25</v>
      </c>
      <c r="L2836">
        <v>268</v>
      </c>
      <c r="M2836">
        <v>32</v>
      </c>
      <c r="N2836">
        <v>0</v>
      </c>
      <c r="Q2836">
        <v>383</v>
      </c>
      <c r="R2836">
        <v>327</v>
      </c>
      <c r="S2836">
        <v>0</v>
      </c>
    </row>
    <row r="2837" spans="1:20" x14ac:dyDescent="0.2">
      <c r="A2837" t="s">
        <v>1093</v>
      </c>
      <c r="B2837" t="s">
        <v>4224</v>
      </c>
      <c r="C2837">
        <v>6.6869043052651802E+17</v>
      </c>
      <c r="D2837" t="s">
        <v>3920</v>
      </c>
      <c r="E2837">
        <v>2356643</v>
      </c>
      <c r="F2837" t="s">
        <v>3152</v>
      </c>
      <c r="H2837" t="s">
        <v>131</v>
      </c>
      <c r="I2837">
        <v>42.349128482051199</v>
      </c>
      <c r="J2837">
        <v>-71.121208664368396</v>
      </c>
      <c r="K2837" t="s">
        <v>21</v>
      </c>
      <c r="L2837">
        <v>53</v>
      </c>
      <c r="M2837">
        <v>25</v>
      </c>
      <c r="N2837">
        <v>0</v>
      </c>
      <c r="Q2837">
        <v>35</v>
      </c>
      <c r="R2837">
        <v>93</v>
      </c>
      <c r="S2837">
        <v>0</v>
      </c>
    </row>
    <row r="2838" spans="1:20" x14ac:dyDescent="0.2">
      <c r="A2838" t="s">
        <v>1093</v>
      </c>
      <c r="B2838" t="s">
        <v>4224</v>
      </c>
      <c r="C2838">
        <v>6.6880059898869005E+17</v>
      </c>
      <c r="D2838" t="s">
        <v>3921</v>
      </c>
      <c r="E2838">
        <v>423270067</v>
      </c>
      <c r="F2838" t="s">
        <v>3226</v>
      </c>
      <c r="H2838" t="s">
        <v>32</v>
      </c>
      <c r="I2838">
        <v>42.343453920405302</v>
      </c>
      <c r="J2838">
        <v>-71.081547137525703</v>
      </c>
      <c r="K2838" t="s">
        <v>25</v>
      </c>
      <c r="L2838">
        <v>953</v>
      </c>
      <c r="M2838">
        <v>1</v>
      </c>
      <c r="N2838">
        <v>0</v>
      </c>
      <c r="Q2838">
        <v>29</v>
      </c>
      <c r="R2838">
        <v>337</v>
      </c>
      <c r="S2838">
        <v>0</v>
      </c>
      <c r="T2838" t="s">
        <v>112</v>
      </c>
    </row>
    <row r="2839" spans="1:20" x14ac:dyDescent="0.2">
      <c r="A2839" t="s">
        <v>1093</v>
      </c>
      <c r="B2839" t="s">
        <v>4224</v>
      </c>
      <c r="C2839">
        <v>6.6880468886147904E+17</v>
      </c>
      <c r="D2839" t="s">
        <v>3922</v>
      </c>
      <c r="E2839">
        <v>423270067</v>
      </c>
      <c r="F2839" t="s">
        <v>3226</v>
      </c>
      <c r="H2839" t="s">
        <v>32</v>
      </c>
      <c r="I2839">
        <v>42.34554</v>
      </c>
      <c r="J2839">
        <v>-71.083089999999999</v>
      </c>
      <c r="K2839" t="s">
        <v>25</v>
      </c>
      <c r="L2839">
        <v>938</v>
      </c>
      <c r="M2839">
        <v>1</v>
      </c>
      <c r="N2839">
        <v>0</v>
      </c>
      <c r="Q2839">
        <v>29</v>
      </c>
      <c r="R2839">
        <v>339</v>
      </c>
      <c r="S2839">
        <v>0</v>
      </c>
      <c r="T2839" t="s">
        <v>112</v>
      </c>
    </row>
    <row r="2840" spans="1:20" x14ac:dyDescent="0.2">
      <c r="A2840" t="s">
        <v>1093</v>
      </c>
      <c r="B2840" t="s">
        <v>4224</v>
      </c>
      <c r="C2840">
        <v>6.6886098395111398E+17</v>
      </c>
      <c r="D2840" t="s">
        <v>3923</v>
      </c>
      <c r="E2840">
        <v>232009663</v>
      </c>
      <c r="F2840" t="s">
        <v>3549</v>
      </c>
      <c r="H2840" t="s">
        <v>70</v>
      </c>
      <c r="I2840">
        <v>42.388590000000001</v>
      </c>
      <c r="J2840">
        <v>-71.122159999999994</v>
      </c>
      <c r="K2840" t="s">
        <v>21</v>
      </c>
      <c r="L2840">
        <v>152</v>
      </c>
      <c r="M2840">
        <v>29</v>
      </c>
      <c r="N2840">
        <v>0</v>
      </c>
      <c r="Q2840">
        <v>4</v>
      </c>
      <c r="R2840">
        <v>87</v>
      </c>
      <c r="S2840">
        <v>0</v>
      </c>
    </row>
    <row r="2841" spans="1:20" x14ac:dyDescent="0.2">
      <c r="A2841" t="s">
        <v>1093</v>
      </c>
      <c r="B2841" t="s">
        <v>4224</v>
      </c>
      <c r="C2841">
        <v>6.6887769763018099E+17</v>
      </c>
      <c r="D2841" t="s">
        <v>3924</v>
      </c>
      <c r="E2841">
        <v>373675137</v>
      </c>
      <c r="F2841" t="s">
        <v>2491</v>
      </c>
      <c r="H2841" t="s">
        <v>29</v>
      </c>
      <c r="I2841">
        <v>42.359793935747398</v>
      </c>
      <c r="J2841">
        <v>-71.065567370057707</v>
      </c>
      <c r="K2841" t="s">
        <v>25</v>
      </c>
      <c r="L2841">
        <v>139</v>
      </c>
      <c r="M2841">
        <v>29</v>
      </c>
      <c r="N2841">
        <v>0</v>
      </c>
      <c r="Q2841">
        <v>81</v>
      </c>
      <c r="R2841">
        <v>280</v>
      </c>
      <c r="S2841">
        <v>0</v>
      </c>
    </row>
    <row r="2842" spans="1:20" x14ac:dyDescent="0.2">
      <c r="A2842" t="s">
        <v>1093</v>
      </c>
      <c r="B2842" t="s">
        <v>4224</v>
      </c>
      <c r="C2842">
        <v>6.6907385744765094E+17</v>
      </c>
      <c r="D2842" t="s">
        <v>3925</v>
      </c>
      <c r="E2842">
        <v>373675137</v>
      </c>
      <c r="F2842" t="s">
        <v>2491</v>
      </c>
      <c r="H2842" t="s">
        <v>29</v>
      </c>
      <c r="I2842">
        <v>42.361308362955903</v>
      </c>
      <c r="J2842">
        <v>-71.063560976114402</v>
      </c>
      <c r="K2842" t="s">
        <v>25</v>
      </c>
      <c r="L2842">
        <v>139</v>
      </c>
      <c r="M2842">
        <v>29</v>
      </c>
      <c r="N2842">
        <v>0</v>
      </c>
      <c r="Q2842">
        <v>81</v>
      </c>
      <c r="R2842">
        <v>279</v>
      </c>
      <c r="S2842">
        <v>0</v>
      </c>
    </row>
    <row r="2843" spans="1:20" x14ac:dyDescent="0.2">
      <c r="A2843" t="s">
        <v>1093</v>
      </c>
      <c r="B2843" t="s">
        <v>4224</v>
      </c>
      <c r="C2843">
        <v>6.6939663902208294E+17</v>
      </c>
      <c r="D2843" t="s">
        <v>3926</v>
      </c>
      <c r="E2843">
        <v>373675137</v>
      </c>
      <c r="F2843" t="s">
        <v>2491</v>
      </c>
      <c r="H2843" t="s">
        <v>29</v>
      </c>
      <c r="I2843">
        <v>42.358720580124597</v>
      </c>
      <c r="J2843">
        <v>-71.067636684847798</v>
      </c>
      <c r="K2843" t="s">
        <v>25</v>
      </c>
      <c r="L2843">
        <v>138</v>
      </c>
      <c r="M2843">
        <v>29</v>
      </c>
      <c r="N2843">
        <v>0</v>
      </c>
      <c r="Q2843">
        <v>81</v>
      </c>
      <c r="R2843">
        <v>345</v>
      </c>
      <c r="S2843">
        <v>0</v>
      </c>
    </row>
    <row r="2844" spans="1:20" x14ac:dyDescent="0.2">
      <c r="A2844" t="s">
        <v>1093</v>
      </c>
      <c r="B2844" t="s">
        <v>4224</v>
      </c>
      <c r="C2844">
        <v>6.6942766954842598E+17</v>
      </c>
      <c r="D2844" t="s">
        <v>3927</v>
      </c>
      <c r="E2844">
        <v>373675137</v>
      </c>
      <c r="F2844" t="s">
        <v>2491</v>
      </c>
      <c r="H2844" t="s">
        <v>20</v>
      </c>
      <c r="I2844">
        <v>42.381802902187701</v>
      </c>
      <c r="J2844">
        <v>-71.118903635904104</v>
      </c>
      <c r="K2844" t="s">
        <v>25</v>
      </c>
      <c r="L2844">
        <v>109</v>
      </c>
      <c r="M2844">
        <v>29</v>
      </c>
      <c r="N2844">
        <v>0</v>
      </c>
      <c r="Q2844">
        <v>81</v>
      </c>
      <c r="R2844">
        <v>349</v>
      </c>
      <c r="S2844">
        <v>0</v>
      </c>
    </row>
    <row r="2845" spans="1:20" x14ac:dyDescent="0.2">
      <c r="A2845" t="s">
        <v>1093</v>
      </c>
      <c r="B2845" t="s">
        <v>4224</v>
      </c>
      <c r="C2845">
        <v>6.6959609065501299E+17</v>
      </c>
      <c r="D2845" t="s">
        <v>3928</v>
      </c>
      <c r="E2845">
        <v>85130</v>
      </c>
      <c r="F2845" t="s">
        <v>1765</v>
      </c>
      <c r="H2845" t="s">
        <v>32</v>
      </c>
      <c r="I2845">
        <v>42.344079999999998</v>
      </c>
      <c r="J2845">
        <v>-71.079340000000002</v>
      </c>
      <c r="K2845" t="s">
        <v>21</v>
      </c>
      <c r="L2845">
        <v>363</v>
      </c>
      <c r="M2845">
        <v>1</v>
      </c>
      <c r="N2845">
        <v>0</v>
      </c>
      <c r="Q2845">
        <v>5</v>
      </c>
      <c r="R2845">
        <v>348</v>
      </c>
      <c r="S2845">
        <v>0</v>
      </c>
      <c r="T2845" t="s">
        <v>3929</v>
      </c>
    </row>
    <row r="2846" spans="1:20" x14ac:dyDescent="0.2">
      <c r="A2846" t="s">
        <v>1093</v>
      </c>
      <c r="B2846" t="s">
        <v>4224</v>
      </c>
      <c r="C2846">
        <v>6.6973865880930598E+17</v>
      </c>
      <c r="D2846" t="s">
        <v>3930</v>
      </c>
      <c r="E2846">
        <v>373675137</v>
      </c>
      <c r="F2846" t="s">
        <v>2491</v>
      </c>
      <c r="H2846" t="s">
        <v>29</v>
      </c>
      <c r="I2846">
        <v>42.359740902804099</v>
      </c>
      <c r="J2846">
        <v>-71.065822608697999</v>
      </c>
      <c r="K2846" t="s">
        <v>25</v>
      </c>
      <c r="L2846">
        <v>140</v>
      </c>
      <c r="M2846">
        <v>29</v>
      </c>
      <c r="N2846">
        <v>0</v>
      </c>
      <c r="Q2846">
        <v>81</v>
      </c>
      <c r="R2846">
        <v>327</v>
      </c>
      <c r="S2846">
        <v>0</v>
      </c>
    </row>
    <row r="2847" spans="1:20" x14ac:dyDescent="0.2">
      <c r="A2847" t="s">
        <v>1093</v>
      </c>
      <c r="B2847" t="s">
        <v>4224</v>
      </c>
      <c r="C2847">
        <v>6.7010227337861005E+17</v>
      </c>
      <c r="D2847" t="s">
        <v>3931</v>
      </c>
      <c r="E2847">
        <v>50314416</v>
      </c>
      <c r="F2847" t="s">
        <v>326</v>
      </c>
      <c r="H2847" t="s">
        <v>20</v>
      </c>
      <c r="I2847">
        <v>42.378402368610502</v>
      </c>
      <c r="J2847">
        <v>-71.107731210393794</v>
      </c>
      <c r="K2847" t="s">
        <v>25</v>
      </c>
      <c r="L2847">
        <v>115</v>
      </c>
      <c r="M2847">
        <v>10</v>
      </c>
      <c r="N2847">
        <v>1</v>
      </c>
      <c r="O2847" s="1">
        <v>44802</v>
      </c>
      <c r="P2847">
        <v>1</v>
      </c>
      <c r="Q2847">
        <v>1</v>
      </c>
      <c r="R2847">
        <v>0</v>
      </c>
      <c r="S2847">
        <v>1</v>
      </c>
    </row>
    <row r="2848" spans="1:20" x14ac:dyDescent="0.2">
      <c r="A2848" t="s">
        <v>1093</v>
      </c>
      <c r="B2848" t="s">
        <v>4224</v>
      </c>
      <c r="C2848">
        <v>6.7010559400540403E+17</v>
      </c>
      <c r="D2848" t="s">
        <v>3932</v>
      </c>
      <c r="E2848">
        <v>107434423</v>
      </c>
      <c r="F2848" t="s">
        <v>1705</v>
      </c>
      <c r="H2848" t="s">
        <v>32</v>
      </c>
      <c r="I2848">
        <v>42.349645299999999</v>
      </c>
      <c r="J2848">
        <v>-71.081370300000003</v>
      </c>
      <c r="K2848" t="s">
        <v>25</v>
      </c>
      <c r="L2848">
        <v>226</v>
      </c>
      <c r="M2848">
        <v>32</v>
      </c>
      <c r="N2848">
        <v>0</v>
      </c>
      <c r="Q2848">
        <v>383</v>
      </c>
      <c r="R2848">
        <v>272</v>
      </c>
      <c r="S2848">
        <v>0</v>
      </c>
    </row>
    <row r="2849" spans="1:20" x14ac:dyDescent="0.2">
      <c r="A2849" t="s">
        <v>1093</v>
      </c>
      <c r="B2849" t="s">
        <v>4224</v>
      </c>
      <c r="C2849">
        <v>6.7051688391099904E+17</v>
      </c>
      <c r="D2849" t="s">
        <v>3933</v>
      </c>
      <c r="E2849">
        <v>373675137</v>
      </c>
      <c r="F2849" t="s">
        <v>2491</v>
      </c>
      <c r="H2849" t="s">
        <v>29</v>
      </c>
      <c r="I2849">
        <v>42.360291376744797</v>
      </c>
      <c r="J2849">
        <v>-71.066088646300301</v>
      </c>
      <c r="K2849" t="s">
        <v>25</v>
      </c>
      <c r="L2849">
        <v>111</v>
      </c>
      <c r="M2849">
        <v>29</v>
      </c>
      <c r="N2849">
        <v>0</v>
      </c>
      <c r="Q2849">
        <v>81</v>
      </c>
      <c r="R2849">
        <v>305</v>
      </c>
      <c r="S2849">
        <v>0</v>
      </c>
    </row>
    <row r="2850" spans="1:20" x14ac:dyDescent="0.2">
      <c r="A2850" t="s">
        <v>1093</v>
      </c>
      <c r="B2850" t="s">
        <v>4224</v>
      </c>
      <c r="C2850">
        <v>6.7054403686626995E+17</v>
      </c>
      <c r="D2850" t="s">
        <v>3934</v>
      </c>
      <c r="E2850">
        <v>373675137</v>
      </c>
      <c r="F2850" t="s">
        <v>2491</v>
      </c>
      <c r="H2850" t="s">
        <v>29</v>
      </c>
      <c r="I2850">
        <v>42.360908340184203</v>
      </c>
      <c r="J2850">
        <v>-71.069442497847007</v>
      </c>
      <c r="K2850" t="s">
        <v>25</v>
      </c>
      <c r="L2850">
        <v>139</v>
      </c>
      <c r="M2850">
        <v>29</v>
      </c>
      <c r="N2850">
        <v>0</v>
      </c>
      <c r="Q2850">
        <v>81</v>
      </c>
      <c r="R2850">
        <v>301</v>
      </c>
      <c r="S2850">
        <v>0</v>
      </c>
    </row>
    <row r="2851" spans="1:20" x14ac:dyDescent="0.2">
      <c r="A2851" t="s">
        <v>1093</v>
      </c>
      <c r="B2851" t="s">
        <v>4224</v>
      </c>
      <c r="C2851">
        <v>6.7055982014936102E+17</v>
      </c>
      <c r="D2851" t="s">
        <v>3935</v>
      </c>
      <c r="E2851">
        <v>373675137</v>
      </c>
      <c r="F2851" t="s">
        <v>2491</v>
      </c>
      <c r="H2851" t="s">
        <v>29</v>
      </c>
      <c r="I2851">
        <v>42.360233461670603</v>
      </c>
      <c r="J2851">
        <v>-71.071098105923895</v>
      </c>
      <c r="K2851" t="s">
        <v>25</v>
      </c>
      <c r="L2851">
        <v>146</v>
      </c>
      <c r="M2851">
        <v>29</v>
      </c>
      <c r="N2851">
        <v>1</v>
      </c>
      <c r="O2851" s="1">
        <v>44806</v>
      </c>
      <c r="P2851">
        <v>1</v>
      </c>
      <c r="Q2851">
        <v>81</v>
      </c>
      <c r="R2851">
        <v>338</v>
      </c>
      <c r="S2851">
        <v>1</v>
      </c>
    </row>
    <row r="2852" spans="1:20" x14ac:dyDescent="0.2">
      <c r="A2852" t="s">
        <v>1093</v>
      </c>
      <c r="B2852" t="s">
        <v>4224</v>
      </c>
      <c r="C2852">
        <v>6.7127155431052006E+17</v>
      </c>
      <c r="D2852" t="s">
        <v>3936</v>
      </c>
      <c r="E2852">
        <v>316148588</v>
      </c>
      <c r="F2852" t="s">
        <v>2762</v>
      </c>
      <c r="H2852" t="s">
        <v>29</v>
      </c>
      <c r="I2852">
        <v>42.355934436990502</v>
      </c>
      <c r="J2852">
        <v>-71.061178030562004</v>
      </c>
      <c r="K2852" t="s">
        <v>25</v>
      </c>
      <c r="L2852">
        <v>201</v>
      </c>
      <c r="M2852">
        <v>2</v>
      </c>
      <c r="N2852">
        <v>2</v>
      </c>
      <c r="O2852" s="1">
        <v>44802</v>
      </c>
      <c r="P2852">
        <v>1.03</v>
      </c>
      <c r="Q2852">
        <v>6</v>
      </c>
      <c r="R2852">
        <v>122</v>
      </c>
      <c r="S2852">
        <v>2</v>
      </c>
      <c r="T2852" t="s">
        <v>1855</v>
      </c>
    </row>
    <row r="2853" spans="1:20" x14ac:dyDescent="0.2">
      <c r="A2853" t="s">
        <v>1093</v>
      </c>
      <c r="B2853" t="s">
        <v>4224</v>
      </c>
      <c r="C2853">
        <v>6.7143026220878195E+17</v>
      </c>
      <c r="D2853" t="s">
        <v>3937</v>
      </c>
      <c r="E2853">
        <v>107434423</v>
      </c>
      <c r="F2853" t="s">
        <v>1705</v>
      </c>
      <c r="H2853" t="s">
        <v>29</v>
      </c>
      <c r="I2853">
        <v>42.364873799999899</v>
      </c>
      <c r="J2853">
        <v>-71.083042800000001</v>
      </c>
      <c r="K2853" t="s">
        <v>25</v>
      </c>
      <c r="L2853">
        <v>241</v>
      </c>
      <c r="M2853">
        <v>32</v>
      </c>
      <c r="N2853">
        <v>0</v>
      </c>
      <c r="Q2853">
        <v>383</v>
      </c>
      <c r="R2853">
        <v>282</v>
      </c>
      <c r="S2853">
        <v>0</v>
      </c>
    </row>
    <row r="2854" spans="1:20" x14ac:dyDescent="0.2">
      <c r="A2854" t="s">
        <v>1093</v>
      </c>
      <c r="B2854" t="s">
        <v>4224</v>
      </c>
      <c r="C2854">
        <v>6.71430717190848E+17</v>
      </c>
      <c r="D2854" t="s">
        <v>3937</v>
      </c>
      <c r="E2854">
        <v>107434423</v>
      </c>
      <c r="F2854" t="s">
        <v>1705</v>
      </c>
      <c r="H2854" t="s">
        <v>29</v>
      </c>
      <c r="I2854">
        <v>42.364873799999899</v>
      </c>
      <c r="J2854">
        <v>-71.083042800000001</v>
      </c>
      <c r="K2854" t="s">
        <v>25</v>
      </c>
      <c r="L2854">
        <v>267</v>
      </c>
      <c r="M2854">
        <v>32</v>
      </c>
      <c r="N2854">
        <v>0</v>
      </c>
      <c r="Q2854">
        <v>383</v>
      </c>
      <c r="R2854">
        <v>232</v>
      </c>
      <c r="S2854">
        <v>0</v>
      </c>
    </row>
    <row r="2855" spans="1:20" x14ac:dyDescent="0.2">
      <c r="A2855" t="s">
        <v>1093</v>
      </c>
      <c r="B2855" t="s">
        <v>4224</v>
      </c>
      <c r="C2855">
        <v>6.7182912613931302E+17</v>
      </c>
      <c r="D2855" t="s">
        <v>3938</v>
      </c>
      <c r="E2855">
        <v>20483330</v>
      </c>
      <c r="F2855" t="s">
        <v>1888</v>
      </c>
      <c r="H2855" t="s">
        <v>20</v>
      </c>
      <c r="I2855">
        <v>42.385562765451297</v>
      </c>
      <c r="J2855">
        <v>-71.117216179402206</v>
      </c>
      <c r="K2855" t="s">
        <v>25</v>
      </c>
      <c r="L2855">
        <v>171</v>
      </c>
      <c r="M2855">
        <v>2</v>
      </c>
      <c r="N2855">
        <v>9</v>
      </c>
      <c r="O2855" s="1">
        <v>44815</v>
      </c>
      <c r="P2855">
        <v>6.28</v>
      </c>
      <c r="Q2855">
        <v>1</v>
      </c>
      <c r="R2855">
        <v>60</v>
      </c>
      <c r="S2855">
        <v>9</v>
      </c>
      <c r="T2855" t="s">
        <v>3939</v>
      </c>
    </row>
    <row r="2856" spans="1:20" x14ac:dyDescent="0.2">
      <c r="A2856" t="s">
        <v>1093</v>
      </c>
      <c r="B2856" t="s">
        <v>4224</v>
      </c>
      <c r="C2856">
        <v>6.7297890092464499E+17</v>
      </c>
      <c r="D2856" t="s">
        <v>3940</v>
      </c>
      <c r="E2856">
        <v>388872888</v>
      </c>
      <c r="F2856" t="s">
        <v>2758</v>
      </c>
      <c r="H2856" t="s">
        <v>29</v>
      </c>
      <c r="I2856">
        <v>42.389394100757499</v>
      </c>
      <c r="J2856">
        <v>-71.082957086063203</v>
      </c>
      <c r="K2856" t="s">
        <v>25</v>
      </c>
      <c r="L2856">
        <v>325</v>
      </c>
      <c r="M2856">
        <v>3</v>
      </c>
      <c r="N2856">
        <v>0</v>
      </c>
      <c r="Q2856">
        <v>8</v>
      </c>
      <c r="R2856">
        <v>272</v>
      </c>
      <c r="S2856">
        <v>0</v>
      </c>
    </row>
    <row r="2857" spans="1:20" x14ac:dyDescent="0.2">
      <c r="A2857" t="s">
        <v>1093</v>
      </c>
      <c r="B2857" t="s">
        <v>4224</v>
      </c>
      <c r="C2857">
        <v>6.7318094119911706E+17</v>
      </c>
      <c r="D2857" t="s">
        <v>3941</v>
      </c>
      <c r="E2857">
        <v>9793577</v>
      </c>
      <c r="F2857" t="s">
        <v>2799</v>
      </c>
      <c r="H2857" t="s">
        <v>70</v>
      </c>
      <c r="I2857">
        <v>42.388636491856801</v>
      </c>
      <c r="J2857">
        <v>-71.1254482857005</v>
      </c>
      <c r="K2857" t="s">
        <v>25</v>
      </c>
      <c r="L2857">
        <v>173</v>
      </c>
      <c r="M2857">
        <v>30</v>
      </c>
      <c r="N2857">
        <v>2</v>
      </c>
      <c r="O2857" s="1">
        <v>44772</v>
      </c>
      <c r="P2857">
        <v>1</v>
      </c>
      <c r="Q2857">
        <v>6</v>
      </c>
      <c r="R2857">
        <v>66</v>
      </c>
      <c r="S2857">
        <v>2</v>
      </c>
      <c r="T2857" t="s">
        <v>3942</v>
      </c>
    </row>
    <row r="2858" spans="1:20" x14ac:dyDescent="0.2">
      <c r="A2858" t="s">
        <v>1093</v>
      </c>
      <c r="B2858" t="s">
        <v>4224</v>
      </c>
      <c r="C2858">
        <v>6.7374092337821299E+17</v>
      </c>
      <c r="D2858" t="s">
        <v>3757</v>
      </c>
      <c r="E2858">
        <v>423270067</v>
      </c>
      <c r="F2858" t="s">
        <v>3226</v>
      </c>
      <c r="H2858" t="s">
        <v>32</v>
      </c>
      <c r="I2858">
        <v>42.34543</v>
      </c>
      <c r="J2858">
        <v>-71.081720000000004</v>
      </c>
      <c r="K2858" t="s">
        <v>25</v>
      </c>
      <c r="L2858">
        <v>834</v>
      </c>
      <c r="M2858">
        <v>1</v>
      </c>
      <c r="N2858">
        <v>2</v>
      </c>
      <c r="O2858" s="1">
        <v>44775</v>
      </c>
      <c r="P2858">
        <v>1.03</v>
      </c>
      <c r="Q2858">
        <v>29</v>
      </c>
      <c r="R2858">
        <v>345</v>
      </c>
      <c r="S2858">
        <v>2</v>
      </c>
      <c r="T2858" t="s">
        <v>112</v>
      </c>
    </row>
    <row r="2859" spans="1:20" x14ac:dyDescent="0.2">
      <c r="A2859" t="s">
        <v>1093</v>
      </c>
      <c r="B2859" t="s">
        <v>4224</v>
      </c>
      <c r="C2859">
        <v>6.7391106847091597E+17</v>
      </c>
      <c r="D2859" t="s">
        <v>3943</v>
      </c>
      <c r="E2859">
        <v>406987220</v>
      </c>
      <c r="F2859" t="s">
        <v>3944</v>
      </c>
      <c r="H2859" t="s">
        <v>29</v>
      </c>
      <c r="I2859">
        <v>42.3744943801901</v>
      </c>
      <c r="J2859">
        <v>-71.061979712207005</v>
      </c>
      <c r="K2859" t="s">
        <v>25</v>
      </c>
      <c r="L2859">
        <v>147</v>
      </c>
      <c r="M2859">
        <v>60</v>
      </c>
      <c r="N2859">
        <v>0</v>
      </c>
      <c r="Q2859">
        <v>1</v>
      </c>
      <c r="R2859">
        <v>274</v>
      </c>
      <c r="S2859">
        <v>0</v>
      </c>
    </row>
    <row r="2860" spans="1:20" x14ac:dyDescent="0.2">
      <c r="A2860" t="s">
        <v>1093</v>
      </c>
      <c r="B2860" t="s">
        <v>4224</v>
      </c>
      <c r="C2860">
        <v>6.7420059157252403E+17</v>
      </c>
      <c r="D2860" t="s">
        <v>3945</v>
      </c>
      <c r="E2860">
        <v>2356643</v>
      </c>
      <c r="F2860" t="s">
        <v>3152</v>
      </c>
      <c r="H2860" t="s">
        <v>24</v>
      </c>
      <c r="I2860">
        <v>42.361511286075498</v>
      </c>
      <c r="J2860">
        <v>-71.143369951433399</v>
      </c>
      <c r="K2860" t="s">
        <v>21</v>
      </c>
      <c r="L2860">
        <v>62</v>
      </c>
      <c r="M2860">
        <v>2</v>
      </c>
      <c r="N2860">
        <v>0</v>
      </c>
      <c r="Q2860">
        <v>35</v>
      </c>
      <c r="R2860">
        <v>335</v>
      </c>
      <c r="S2860">
        <v>0</v>
      </c>
      <c r="T2860" t="s">
        <v>3220</v>
      </c>
    </row>
    <row r="2861" spans="1:20" x14ac:dyDescent="0.2">
      <c r="A2861" t="s">
        <v>1093</v>
      </c>
      <c r="B2861" t="s">
        <v>4224</v>
      </c>
      <c r="C2861">
        <v>6.7433947453178496E+17</v>
      </c>
      <c r="D2861" t="s">
        <v>3747</v>
      </c>
      <c r="E2861">
        <v>107434423</v>
      </c>
      <c r="F2861" t="s">
        <v>1705</v>
      </c>
      <c r="H2861" t="s">
        <v>29</v>
      </c>
      <c r="I2861">
        <v>42.365946999999998</v>
      </c>
      <c r="J2861">
        <v>-71.063473000000002</v>
      </c>
      <c r="K2861" t="s">
        <v>25</v>
      </c>
      <c r="L2861">
        <v>210</v>
      </c>
      <c r="M2861">
        <v>32</v>
      </c>
      <c r="N2861">
        <v>0</v>
      </c>
      <c r="Q2861">
        <v>383</v>
      </c>
      <c r="R2861">
        <v>317</v>
      </c>
      <c r="S2861">
        <v>0</v>
      </c>
    </row>
    <row r="2862" spans="1:20" x14ac:dyDescent="0.2">
      <c r="A2862" t="s">
        <v>1093</v>
      </c>
      <c r="B2862" t="s">
        <v>4224</v>
      </c>
      <c r="C2862">
        <v>6.7434447518989594E+17</v>
      </c>
      <c r="D2862" t="s">
        <v>3946</v>
      </c>
      <c r="E2862">
        <v>107434423</v>
      </c>
      <c r="F2862" t="s">
        <v>1705</v>
      </c>
      <c r="H2862" t="s">
        <v>32</v>
      </c>
      <c r="I2862">
        <v>42.3441154</v>
      </c>
      <c r="J2862">
        <v>-71.099539300000004</v>
      </c>
      <c r="K2862" t="s">
        <v>25</v>
      </c>
      <c r="L2862">
        <v>249</v>
      </c>
      <c r="M2862">
        <v>32</v>
      </c>
      <c r="N2862">
        <v>0</v>
      </c>
      <c r="Q2862">
        <v>383</v>
      </c>
      <c r="R2862">
        <v>329</v>
      </c>
      <c r="S2862">
        <v>0</v>
      </c>
    </row>
    <row r="2863" spans="1:20" x14ac:dyDescent="0.2">
      <c r="A2863" t="s">
        <v>1093</v>
      </c>
      <c r="B2863" t="s">
        <v>4224</v>
      </c>
      <c r="C2863">
        <v>6.7434480098263296E+17</v>
      </c>
      <c r="D2863" t="s">
        <v>3937</v>
      </c>
      <c r="E2863">
        <v>107434423</v>
      </c>
      <c r="F2863" t="s">
        <v>1705</v>
      </c>
      <c r="H2863" t="s">
        <v>29</v>
      </c>
      <c r="I2863">
        <v>42.364873799999899</v>
      </c>
      <c r="J2863">
        <v>-71.083042800000001</v>
      </c>
      <c r="K2863" t="s">
        <v>25</v>
      </c>
      <c r="L2863">
        <v>250</v>
      </c>
      <c r="M2863">
        <v>32</v>
      </c>
      <c r="N2863">
        <v>0</v>
      </c>
      <c r="Q2863">
        <v>383</v>
      </c>
      <c r="R2863">
        <v>286</v>
      </c>
      <c r="S2863">
        <v>0</v>
      </c>
    </row>
    <row r="2864" spans="1:20" x14ac:dyDescent="0.2">
      <c r="A2864" t="s">
        <v>1093</v>
      </c>
      <c r="B2864" t="s">
        <v>4224</v>
      </c>
      <c r="C2864">
        <v>6.7434952613620198E+17</v>
      </c>
      <c r="D2864" t="s">
        <v>3947</v>
      </c>
      <c r="E2864">
        <v>107434423</v>
      </c>
      <c r="F2864" t="s">
        <v>1705</v>
      </c>
      <c r="H2864" t="s">
        <v>51</v>
      </c>
      <c r="I2864">
        <v>42.3705418999999</v>
      </c>
      <c r="J2864">
        <v>-71.089971899999995</v>
      </c>
      <c r="K2864" t="s">
        <v>25</v>
      </c>
      <c r="L2864">
        <v>279</v>
      </c>
      <c r="M2864">
        <v>32</v>
      </c>
      <c r="N2864">
        <v>0</v>
      </c>
      <c r="Q2864">
        <v>383</v>
      </c>
      <c r="R2864">
        <v>312</v>
      </c>
      <c r="S2864">
        <v>0</v>
      </c>
    </row>
    <row r="2865" spans="1:20" x14ac:dyDescent="0.2">
      <c r="A2865" t="s">
        <v>1093</v>
      </c>
      <c r="B2865" t="s">
        <v>4224</v>
      </c>
      <c r="C2865">
        <v>6.7509989685212096E+17</v>
      </c>
      <c r="D2865" t="s">
        <v>3948</v>
      </c>
      <c r="E2865">
        <v>50925581</v>
      </c>
      <c r="F2865" t="s">
        <v>3949</v>
      </c>
      <c r="H2865" t="s">
        <v>36</v>
      </c>
      <c r="I2865">
        <v>42.389878815218196</v>
      </c>
      <c r="J2865">
        <v>-71.109101234856098</v>
      </c>
      <c r="K2865" t="s">
        <v>25</v>
      </c>
      <c r="L2865">
        <v>217</v>
      </c>
      <c r="M2865">
        <v>10</v>
      </c>
      <c r="N2865">
        <v>2</v>
      </c>
      <c r="O2865" s="1">
        <v>44806</v>
      </c>
      <c r="P2865">
        <v>1.87</v>
      </c>
      <c r="Q2865">
        <v>2</v>
      </c>
      <c r="R2865">
        <v>146</v>
      </c>
      <c r="S2865">
        <v>2</v>
      </c>
    </row>
    <row r="2866" spans="1:20" x14ac:dyDescent="0.2">
      <c r="A2866" t="s">
        <v>1093</v>
      </c>
      <c r="B2866" t="s">
        <v>4224</v>
      </c>
      <c r="C2866">
        <v>6.75147276041216E+17</v>
      </c>
      <c r="D2866" t="s">
        <v>3454</v>
      </c>
      <c r="E2866">
        <v>107434423</v>
      </c>
      <c r="F2866" t="s">
        <v>1705</v>
      </c>
      <c r="H2866" t="s">
        <v>29</v>
      </c>
      <c r="I2866">
        <v>42.365946999999998</v>
      </c>
      <c r="J2866">
        <v>-71.063473000000002</v>
      </c>
      <c r="K2866" t="s">
        <v>25</v>
      </c>
      <c r="L2866">
        <v>226</v>
      </c>
      <c r="M2866">
        <v>32</v>
      </c>
      <c r="N2866">
        <v>0</v>
      </c>
      <c r="Q2866">
        <v>383</v>
      </c>
      <c r="R2866">
        <v>347</v>
      </c>
      <c r="S2866">
        <v>0</v>
      </c>
    </row>
    <row r="2867" spans="1:20" x14ac:dyDescent="0.2">
      <c r="A2867" t="s">
        <v>1093</v>
      </c>
      <c r="B2867" t="s">
        <v>4224</v>
      </c>
      <c r="C2867">
        <v>6.7536318627197299E+17</v>
      </c>
      <c r="D2867" t="s">
        <v>3950</v>
      </c>
      <c r="E2867">
        <v>331225367</v>
      </c>
      <c r="F2867" t="s">
        <v>2576</v>
      </c>
      <c r="H2867" t="s">
        <v>51</v>
      </c>
      <c r="I2867">
        <v>42.3759569672022</v>
      </c>
      <c r="J2867">
        <v>-71.096889439516602</v>
      </c>
      <c r="K2867" t="s">
        <v>25</v>
      </c>
      <c r="L2867">
        <v>396</v>
      </c>
      <c r="M2867">
        <v>1</v>
      </c>
      <c r="N2867">
        <v>8</v>
      </c>
      <c r="O2867" s="1">
        <v>44811</v>
      </c>
      <c r="P2867">
        <v>4</v>
      </c>
      <c r="Q2867">
        <v>64</v>
      </c>
      <c r="R2867">
        <v>146</v>
      </c>
      <c r="S2867">
        <v>8</v>
      </c>
    </row>
    <row r="2868" spans="1:20" x14ac:dyDescent="0.2">
      <c r="A2868" t="s">
        <v>1093</v>
      </c>
      <c r="B2868" t="s">
        <v>4224</v>
      </c>
      <c r="C2868">
        <v>6.7555465983474304E+17</v>
      </c>
      <c r="D2868" t="s">
        <v>3951</v>
      </c>
      <c r="E2868">
        <v>351555234</v>
      </c>
      <c r="F2868" t="s">
        <v>3437</v>
      </c>
      <c r="H2868" t="s">
        <v>29</v>
      </c>
      <c r="I2868">
        <v>42.358706227625703</v>
      </c>
      <c r="J2868">
        <v>-71.065105313169298</v>
      </c>
      <c r="K2868" t="s">
        <v>25</v>
      </c>
      <c r="L2868">
        <v>338</v>
      </c>
      <c r="M2868">
        <v>1</v>
      </c>
      <c r="N2868">
        <v>8</v>
      </c>
      <c r="O2868" s="1">
        <v>44798</v>
      </c>
      <c r="P2868">
        <v>4.4400000000000004</v>
      </c>
      <c r="Q2868">
        <v>4</v>
      </c>
      <c r="R2868">
        <v>122</v>
      </c>
      <c r="S2868">
        <v>8</v>
      </c>
      <c r="T2868" t="s">
        <v>316</v>
      </c>
    </row>
    <row r="2869" spans="1:20" x14ac:dyDescent="0.2">
      <c r="A2869" t="s">
        <v>1093</v>
      </c>
      <c r="B2869" t="s">
        <v>4224</v>
      </c>
      <c r="C2869">
        <v>6.7605210464113101E+17</v>
      </c>
      <c r="D2869" t="s">
        <v>3952</v>
      </c>
      <c r="E2869">
        <v>373675137</v>
      </c>
      <c r="F2869" t="s">
        <v>2491</v>
      </c>
      <c r="H2869" t="s">
        <v>20</v>
      </c>
      <c r="I2869">
        <v>42.381633958697698</v>
      </c>
      <c r="J2869">
        <v>-71.119032205260893</v>
      </c>
      <c r="K2869" t="s">
        <v>25</v>
      </c>
      <c r="L2869">
        <v>262</v>
      </c>
      <c r="M2869">
        <v>29</v>
      </c>
      <c r="N2869">
        <v>0</v>
      </c>
      <c r="Q2869">
        <v>81</v>
      </c>
      <c r="R2869">
        <v>274</v>
      </c>
      <c r="S2869">
        <v>0</v>
      </c>
    </row>
    <row r="2870" spans="1:20" x14ac:dyDescent="0.2">
      <c r="A2870" t="s">
        <v>1093</v>
      </c>
      <c r="B2870" t="s">
        <v>4224</v>
      </c>
      <c r="C2870">
        <v>6.7606722776567898E+17</v>
      </c>
      <c r="D2870" t="s">
        <v>3953</v>
      </c>
      <c r="E2870">
        <v>43450256</v>
      </c>
      <c r="F2870" t="s">
        <v>257</v>
      </c>
      <c r="H2870" t="s">
        <v>29</v>
      </c>
      <c r="I2870">
        <v>42.389980000000001</v>
      </c>
      <c r="J2870">
        <v>-71.087710000000001</v>
      </c>
      <c r="K2870" t="s">
        <v>25</v>
      </c>
      <c r="L2870">
        <v>309</v>
      </c>
      <c r="M2870">
        <v>180</v>
      </c>
      <c r="N2870">
        <v>0</v>
      </c>
      <c r="Q2870">
        <v>22</v>
      </c>
      <c r="R2870">
        <v>365</v>
      </c>
      <c r="S2870">
        <v>0</v>
      </c>
    </row>
    <row r="2871" spans="1:20" x14ac:dyDescent="0.2">
      <c r="A2871" t="s">
        <v>1093</v>
      </c>
      <c r="B2871" t="s">
        <v>4224</v>
      </c>
      <c r="C2871">
        <v>6.7610119567043302E+17</v>
      </c>
      <c r="D2871" t="s">
        <v>3954</v>
      </c>
      <c r="E2871">
        <v>470804189</v>
      </c>
      <c r="F2871" t="s">
        <v>969</v>
      </c>
      <c r="H2871" t="s">
        <v>29</v>
      </c>
      <c r="I2871">
        <v>42.375282504039802</v>
      </c>
      <c r="J2871">
        <v>-71.0621074319927</v>
      </c>
      <c r="K2871" t="s">
        <v>25</v>
      </c>
      <c r="L2871">
        <v>125</v>
      </c>
      <c r="M2871">
        <v>29</v>
      </c>
      <c r="N2871">
        <v>0</v>
      </c>
      <c r="Q2871">
        <v>1</v>
      </c>
      <c r="R2871">
        <v>228</v>
      </c>
      <c r="S2871">
        <v>0</v>
      </c>
    </row>
    <row r="2872" spans="1:20" x14ac:dyDescent="0.2">
      <c r="A2872" t="s">
        <v>1093</v>
      </c>
      <c r="B2872" t="s">
        <v>4224</v>
      </c>
      <c r="C2872">
        <v>6.7611371847671706E+17</v>
      </c>
      <c r="D2872" t="s">
        <v>3955</v>
      </c>
      <c r="E2872">
        <v>51354887</v>
      </c>
      <c r="F2872" t="s">
        <v>366</v>
      </c>
      <c r="H2872" t="s">
        <v>36</v>
      </c>
      <c r="I2872">
        <v>42.398802763387998</v>
      </c>
      <c r="J2872">
        <v>-71.119566623194601</v>
      </c>
      <c r="K2872" t="s">
        <v>21</v>
      </c>
      <c r="L2872">
        <v>81</v>
      </c>
      <c r="M2872">
        <v>22</v>
      </c>
      <c r="N2872">
        <v>4</v>
      </c>
      <c r="O2872" s="1">
        <v>44790</v>
      </c>
      <c r="P2872">
        <v>2.5499999999999998</v>
      </c>
      <c r="Q2872">
        <v>7</v>
      </c>
      <c r="R2872">
        <v>1</v>
      </c>
      <c r="S2872">
        <v>4</v>
      </c>
    </row>
    <row r="2873" spans="1:20" x14ac:dyDescent="0.2">
      <c r="A2873" t="s">
        <v>1093</v>
      </c>
      <c r="B2873" t="s">
        <v>4224</v>
      </c>
      <c r="C2873">
        <v>6.7625720972057306E+17</v>
      </c>
      <c r="D2873" t="s">
        <v>3956</v>
      </c>
      <c r="E2873">
        <v>373675137</v>
      </c>
      <c r="F2873" t="s">
        <v>2491</v>
      </c>
      <c r="H2873" t="s">
        <v>29</v>
      </c>
      <c r="I2873">
        <v>42.359071508003403</v>
      </c>
      <c r="J2873">
        <v>-71.067278812476303</v>
      </c>
      <c r="K2873" t="s">
        <v>25</v>
      </c>
      <c r="L2873">
        <v>166</v>
      </c>
      <c r="M2873">
        <v>29</v>
      </c>
      <c r="N2873">
        <v>0</v>
      </c>
      <c r="Q2873">
        <v>81</v>
      </c>
      <c r="R2873">
        <v>362</v>
      </c>
      <c r="S2873">
        <v>0</v>
      </c>
    </row>
    <row r="2874" spans="1:20" x14ac:dyDescent="0.2">
      <c r="A2874" t="s">
        <v>1093</v>
      </c>
      <c r="B2874" t="s">
        <v>4224</v>
      </c>
      <c r="C2874">
        <v>6.7637795474685005E+17</v>
      </c>
      <c r="D2874" t="s">
        <v>3957</v>
      </c>
      <c r="E2874">
        <v>34191455</v>
      </c>
      <c r="F2874" t="s">
        <v>845</v>
      </c>
      <c r="H2874" t="s">
        <v>127</v>
      </c>
      <c r="I2874">
        <v>42.375322425750198</v>
      </c>
      <c r="J2874">
        <v>-71.106291290519493</v>
      </c>
      <c r="K2874" t="s">
        <v>21</v>
      </c>
      <c r="L2874">
        <v>125</v>
      </c>
      <c r="M2874">
        <v>30</v>
      </c>
      <c r="N2874">
        <v>0</v>
      </c>
      <c r="Q2874">
        <v>18</v>
      </c>
      <c r="R2874">
        <v>230</v>
      </c>
      <c r="S2874">
        <v>0</v>
      </c>
      <c r="T2874" t="s">
        <v>3833</v>
      </c>
    </row>
    <row r="2875" spans="1:20" x14ac:dyDescent="0.2">
      <c r="A2875" t="s">
        <v>1093</v>
      </c>
      <c r="B2875" t="s">
        <v>4224</v>
      </c>
      <c r="C2875">
        <v>6.7648153820181696E+17</v>
      </c>
      <c r="D2875" t="s">
        <v>3958</v>
      </c>
      <c r="E2875">
        <v>107434423</v>
      </c>
      <c r="F2875" t="s">
        <v>1705</v>
      </c>
      <c r="H2875" t="s">
        <v>32</v>
      </c>
      <c r="I2875">
        <v>42.348192399999903</v>
      </c>
      <c r="J2875">
        <v>-71.081656199999998</v>
      </c>
      <c r="K2875" t="s">
        <v>25</v>
      </c>
      <c r="L2875">
        <v>267</v>
      </c>
      <c r="M2875">
        <v>32</v>
      </c>
      <c r="N2875">
        <v>0</v>
      </c>
      <c r="Q2875">
        <v>383</v>
      </c>
      <c r="R2875">
        <v>272</v>
      </c>
      <c r="S2875">
        <v>0</v>
      </c>
    </row>
    <row r="2876" spans="1:20" x14ac:dyDescent="0.2">
      <c r="A2876" t="s">
        <v>1093</v>
      </c>
      <c r="B2876" t="s">
        <v>4224</v>
      </c>
      <c r="C2876">
        <v>6.76483568549936E+17</v>
      </c>
      <c r="D2876" t="s">
        <v>3959</v>
      </c>
      <c r="E2876">
        <v>107434423</v>
      </c>
      <c r="F2876" t="s">
        <v>1705</v>
      </c>
      <c r="H2876" t="s">
        <v>51</v>
      </c>
      <c r="I2876">
        <v>42.382350500000001</v>
      </c>
      <c r="J2876">
        <v>-71.0911112</v>
      </c>
      <c r="K2876" t="s">
        <v>25</v>
      </c>
      <c r="L2876">
        <v>207</v>
      </c>
      <c r="M2876">
        <v>32</v>
      </c>
      <c r="N2876">
        <v>0</v>
      </c>
      <c r="Q2876">
        <v>383</v>
      </c>
      <c r="R2876">
        <v>232</v>
      </c>
      <c r="S2876">
        <v>0</v>
      </c>
    </row>
    <row r="2877" spans="1:20" x14ac:dyDescent="0.2">
      <c r="A2877" t="s">
        <v>1093</v>
      </c>
      <c r="B2877" t="s">
        <v>4224</v>
      </c>
      <c r="C2877">
        <v>6.7648387297602598E+17</v>
      </c>
      <c r="D2877" t="s">
        <v>3960</v>
      </c>
      <c r="E2877">
        <v>107434423</v>
      </c>
      <c r="F2877" t="s">
        <v>1705</v>
      </c>
      <c r="H2877" t="s">
        <v>32</v>
      </c>
      <c r="I2877">
        <v>42.351185800000003</v>
      </c>
      <c r="J2877">
        <v>-71.064016999999893</v>
      </c>
      <c r="K2877" t="s">
        <v>25</v>
      </c>
      <c r="L2877">
        <v>431</v>
      </c>
      <c r="M2877">
        <v>32</v>
      </c>
      <c r="N2877">
        <v>0</v>
      </c>
      <c r="Q2877">
        <v>383</v>
      </c>
      <c r="R2877">
        <v>149</v>
      </c>
      <c r="S2877">
        <v>0</v>
      </c>
    </row>
    <row r="2878" spans="1:20" x14ac:dyDescent="0.2">
      <c r="A2878" t="s">
        <v>1093</v>
      </c>
      <c r="B2878" t="s">
        <v>4224</v>
      </c>
      <c r="C2878">
        <v>6.7676581528695194E+17</v>
      </c>
      <c r="D2878" t="s">
        <v>3961</v>
      </c>
      <c r="E2878">
        <v>38551452</v>
      </c>
      <c r="F2878" t="s">
        <v>2687</v>
      </c>
      <c r="H2878" t="s">
        <v>29</v>
      </c>
      <c r="I2878">
        <v>42.368317080443497</v>
      </c>
      <c r="J2878">
        <v>-71.084182087319803</v>
      </c>
      <c r="K2878" t="s">
        <v>25</v>
      </c>
      <c r="L2878">
        <v>957</v>
      </c>
      <c r="M2878">
        <v>31</v>
      </c>
      <c r="N2878">
        <v>0</v>
      </c>
      <c r="Q2878">
        <v>4</v>
      </c>
      <c r="R2878">
        <v>357</v>
      </c>
      <c r="S2878">
        <v>0</v>
      </c>
      <c r="T2878" t="s">
        <v>3962</v>
      </c>
    </row>
    <row r="2879" spans="1:20" x14ac:dyDescent="0.2">
      <c r="A2879" t="s">
        <v>1093</v>
      </c>
      <c r="B2879" t="s">
        <v>4224</v>
      </c>
      <c r="C2879">
        <v>6.7676588132118298E+17</v>
      </c>
      <c r="D2879" t="s">
        <v>3963</v>
      </c>
      <c r="E2879">
        <v>38551452</v>
      </c>
      <c r="F2879" t="s">
        <v>2687</v>
      </c>
      <c r="H2879" t="s">
        <v>29</v>
      </c>
      <c r="I2879">
        <v>42.368343939476901</v>
      </c>
      <c r="J2879">
        <v>-71.084522140247799</v>
      </c>
      <c r="K2879" t="s">
        <v>21</v>
      </c>
      <c r="L2879">
        <v>235</v>
      </c>
      <c r="M2879">
        <v>5</v>
      </c>
      <c r="N2879">
        <v>6</v>
      </c>
      <c r="O2879" s="1">
        <v>44816</v>
      </c>
      <c r="P2879">
        <v>3.16</v>
      </c>
      <c r="Q2879">
        <v>4</v>
      </c>
      <c r="R2879">
        <v>0</v>
      </c>
      <c r="S2879">
        <v>6</v>
      </c>
      <c r="T2879" t="s">
        <v>3962</v>
      </c>
    </row>
    <row r="2880" spans="1:20" x14ac:dyDescent="0.2">
      <c r="A2880" t="s">
        <v>1093</v>
      </c>
      <c r="B2880" t="s">
        <v>4224</v>
      </c>
      <c r="C2880">
        <v>6.7685588577243802E+17</v>
      </c>
      <c r="D2880" t="s">
        <v>3964</v>
      </c>
      <c r="E2880">
        <v>10825995</v>
      </c>
      <c r="F2880" t="s">
        <v>715</v>
      </c>
      <c r="H2880" t="s">
        <v>84</v>
      </c>
      <c r="I2880">
        <v>42.363912885578202</v>
      </c>
      <c r="J2880">
        <v>-71.113942118128804</v>
      </c>
      <c r="K2880" t="s">
        <v>25</v>
      </c>
      <c r="L2880">
        <v>345</v>
      </c>
      <c r="M2880">
        <v>91</v>
      </c>
      <c r="N2880">
        <v>0</v>
      </c>
      <c r="Q2880">
        <v>2</v>
      </c>
      <c r="R2880">
        <v>272</v>
      </c>
      <c r="S2880">
        <v>0</v>
      </c>
    </row>
    <row r="2881" spans="1:20" x14ac:dyDescent="0.2">
      <c r="A2881" t="s">
        <v>1093</v>
      </c>
      <c r="B2881" t="s">
        <v>4224</v>
      </c>
      <c r="C2881">
        <v>6.7740787971134298E+17</v>
      </c>
      <c r="D2881" t="s">
        <v>3965</v>
      </c>
      <c r="E2881">
        <v>33452055</v>
      </c>
      <c r="F2881" t="s">
        <v>3966</v>
      </c>
      <c r="H2881" t="s">
        <v>70</v>
      </c>
      <c r="I2881">
        <v>42.387820499999997</v>
      </c>
      <c r="J2881">
        <v>-71.129673199999999</v>
      </c>
      <c r="K2881" t="s">
        <v>25</v>
      </c>
      <c r="L2881">
        <v>189</v>
      </c>
      <c r="M2881">
        <v>5</v>
      </c>
      <c r="N2881">
        <v>3</v>
      </c>
      <c r="O2881" s="1">
        <v>44810</v>
      </c>
      <c r="P2881">
        <v>1.58</v>
      </c>
      <c r="Q2881">
        <v>1</v>
      </c>
      <c r="R2881">
        <v>96</v>
      </c>
      <c r="S2881">
        <v>3</v>
      </c>
      <c r="T2881" t="s">
        <v>3967</v>
      </c>
    </row>
    <row r="2882" spans="1:20" x14ac:dyDescent="0.2">
      <c r="A2882" t="s">
        <v>1093</v>
      </c>
      <c r="B2882" t="s">
        <v>4224</v>
      </c>
      <c r="C2882">
        <v>6.7763759750351501E+17</v>
      </c>
      <c r="D2882" t="s">
        <v>3968</v>
      </c>
      <c r="E2882">
        <v>255801185</v>
      </c>
      <c r="F2882" t="s">
        <v>1944</v>
      </c>
      <c r="H2882" t="s">
        <v>131</v>
      </c>
      <c r="I2882">
        <v>42.358953100000001</v>
      </c>
      <c r="J2882">
        <v>-71.128578699999906</v>
      </c>
      <c r="K2882" t="s">
        <v>21</v>
      </c>
      <c r="L2882">
        <v>65</v>
      </c>
      <c r="M2882">
        <v>28</v>
      </c>
      <c r="N2882">
        <v>1</v>
      </c>
      <c r="O2882" s="1">
        <v>44802</v>
      </c>
      <c r="P2882">
        <v>1</v>
      </c>
      <c r="Q2882">
        <v>3</v>
      </c>
      <c r="R2882">
        <v>213</v>
      </c>
      <c r="S2882">
        <v>1</v>
      </c>
      <c r="T2882" t="s">
        <v>112</v>
      </c>
    </row>
    <row r="2883" spans="1:20" x14ac:dyDescent="0.2">
      <c r="A2883" t="s">
        <v>1093</v>
      </c>
      <c r="B2883" t="s">
        <v>4224</v>
      </c>
      <c r="C2883">
        <v>6.78087534326768E+17</v>
      </c>
      <c r="D2883" t="s">
        <v>3969</v>
      </c>
      <c r="E2883">
        <v>236059350</v>
      </c>
      <c r="F2883" t="s">
        <v>94</v>
      </c>
      <c r="H2883" t="s">
        <v>29</v>
      </c>
      <c r="I2883">
        <v>42.383170509326199</v>
      </c>
      <c r="J2883">
        <v>-71.073330463825201</v>
      </c>
      <c r="K2883" t="s">
        <v>25</v>
      </c>
      <c r="L2883">
        <v>599</v>
      </c>
      <c r="M2883">
        <v>1</v>
      </c>
      <c r="N2883">
        <v>0</v>
      </c>
      <c r="Q2883">
        <v>1</v>
      </c>
      <c r="R2883">
        <v>365</v>
      </c>
      <c r="S2883">
        <v>0</v>
      </c>
      <c r="T2883" t="s">
        <v>3970</v>
      </c>
    </row>
    <row r="2884" spans="1:20" x14ac:dyDescent="0.2">
      <c r="A2884" t="s">
        <v>1093</v>
      </c>
      <c r="B2884" t="s">
        <v>4224</v>
      </c>
      <c r="C2884">
        <v>6.7818313602671795E+17</v>
      </c>
      <c r="D2884" t="s">
        <v>3971</v>
      </c>
      <c r="E2884">
        <v>43450256</v>
      </c>
      <c r="F2884" t="s">
        <v>257</v>
      </c>
      <c r="H2884" t="s">
        <v>29</v>
      </c>
      <c r="I2884">
        <v>42.388968229137497</v>
      </c>
      <c r="J2884">
        <v>-71.086766918927196</v>
      </c>
      <c r="K2884" t="s">
        <v>25</v>
      </c>
      <c r="L2884">
        <v>1000</v>
      </c>
      <c r="M2884">
        <v>30</v>
      </c>
      <c r="N2884">
        <v>0</v>
      </c>
      <c r="Q2884">
        <v>22</v>
      </c>
      <c r="R2884">
        <v>152</v>
      </c>
      <c r="S2884">
        <v>0</v>
      </c>
    </row>
    <row r="2885" spans="1:20" x14ac:dyDescent="0.2">
      <c r="A2885" t="s">
        <v>1093</v>
      </c>
      <c r="B2885" t="s">
        <v>4224</v>
      </c>
      <c r="C2885">
        <v>6.7855077091151002E+17</v>
      </c>
      <c r="D2885" t="s">
        <v>3972</v>
      </c>
      <c r="E2885">
        <v>51354887</v>
      </c>
      <c r="F2885" t="s">
        <v>366</v>
      </c>
      <c r="H2885" t="s">
        <v>36</v>
      </c>
      <c r="I2885">
        <v>42.403697944533299</v>
      </c>
      <c r="J2885">
        <v>-71.126004524782999</v>
      </c>
      <c r="K2885" t="s">
        <v>21</v>
      </c>
      <c r="L2885">
        <v>79</v>
      </c>
      <c r="M2885">
        <v>29</v>
      </c>
      <c r="N2885">
        <v>6</v>
      </c>
      <c r="O2885" s="1">
        <v>44805</v>
      </c>
      <c r="P2885">
        <v>3.4</v>
      </c>
      <c r="Q2885">
        <v>7</v>
      </c>
      <c r="R2885">
        <v>2</v>
      </c>
      <c r="S2885">
        <v>6</v>
      </c>
    </row>
    <row r="2886" spans="1:20" x14ac:dyDescent="0.2">
      <c r="A2886" t="s">
        <v>1093</v>
      </c>
      <c r="B2886" t="s">
        <v>4224</v>
      </c>
      <c r="C2886">
        <v>6.7897925692764698E+17</v>
      </c>
      <c r="D2886" t="s">
        <v>3973</v>
      </c>
      <c r="E2886">
        <v>224829568</v>
      </c>
      <c r="F2886" t="s">
        <v>2071</v>
      </c>
      <c r="H2886" t="s">
        <v>32</v>
      </c>
      <c r="I2886">
        <v>42.349140062478398</v>
      </c>
      <c r="J2886">
        <v>-71.080701654714503</v>
      </c>
      <c r="K2886" t="s">
        <v>25</v>
      </c>
      <c r="L2886">
        <v>406</v>
      </c>
      <c r="M2886">
        <v>2</v>
      </c>
      <c r="N2886">
        <v>8</v>
      </c>
      <c r="O2886" s="1">
        <v>44809</v>
      </c>
      <c r="P2886">
        <v>4.3600000000000003</v>
      </c>
      <c r="Q2886">
        <v>24</v>
      </c>
      <c r="R2886">
        <v>313</v>
      </c>
      <c r="S2886">
        <v>8</v>
      </c>
      <c r="T2886" t="s">
        <v>3974</v>
      </c>
    </row>
    <row r="2887" spans="1:20" x14ac:dyDescent="0.2">
      <c r="A2887" t="s">
        <v>1093</v>
      </c>
      <c r="B2887" t="s">
        <v>4224</v>
      </c>
      <c r="C2887">
        <v>6.7898095667784294E+17</v>
      </c>
      <c r="D2887" t="s">
        <v>3975</v>
      </c>
      <c r="E2887">
        <v>224829568</v>
      </c>
      <c r="F2887" t="s">
        <v>2071</v>
      </c>
      <c r="H2887" t="s">
        <v>32</v>
      </c>
      <c r="I2887">
        <v>42.350391948306999</v>
      </c>
      <c r="J2887">
        <v>-71.082095615095994</v>
      </c>
      <c r="K2887" t="s">
        <v>25</v>
      </c>
      <c r="L2887">
        <v>278</v>
      </c>
      <c r="M2887">
        <v>2</v>
      </c>
      <c r="N2887">
        <v>2</v>
      </c>
      <c r="O2887" s="1">
        <v>44807</v>
      </c>
      <c r="P2887">
        <v>2</v>
      </c>
      <c r="Q2887">
        <v>24</v>
      </c>
      <c r="R2887">
        <v>237</v>
      </c>
      <c r="S2887">
        <v>2</v>
      </c>
      <c r="T2887" t="s">
        <v>144</v>
      </c>
    </row>
    <row r="2888" spans="1:20" x14ac:dyDescent="0.2">
      <c r="A2888" t="s">
        <v>1093</v>
      </c>
      <c r="B2888" t="s">
        <v>4224</v>
      </c>
      <c r="C2888">
        <v>6.7898177991032205E+17</v>
      </c>
      <c r="D2888" t="s">
        <v>3976</v>
      </c>
      <c r="E2888">
        <v>224829568</v>
      </c>
      <c r="F2888" t="s">
        <v>2071</v>
      </c>
      <c r="H2888" t="s">
        <v>32</v>
      </c>
      <c r="I2888">
        <v>42.350568958446999</v>
      </c>
      <c r="J2888">
        <v>-71.081765651860593</v>
      </c>
      <c r="K2888" t="s">
        <v>25</v>
      </c>
      <c r="L2888">
        <v>447</v>
      </c>
      <c r="M2888">
        <v>2</v>
      </c>
      <c r="N2888">
        <v>8</v>
      </c>
      <c r="O2888" s="1">
        <v>44802</v>
      </c>
      <c r="P2888">
        <v>4.1399999999999997</v>
      </c>
      <c r="Q2888">
        <v>24</v>
      </c>
      <c r="R2888">
        <v>312</v>
      </c>
      <c r="S2888">
        <v>8</v>
      </c>
      <c r="T2888" t="s">
        <v>144</v>
      </c>
    </row>
    <row r="2889" spans="1:20" x14ac:dyDescent="0.2">
      <c r="A2889" t="s">
        <v>1093</v>
      </c>
      <c r="B2889" t="s">
        <v>4224</v>
      </c>
      <c r="C2889">
        <v>6.7898849727816205E+17</v>
      </c>
      <c r="D2889" t="s">
        <v>3977</v>
      </c>
      <c r="E2889">
        <v>10172310</v>
      </c>
      <c r="F2889" t="s">
        <v>3978</v>
      </c>
      <c r="H2889" t="s">
        <v>127</v>
      </c>
      <c r="I2889">
        <v>42.374447434972197</v>
      </c>
      <c r="J2889">
        <v>-71.106183963251397</v>
      </c>
      <c r="K2889" t="s">
        <v>25</v>
      </c>
      <c r="L2889">
        <v>675</v>
      </c>
      <c r="M2889">
        <v>2</v>
      </c>
      <c r="N2889">
        <v>1</v>
      </c>
      <c r="O2889" s="1">
        <v>44791</v>
      </c>
      <c r="P2889">
        <v>0.83</v>
      </c>
      <c r="Q2889">
        <v>1</v>
      </c>
      <c r="R2889">
        <v>6</v>
      </c>
      <c r="S2889">
        <v>1</v>
      </c>
      <c r="T2889" t="s">
        <v>3979</v>
      </c>
    </row>
    <row r="2890" spans="1:20" x14ac:dyDescent="0.2">
      <c r="A2890" t="s">
        <v>1093</v>
      </c>
      <c r="B2890" t="s">
        <v>4224</v>
      </c>
      <c r="C2890">
        <v>6.7906393642026304E+17</v>
      </c>
      <c r="D2890" t="s">
        <v>3980</v>
      </c>
      <c r="E2890">
        <v>15154687</v>
      </c>
      <c r="F2890" t="s">
        <v>163</v>
      </c>
      <c r="H2890" t="s">
        <v>84</v>
      </c>
      <c r="I2890">
        <v>42.363735915632901</v>
      </c>
      <c r="J2890">
        <v>-71.112943697265607</v>
      </c>
      <c r="K2890" t="s">
        <v>21</v>
      </c>
      <c r="L2890">
        <v>99</v>
      </c>
      <c r="M2890">
        <v>2</v>
      </c>
      <c r="N2890">
        <v>6</v>
      </c>
      <c r="O2890" s="1">
        <v>44810</v>
      </c>
      <c r="P2890">
        <v>3.75</v>
      </c>
      <c r="Q2890">
        <v>20</v>
      </c>
      <c r="R2890">
        <v>333</v>
      </c>
      <c r="S2890">
        <v>6</v>
      </c>
    </row>
    <row r="2891" spans="1:20" x14ac:dyDescent="0.2">
      <c r="A2891" t="s">
        <v>1093</v>
      </c>
      <c r="B2891" t="s">
        <v>4224</v>
      </c>
      <c r="C2891">
        <v>6.7953433952266598E+17</v>
      </c>
      <c r="D2891" t="s">
        <v>3981</v>
      </c>
      <c r="E2891">
        <v>2356643</v>
      </c>
      <c r="F2891" t="s">
        <v>3152</v>
      </c>
      <c r="H2891" t="s">
        <v>29</v>
      </c>
      <c r="I2891">
        <v>42.357679803625601</v>
      </c>
      <c r="J2891">
        <v>-71.061615339728604</v>
      </c>
      <c r="K2891" t="s">
        <v>25</v>
      </c>
      <c r="L2891">
        <v>126</v>
      </c>
      <c r="M2891">
        <v>2</v>
      </c>
      <c r="N2891">
        <v>6</v>
      </c>
      <c r="O2891" s="1">
        <v>44813</v>
      </c>
      <c r="P2891">
        <v>4.09</v>
      </c>
      <c r="Q2891">
        <v>35</v>
      </c>
      <c r="R2891">
        <v>296</v>
      </c>
      <c r="S2891">
        <v>6</v>
      </c>
      <c r="T2891" t="s">
        <v>3710</v>
      </c>
    </row>
    <row r="2892" spans="1:20" x14ac:dyDescent="0.2">
      <c r="A2892" t="s">
        <v>1093</v>
      </c>
      <c r="B2892" t="s">
        <v>4224</v>
      </c>
      <c r="C2892">
        <v>6.7953961769733504E+17</v>
      </c>
      <c r="D2892" t="s">
        <v>3982</v>
      </c>
      <c r="E2892">
        <v>19246369</v>
      </c>
      <c r="F2892" t="s">
        <v>99</v>
      </c>
      <c r="H2892" t="s">
        <v>29</v>
      </c>
      <c r="I2892">
        <v>42.380850000000002</v>
      </c>
      <c r="J2892">
        <v>-71.086200000000005</v>
      </c>
      <c r="K2892" t="s">
        <v>21</v>
      </c>
      <c r="L2892">
        <v>89</v>
      </c>
      <c r="M2892">
        <v>20</v>
      </c>
      <c r="N2892">
        <v>1</v>
      </c>
      <c r="O2892" s="1">
        <v>44801</v>
      </c>
      <c r="P2892">
        <v>1</v>
      </c>
      <c r="Q2892">
        <v>3</v>
      </c>
      <c r="R2892">
        <v>172</v>
      </c>
      <c r="S2892">
        <v>1</v>
      </c>
    </row>
    <row r="2893" spans="1:20" x14ac:dyDescent="0.2">
      <c r="A2893" t="s">
        <v>1093</v>
      </c>
      <c r="B2893" t="s">
        <v>4224</v>
      </c>
      <c r="C2893">
        <v>6.7976547435952794E+17</v>
      </c>
      <c r="D2893" t="s">
        <v>3983</v>
      </c>
      <c r="E2893">
        <v>471718530</v>
      </c>
      <c r="F2893" t="s">
        <v>3984</v>
      </c>
      <c r="H2893" t="s">
        <v>24</v>
      </c>
      <c r="I2893">
        <v>42.365419899999999</v>
      </c>
      <c r="J2893">
        <v>-71.153523399999997</v>
      </c>
      <c r="K2893" t="s">
        <v>21</v>
      </c>
      <c r="L2893">
        <v>89</v>
      </c>
      <c r="M2893">
        <v>1</v>
      </c>
      <c r="N2893">
        <v>8</v>
      </c>
      <c r="O2893" s="1">
        <v>44820</v>
      </c>
      <c r="P2893">
        <v>4.9000000000000004</v>
      </c>
      <c r="Q2893">
        <v>4</v>
      </c>
      <c r="R2893">
        <v>157</v>
      </c>
      <c r="S2893">
        <v>8</v>
      </c>
    </row>
    <row r="2894" spans="1:20" x14ac:dyDescent="0.2">
      <c r="A2894" t="s">
        <v>1093</v>
      </c>
      <c r="B2894" t="s">
        <v>4224</v>
      </c>
      <c r="C2894">
        <v>6.7981749413734899E+17</v>
      </c>
      <c r="D2894" t="s">
        <v>3985</v>
      </c>
      <c r="E2894">
        <v>36445555</v>
      </c>
      <c r="F2894" t="s">
        <v>3756</v>
      </c>
      <c r="H2894" t="s">
        <v>36</v>
      </c>
      <c r="I2894">
        <v>42.406379999999999</v>
      </c>
      <c r="J2894">
        <v>-71.16046</v>
      </c>
      <c r="K2894" t="s">
        <v>25</v>
      </c>
      <c r="L2894">
        <v>109</v>
      </c>
      <c r="M2894">
        <v>1</v>
      </c>
      <c r="N2894">
        <v>5</v>
      </c>
      <c r="O2894" s="1">
        <v>44823</v>
      </c>
      <c r="P2894">
        <v>3.06</v>
      </c>
      <c r="Q2894">
        <v>2</v>
      </c>
      <c r="R2894">
        <v>339</v>
      </c>
      <c r="S2894">
        <v>5</v>
      </c>
    </row>
    <row r="2895" spans="1:20" x14ac:dyDescent="0.2">
      <c r="A2895" t="s">
        <v>1093</v>
      </c>
      <c r="B2895" t="s">
        <v>4224</v>
      </c>
      <c r="C2895">
        <v>6.8016586725518298E+17</v>
      </c>
      <c r="D2895" t="s">
        <v>3454</v>
      </c>
      <c r="E2895">
        <v>107434423</v>
      </c>
      <c r="F2895" t="s">
        <v>1705</v>
      </c>
      <c r="H2895" t="s">
        <v>29</v>
      </c>
      <c r="I2895">
        <v>42.365946999999998</v>
      </c>
      <c r="J2895">
        <v>-71.063473000000002</v>
      </c>
      <c r="K2895" t="s">
        <v>25</v>
      </c>
      <c r="L2895">
        <v>276</v>
      </c>
      <c r="M2895">
        <v>32</v>
      </c>
      <c r="N2895">
        <v>0</v>
      </c>
      <c r="Q2895">
        <v>383</v>
      </c>
      <c r="R2895">
        <v>351</v>
      </c>
      <c r="S2895">
        <v>0</v>
      </c>
    </row>
    <row r="2896" spans="1:20" x14ac:dyDescent="0.2">
      <c r="A2896" t="s">
        <v>1093</v>
      </c>
      <c r="B2896" t="s">
        <v>4224</v>
      </c>
      <c r="C2896">
        <v>6.8044833298639898E+17</v>
      </c>
      <c r="D2896" t="s">
        <v>3986</v>
      </c>
      <c r="E2896">
        <v>43721048</v>
      </c>
      <c r="F2896" t="s">
        <v>3987</v>
      </c>
      <c r="H2896" t="s">
        <v>36</v>
      </c>
      <c r="I2896">
        <v>42.399659330113302</v>
      </c>
      <c r="J2896">
        <v>-71.101983717528199</v>
      </c>
      <c r="K2896" t="s">
        <v>25</v>
      </c>
      <c r="L2896">
        <v>204</v>
      </c>
      <c r="M2896">
        <v>1</v>
      </c>
      <c r="N2896">
        <v>5</v>
      </c>
      <c r="O2896" s="1">
        <v>44822</v>
      </c>
      <c r="P2896">
        <v>3.13</v>
      </c>
      <c r="Q2896">
        <v>1</v>
      </c>
      <c r="R2896">
        <v>349</v>
      </c>
      <c r="S2896">
        <v>5</v>
      </c>
    </row>
    <row r="2897" spans="1:20" x14ac:dyDescent="0.2">
      <c r="A2897" t="s">
        <v>1093</v>
      </c>
      <c r="B2897" t="s">
        <v>4224</v>
      </c>
      <c r="C2897">
        <v>6.8123464774248294E+17</v>
      </c>
      <c r="D2897" t="s">
        <v>3988</v>
      </c>
      <c r="E2897">
        <v>25404208</v>
      </c>
      <c r="F2897" t="s">
        <v>1432</v>
      </c>
      <c r="H2897" t="s">
        <v>36</v>
      </c>
      <c r="I2897">
        <v>42.398933278619602</v>
      </c>
      <c r="J2897">
        <v>-71.112678097685802</v>
      </c>
      <c r="K2897" t="s">
        <v>21</v>
      </c>
      <c r="L2897">
        <v>79</v>
      </c>
      <c r="M2897">
        <v>1</v>
      </c>
      <c r="N2897">
        <v>10</v>
      </c>
      <c r="O2897" s="1">
        <v>44824</v>
      </c>
      <c r="P2897">
        <v>8.82</v>
      </c>
      <c r="Q2897">
        <v>2</v>
      </c>
      <c r="R2897">
        <v>21</v>
      </c>
      <c r="S2897">
        <v>10</v>
      </c>
    </row>
    <row r="2898" spans="1:20" x14ac:dyDescent="0.2">
      <c r="A2898" t="s">
        <v>1093</v>
      </c>
      <c r="B2898" t="s">
        <v>4224</v>
      </c>
      <c r="C2898">
        <v>6.8135728234862195E+17</v>
      </c>
      <c r="D2898" t="s">
        <v>3989</v>
      </c>
      <c r="E2898">
        <v>471718530</v>
      </c>
      <c r="F2898" t="s">
        <v>3984</v>
      </c>
      <c r="H2898" t="s">
        <v>24</v>
      </c>
      <c r="I2898">
        <v>42.365960000000001</v>
      </c>
      <c r="J2898">
        <v>-71.15428</v>
      </c>
      <c r="K2898" t="s">
        <v>21</v>
      </c>
      <c r="L2898">
        <v>87</v>
      </c>
      <c r="M2898">
        <v>1</v>
      </c>
      <c r="N2898">
        <v>10</v>
      </c>
      <c r="O2898" s="1">
        <v>44822</v>
      </c>
      <c r="P2898">
        <v>5.88</v>
      </c>
      <c r="Q2898">
        <v>4</v>
      </c>
      <c r="R2898">
        <v>153</v>
      </c>
      <c r="S2898">
        <v>10</v>
      </c>
    </row>
    <row r="2899" spans="1:20" x14ac:dyDescent="0.2">
      <c r="A2899" t="s">
        <v>1093</v>
      </c>
      <c r="B2899" t="s">
        <v>4224</v>
      </c>
      <c r="C2899">
        <v>6.8135759048128205E+17</v>
      </c>
      <c r="D2899" t="s">
        <v>3990</v>
      </c>
      <c r="E2899">
        <v>471718530</v>
      </c>
      <c r="F2899" t="s">
        <v>3984</v>
      </c>
      <c r="H2899" t="s">
        <v>24</v>
      </c>
      <c r="I2899">
        <v>42.366100000000003</v>
      </c>
      <c r="J2899">
        <v>-71.152630000000002</v>
      </c>
      <c r="K2899" t="s">
        <v>21</v>
      </c>
      <c r="L2899">
        <v>87</v>
      </c>
      <c r="M2899">
        <v>1</v>
      </c>
      <c r="N2899">
        <v>13</v>
      </c>
      <c r="O2899" s="1">
        <v>44820</v>
      </c>
      <c r="P2899">
        <v>7.36</v>
      </c>
      <c r="Q2899">
        <v>4</v>
      </c>
      <c r="R2899">
        <v>130</v>
      </c>
      <c r="S2899">
        <v>13</v>
      </c>
    </row>
    <row r="2900" spans="1:20" x14ac:dyDescent="0.2">
      <c r="A2900" t="s">
        <v>1093</v>
      </c>
      <c r="B2900" t="s">
        <v>4224</v>
      </c>
      <c r="C2900">
        <v>6.8147950718171597E+17</v>
      </c>
      <c r="D2900" t="s">
        <v>3991</v>
      </c>
      <c r="E2900">
        <v>7883494</v>
      </c>
      <c r="F2900" t="s">
        <v>3992</v>
      </c>
      <c r="H2900" t="s">
        <v>84</v>
      </c>
      <c r="I2900">
        <v>42.365585299999999</v>
      </c>
      <c r="J2900">
        <v>-71.108017399999994</v>
      </c>
      <c r="K2900" t="s">
        <v>25</v>
      </c>
      <c r="L2900">
        <v>200</v>
      </c>
      <c r="M2900">
        <v>3</v>
      </c>
      <c r="N2900">
        <v>8</v>
      </c>
      <c r="O2900" s="1">
        <v>44815</v>
      </c>
      <c r="P2900">
        <v>5.22</v>
      </c>
      <c r="Q2900">
        <v>2</v>
      </c>
      <c r="R2900">
        <v>320</v>
      </c>
      <c r="S2900">
        <v>8</v>
      </c>
      <c r="T2900" t="s">
        <v>3993</v>
      </c>
    </row>
    <row r="2901" spans="1:20" x14ac:dyDescent="0.2">
      <c r="A2901" t="s">
        <v>1093</v>
      </c>
      <c r="B2901" t="s">
        <v>4224</v>
      </c>
      <c r="C2901">
        <v>6.8160027084633395E+17</v>
      </c>
      <c r="D2901" t="s">
        <v>3454</v>
      </c>
      <c r="E2901">
        <v>107434423</v>
      </c>
      <c r="F2901" t="s">
        <v>1705</v>
      </c>
      <c r="H2901" t="s">
        <v>29</v>
      </c>
      <c r="I2901">
        <v>42.365946999999998</v>
      </c>
      <c r="J2901">
        <v>-71.063473000000002</v>
      </c>
      <c r="K2901" t="s">
        <v>25</v>
      </c>
      <c r="L2901">
        <v>273</v>
      </c>
      <c r="M2901">
        <v>32</v>
      </c>
      <c r="N2901">
        <v>0</v>
      </c>
      <c r="Q2901">
        <v>383</v>
      </c>
      <c r="R2901">
        <v>222</v>
      </c>
      <c r="S2901">
        <v>0</v>
      </c>
    </row>
    <row r="2902" spans="1:20" x14ac:dyDescent="0.2">
      <c r="A2902" t="s">
        <v>1093</v>
      </c>
      <c r="B2902" t="s">
        <v>4224</v>
      </c>
      <c r="C2902">
        <v>6.8160229622473306E+17</v>
      </c>
      <c r="D2902" t="s">
        <v>3994</v>
      </c>
      <c r="E2902">
        <v>107434423</v>
      </c>
      <c r="F2902" t="s">
        <v>1705</v>
      </c>
      <c r="H2902" t="s">
        <v>29</v>
      </c>
      <c r="I2902">
        <v>42.364773</v>
      </c>
      <c r="J2902">
        <v>-71.063142999999997</v>
      </c>
      <c r="K2902" t="s">
        <v>25</v>
      </c>
      <c r="L2902">
        <v>314</v>
      </c>
      <c r="M2902">
        <v>32</v>
      </c>
      <c r="N2902">
        <v>0</v>
      </c>
      <c r="Q2902">
        <v>383</v>
      </c>
      <c r="R2902">
        <v>345</v>
      </c>
      <c r="S2902">
        <v>0</v>
      </c>
    </row>
    <row r="2903" spans="1:20" x14ac:dyDescent="0.2">
      <c r="A2903" t="s">
        <v>1093</v>
      </c>
      <c r="B2903" t="s">
        <v>4224</v>
      </c>
      <c r="C2903">
        <v>6.81693203095296E+17</v>
      </c>
      <c r="D2903" t="s">
        <v>3995</v>
      </c>
      <c r="E2903">
        <v>471718530</v>
      </c>
      <c r="F2903" t="s">
        <v>3984</v>
      </c>
      <c r="H2903" t="s">
        <v>24</v>
      </c>
      <c r="I2903">
        <v>42.364263939243799</v>
      </c>
      <c r="J2903">
        <v>-71.154149560146195</v>
      </c>
      <c r="K2903" t="s">
        <v>21</v>
      </c>
      <c r="L2903">
        <v>75</v>
      </c>
      <c r="M2903">
        <v>1</v>
      </c>
      <c r="N2903">
        <v>7</v>
      </c>
      <c r="O2903" s="1">
        <v>44824</v>
      </c>
      <c r="P2903">
        <v>3.96</v>
      </c>
      <c r="Q2903">
        <v>4</v>
      </c>
      <c r="R2903">
        <v>146</v>
      </c>
      <c r="S2903">
        <v>7</v>
      </c>
    </row>
    <row r="2904" spans="1:20" x14ac:dyDescent="0.2">
      <c r="A2904" t="s">
        <v>1093</v>
      </c>
      <c r="B2904" t="s">
        <v>4224</v>
      </c>
      <c r="C2904">
        <v>6.8178356202507597E+17</v>
      </c>
      <c r="D2904" t="s">
        <v>3996</v>
      </c>
      <c r="E2904">
        <v>37035419</v>
      </c>
      <c r="F2904" t="s">
        <v>417</v>
      </c>
      <c r="H2904" t="s">
        <v>131</v>
      </c>
      <c r="I2904">
        <v>42.357131849732497</v>
      </c>
      <c r="J2904">
        <v>-71.129997435093898</v>
      </c>
      <c r="K2904" t="s">
        <v>21</v>
      </c>
      <c r="L2904">
        <v>70</v>
      </c>
      <c r="M2904">
        <v>91</v>
      </c>
      <c r="N2904">
        <v>0</v>
      </c>
      <c r="Q2904">
        <v>8</v>
      </c>
      <c r="R2904">
        <v>151</v>
      </c>
      <c r="S2904">
        <v>0</v>
      </c>
    </row>
    <row r="2905" spans="1:20" x14ac:dyDescent="0.2">
      <c r="A2905" t="s">
        <v>1093</v>
      </c>
      <c r="B2905" t="s">
        <v>4224</v>
      </c>
      <c r="C2905">
        <v>6.8184136562808896E+17</v>
      </c>
      <c r="D2905" t="s">
        <v>3997</v>
      </c>
      <c r="E2905">
        <v>373675137</v>
      </c>
      <c r="F2905" t="s">
        <v>2491</v>
      </c>
      <c r="H2905" t="s">
        <v>20</v>
      </c>
      <c r="I2905">
        <v>42.3814533457209</v>
      </c>
      <c r="J2905">
        <v>-71.1173490644087</v>
      </c>
      <c r="K2905" t="s">
        <v>25</v>
      </c>
      <c r="L2905">
        <v>345</v>
      </c>
      <c r="M2905">
        <v>29</v>
      </c>
      <c r="N2905">
        <v>0</v>
      </c>
      <c r="Q2905">
        <v>81</v>
      </c>
      <c r="R2905">
        <v>273</v>
      </c>
      <c r="S2905">
        <v>0</v>
      </c>
    </row>
    <row r="2906" spans="1:20" x14ac:dyDescent="0.2">
      <c r="A2906" t="s">
        <v>1093</v>
      </c>
      <c r="B2906" t="s">
        <v>4224</v>
      </c>
      <c r="C2906">
        <v>6.8186739862236595E+17</v>
      </c>
      <c r="D2906" t="s">
        <v>3998</v>
      </c>
      <c r="E2906">
        <v>373675137</v>
      </c>
      <c r="F2906" t="s">
        <v>2491</v>
      </c>
      <c r="H2906" t="s">
        <v>20</v>
      </c>
      <c r="I2906">
        <v>42.381506711604601</v>
      </c>
      <c r="J2906">
        <v>-71.118886286650806</v>
      </c>
      <c r="K2906" t="s">
        <v>21</v>
      </c>
      <c r="L2906">
        <v>95</v>
      </c>
      <c r="M2906">
        <v>29</v>
      </c>
      <c r="N2906">
        <v>0</v>
      </c>
      <c r="Q2906">
        <v>81</v>
      </c>
      <c r="R2906">
        <v>333</v>
      </c>
      <c r="S2906">
        <v>0</v>
      </c>
    </row>
    <row r="2907" spans="1:20" x14ac:dyDescent="0.2">
      <c r="A2907" t="s">
        <v>1093</v>
      </c>
      <c r="B2907" t="s">
        <v>4224</v>
      </c>
      <c r="C2907">
        <v>6.8242058271803904E+17</v>
      </c>
      <c r="D2907" t="s">
        <v>3980</v>
      </c>
      <c r="E2907">
        <v>15154687</v>
      </c>
      <c r="F2907" t="s">
        <v>163</v>
      </c>
      <c r="H2907" t="s">
        <v>84</v>
      </c>
      <c r="I2907">
        <v>42.365966689786902</v>
      </c>
      <c r="J2907">
        <v>-71.111580672978604</v>
      </c>
      <c r="K2907" t="s">
        <v>21</v>
      </c>
      <c r="L2907">
        <v>96</v>
      </c>
      <c r="M2907">
        <v>2</v>
      </c>
      <c r="N2907">
        <v>6</v>
      </c>
      <c r="O2907" s="1">
        <v>44811</v>
      </c>
      <c r="P2907">
        <v>4.1900000000000004</v>
      </c>
      <c r="Q2907">
        <v>20</v>
      </c>
      <c r="R2907">
        <v>328</v>
      </c>
      <c r="S2907">
        <v>6</v>
      </c>
    </row>
    <row r="2908" spans="1:20" x14ac:dyDescent="0.2">
      <c r="A2908" t="s">
        <v>1093</v>
      </c>
      <c r="B2908" t="s">
        <v>4224</v>
      </c>
      <c r="C2908">
        <v>6.8253037788415002E+17</v>
      </c>
      <c r="D2908" t="s">
        <v>3980</v>
      </c>
      <c r="E2908">
        <v>15154687</v>
      </c>
      <c r="F2908" t="s">
        <v>163</v>
      </c>
      <c r="H2908" t="s">
        <v>84</v>
      </c>
      <c r="I2908">
        <v>42.364084870376303</v>
      </c>
      <c r="J2908">
        <v>-71.112333300470794</v>
      </c>
      <c r="K2908" t="s">
        <v>21</v>
      </c>
      <c r="L2908">
        <v>96</v>
      </c>
      <c r="M2908">
        <v>2</v>
      </c>
      <c r="N2908">
        <v>12</v>
      </c>
      <c r="O2908" s="1">
        <v>44810</v>
      </c>
      <c r="P2908">
        <v>7.06</v>
      </c>
      <c r="Q2908">
        <v>20</v>
      </c>
      <c r="R2908">
        <v>328</v>
      </c>
      <c r="S2908">
        <v>12</v>
      </c>
    </row>
    <row r="2909" spans="1:20" x14ac:dyDescent="0.2">
      <c r="A2909" t="s">
        <v>1093</v>
      </c>
      <c r="B2909" t="s">
        <v>4224</v>
      </c>
      <c r="C2909">
        <v>6.8254280899723597E+17</v>
      </c>
      <c r="D2909" t="s">
        <v>3980</v>
      </c>
      <c r="E2909">
        <v>15154687</v>
      </c>
      <c r="F2909" t="s">
        <v>163</v>
      </c>
      <c r="H2909" t="s">
        <v>84</v>
      </c>
      <c r="I2909">
        <v>42.365249184481002</v>
      </c>
      <c r="J2909">
        <v>-71.114183386613306</v>
      </c>
      <c r="K2909" t="s">
        <v>21</v>
      </c>
      <c r="L2909">
        <v>99</v>
      </c>
      <c r="M2909">
        <v>2</v>
      </c>
      <c r="N2909">
        <v>7</v>
      </c>
      <c r="O2909" s="1">
        <v>44809</v>
      </c>
      <c r="P2909">
        <v>4.2</v>
      </c>
      <c r="Q2909">
        <v>20</v>
      </c>
      <c r="R2909">
        <v>325</v>
      </c>
      <c r="S2909">
        <v>7</v>
      </c>
    </row>
    <row r="2910" spans="1:20" x14ac:dyDescent="0.2">
      <c r="A2910" t="s">
        <v>1093</v>
      </c>
      <c r="B2910" t="s">
        <v>4224</v>
      </c>
      <c r="C2910">
        <v>6.8255571762127002E+17</v>
      </c>
      <c r="D2910" t="s">
        <v>3980</v>
      </c>
      <c r="E2910">
        <v>15154687</v>
      </c>
      <c r="F2910" t="s">
        <v>163</v>
      </c>
      <c r="H2910" t="s">
        <v>84</v>
      </c>
      <c r="I2910">
        <v>42.363939999999999</v>
      </c>
      <c r="J2910">
        <v>-71.113370000000003</v>
      </c>
      <c r="K2910" t="s">
        <v>21</v>
      </c>
      <c r="L2910">
        <v>98</v>
      </c>
      <c r="M2910">
        <v>2</v>
      </c>
      <c r="N2910">
        <v>11</v>
      </c>
      <c r="O2910" s="1">
        <v>44812</v>
      </c>
      <c r="P2910">
        <v>6.35</v>
      </c>
      <c r="Q2910">
        <v>20</v>
      </c>
      <c r="R2910">
        <v>325</v>
      </c>
      <c r="S2910">
        <v>11</v>
      </c>
    </row>
    <row r="2911" spans="1:20" x14ac:dyDescent="0.2">
      <c r="A2911" t="s">
        <v>1093</v>
      </c>
      <c r="B2911" t="s">
        <v>4224</v>
      </c>
      <c r="C2911">
        <v>6.8266900315293402E+17</v>
      </c>
      <c r="D2911" t="s">
        <v>3999</v>
      </c>
      <c r="E2911">
        <v>162885740</v>
      </c>
      <c r="F2911" t="s">
        <v>1440</v>
      </c>
      <c r="H2911" t="s">
        <v>36</v>
      </c>
      <c r="I2911">
        <v>42.392395174136801</v>
      </c>
      <c r="J2911">
        <v>-71.126552775084093</v>
      </c>
      <c r="K2911" t="s">
        <v>21</v>
      </c>
      <c r="L2911">
        <v>160</v>
      </c>
      <c r="M2911">
        <v>5</v>
      </c>
      <c r="N2911">
        <v>3</v>
      </c>
      <c r="O2911" s="1">
        <v>44794</v>
      </c>
      <c r="P2911">
        <v>2.09</v>
      </c>
      <c r="Q2911">
        <v>18</v>
      </c>
      <c r="R2911">
        <v>69</v>
      </c>
      <c r="S2911">
        <v>3</v>
      </c>
    </row>
    <row r="2912" spans="1:20" x14ac:dyDescent="0.2">
      <c r="A2912" t="s">
        <v>1093</v>
      </c>
      <c r="B2912" t="s">
        <v>4224</v>
      </c>
      <c r="C2912">
        <v>6.8274253698914406E+17</v>
      </c>
      <c r="D2912" t="s">
        <v>4000</v>
      </c>
      <c r="E2912">
        <v>373675137</v>
      </c>
      <c r="F2912" t="s">
        <v>2491</v>
      </c>
      <c r="H2912" t="s">
        <v>20</v>
      </c>
      <c r="I2912">
        <v>42.381050682273198</v>
      </c>
      <c r="J2912">
        <v>-71.117104488237899</v>
      </c>
      <c r="K2912" t="s">
        <v>21</v>
      </c>
      <c r="L2912">
        <v>90</v>
      </c>
      <c r="M2912">
        <v>29</v>
      </c>
      <c r="N2912">
        <v>0</v>
      </c>
      <c r="Q2912">
        <v>81</v>
      </c>
      <c r="R2912">
        <v>365</v>
      </c>
      <c r="S2912">
        <v>0</v>
      </c>
    </row>
    <row r="2913" spans="1:20" x14ac:dyDescent="0.2">
      <c r="A2913" t="s">
        <v>1093</v>
      </c>
      <c r="B2913" t="s">
        <v>4224</v>
      </c>
      <c r="C2913">
        <v>6.8275479676668096E+17</v>
      </c>
      <c r="D2913" t="s">
        <v>4001</v>
      </c>
      <c r="E2913">
        <v>373675137</v>
      </c>
      <c r="F2913" t="s">
        <v>2491</v>
      </c>
      <c r="H2913" t="s">
        <v>20</v>
      </c>
      <c r="I2913">
        <v>42.379880848981898</v>
      </c>
      <c r="J2913">
        <v>-71.119241041648394</v>
      </c>
      <c r="K2913" t="s">
        <v>21</v>
      </c>
      <c r="L2913">
        <v>94</v>
      </c>
      <c r="M2913">
        <v>29</v>
      </c>
      <c r="N2913">
        <v>0</v>
      </c>
      <c r="Q2913">
        <v>81</v>
      </c>
      <c r="R2913">
        <v>347</v>
      </c>
      <c r="S2913">
        <v>0</v>
      </c>
    </row>
    <row r="2914" spans="1:20" x14ac:dyDescent="0.2">
      <c r="A2914" t="s">
        <v>1093</v>
      </c>
      <c r="B2914" t="s">
        <v>4224</v>
      </c>
      <c r="C2914">
        <v>6.8276830747666906E+17</v>
      </c>
      <c r="D2914" t="s">
        <v>4002</v>
      </c>
      <c r="E2914">
        <v>373675137</v>
      </c>
      <c r="F2914" t="s">
        <v>2491</v>
      </c>
      <c r="H2914" t="s">
        <v>20</v>
      </c>
      <c r="I2914">
        <v>42.381945741824403</v>
      </c>
      <c r="J2914">
        <v>-71.117941066548795</v>
      </c>
      <c r="K2914" t="s">
        <v>21</v>
      </c>
      <c r="L2914">
        <v>98</v>
      </c>
      <c r="M2914">
        <v>29</v>
      </c>
      <c r="N2914">
        <v>0</v>
      </c>
      <c r="Q2914">
        <v>81</v>
      </c>
      <c r="R2914">
        <v>348</v>
      </c>
      <c r="S2914">
        <v>0</v>
      </c>
    </row>
    <row r="2915" spans="1:20" x14ac:dyDescent="0.2">
      <c r="A2915" t="s">
        <v>1093</v>
      </c>
      <c r="B2915" t="s">
        <v>4224</v>
      </c>
      <c r="C2915">
        <v>6.8278301096508902E+17</v>
      </c>
      <c r="D2915" t="s">
        <v>4003</v>
      </c>
      <c r="E2915">
        <v>162885740</v>
      </c>
      <c r="F2915" t="s">
        <v>1440</v>
      </c>
      <c r="H2915" t="s">
        <v>36</v>
      </c>
      <c r="I2915">
        <v>42.3944080873922</v>
      </c>
      <c r="J2915">
        <v>-71.125269167637001</v>
      </c>
      <c r="K2915" t="s">
        <v>21</v>
      </c>
      <c r="L2915">
        <v>136</v>
      </c>
      <c r="M2915">
        <v>3</v>
      </c>
      <c r="N2915">
        <v>4</v>
      </c>
      <c r="O2915" s="1">
        <v>44823</v>
      </c>
      <c r="P2915">
        <v>2.4</v>
      </c>
      <c r="Q2915">
        <v>18</v>
      </c>
      <c r="R2915">
        <v>28</v>
      </c>
      <c r="S2915">
        <v>4</v>
      </c>
    </row>
    <row r="2916" spans="1:20" x14ac:dyDescent="0.2">
      <c r="A2916" t="s">
        <v>1093</v>
      </c>
      <c r="B2916" t="s">
        <v>4224</v>
      </c>
      <c r="C2916">
        <v>6.8280890382272794E+17</v>
      </c>
      <c r="D2916" t="s">
        <v>4004</v>
      </c>
      <c r="E2916">
        <v>472424104</v>
      </c>
      <c r="F2916" t="s">
        <v>4005</v>
      </c>
      <c r="H2916" t="s">
        <v>36</v>
      </c>
      <c r="I2916">
        <v>42.39922</v>
      </c>
      <c r="J2916">
        <v>-71.150850000000005</v>
      </c>
      <c r="K2916" t="s">
        <v>25</v>
      </c>
      <c r="L2916">
        <v>125</v>
      </c>
      <c r="M2916">
        <v>91</v>
      </c>
      <c r="N2916">
        <v>0</v>
      </c>
      <c r="Q2916">
        <v>1</v>
      </c>
      <c r="R2916">
        <v>90</v>
      </c>
      <c r="S2916">
        <v>0</v>
      </c>
    </row>
    <row r="2917" spans="1:20" x14ac:dyDescent="0.2">
      <c r="A2917" t="s">
        <v>1093</v>
      </c>
      <c r="B2917" t="s">
        <v>4224</v>
      </c>
      <c r="C2917">
        <v>6.8348204235160806E+17</v>
      </c>
      <c r="D2917" t="s">
        <v>4006</v>
      </c>
      <c r="E2917">
        <v>373675137</v>
      </c>
      <c r="F2917" t="s">
        <v>2491</v>
      </c>
      <c r="H2917" t="s">
        <v>20</v>
      </c>
      <c r="I2917">
        <v>42.3816625019291</v>
      </c>
      <c r="J2917">
        <v>-71.119318609566093</v>
      </c>
      <c r="K2917" t="s">
        <v>21</v>
      </c>
      <c r="L2917">
        <v>94</v>
      </c>
      <c r="M2917">
        <v>29</v>
      </c>
      <c r="N2917">
        <v>0</v>
      </c>
      <c r="Q2917">
        <v>81</v>
      </c>
      <c r="R2917">
        <v>325</v>
      </c>
      <c r="S2917">
        <v>0</v>
      </c>
    </row>
    <row r="2918" spans="1:20" x14ac:dyDescent="0.2">
      <c r="A2918" t="s">
        <v>1093</v>
      </c>
      <c r="B2918" t="s">
        <v>4224</v>
      </c>
      <c r="C2918">
        <v>6.8350099686593306E+17</v>
      </c>
      <c r="D2918" t="s">
        <v>4007</v>
      </c>
      <c r="E2918">
        <v>228302905</v>
      </c>
      <c r="F2918" t="s">
        <v>637</v>
      </c>
      <c r="H2918" t="s">
        <v>29</v>
      </c>
      <c r="I2918">
        <v>42.359043799999903</v>
      </c>
      <c r="J2918">
        <v>-71.053523799999994</v>
      </c>
      <c r="K2918" t="s">
        <v>25</v>
      </c>
      <c r="L2918">
        <v>395</v>
      </c>
      <c r="M2918">
        <v>3</v>
      </c>
      <c r="N2918">
        <v>0</v>
      </c>
      <c r="Q2918">
        <v>1</v>
      </c>
      <c r="R2918">
        <v>3</v>
      </c>
      <c r="S2918">
        <v>0</v>
      </c>
      <c r="T2918" t="s">
        <v>144</v>
      </c>
    </row>
    <row r="2919" spans="1:20" x14ac:dyDescent="0.2">
      <c r="A2919" t="s">
        <v>1093</v>
      </c>
      <c r="B2919" t="s">
        <v>4224</v>
      </c>
      <c r="C2919">
        <v>6.8351229959167296E+17</v>
      </c>
      <c r="D2919" t="s">
        <v>4008</v>
      </c>
      <c r="E2919">
        <v>373675137</v>
      </c>
      <c r="F2919" t="s">
        <v>2491</v>
      </c>
      <c r="H2919" t="s">
        <v>20</v>
      </c>
      <c r="I2919">
        <v>42.381749999999997</v>
      </c>
      <c r="J2919">
        <v>-71.117450000000005</v>
      </c>
      <c r="K2919" t="s">
        <v>21</v>
      </c>
      <c r="L2919">
        <v>94</v>
      </c>
      <c r="M2919">
        <v>29</v>
      </c>
      <c r="N2919">
        <v>0</v>
      </c>
      <c r="Q2919">
        <v>81</v>
      </c>
      <c r="R2919">
        <v>344</v>
      </c>
      <c r="S2919">
        <v>0</v>
      </c>
    </row>
    <row r="2920" spans="1:20" x14ac:dyDescent="0.2">
      <c r="A2920" t="s">
        <v>1093</v>
      </c>
      <c r="B2920" t="s">
        <v>4224</v>
      </c>
      <c r="C2920">
        <v>6.8352789687270605E+17</v>
      </c>
      <c r="D2920" t="s">
        <v>4009</v>
      </c>
      <c r="E2920">
        <v>373675137</v>
      </c>
      <c r="F2920" t="s">
        <v>2491</v>
      </c>
      <c r="H2920" t="s">
        <v>20</v>
      </c>
      <c r="I2920">
        <v>42.380200000000002</v>
      </c>
      <c r="J2920">
        <v>-71.119240000000005</v>
      </c>
      <c r="K2920" t="s">
        <v>21</v>
      </c>
      <c r="L2920">
        <v>76</v>
      </c>
      <c r="M2920">
        <v>29</v>
      </c>
      <c r="N2920">
        <v>0</v>
      </c>
      <c r="Q2920">
        <v>81</v>
      </c>
      <c r="R2920">
        <v>334</v>
      </c>
      <c r="S2920">
        <v>0</v>
      </c>
    </row>
    <row r="2921" spans="1:20" x14ac:dyDescent="0.2">
      <c r="A2921" t="s">
        <v>1093</v>
      </c>
      <c r="B2921" t="s">
        <v>4224</v>
      </c>
      <c r="C2921">
        <v>6.8376855884909197E+17</v>
      </c>
      <c r="D2921" t="s">
        <v>4010</v>
      </c>
      <c r="E2921">
        <v>107434423</v>
      </c>
      <c r="F2921" t="s">
        <v>1705</v>
      </c>
      <c r="H2921" t="s">
        <v>32</v>
      </c>
      <c r="I2921">
        <v>42.349165200000002</v>
      </c>
      <c r="J2921">
        <v>-71.080775799999998</v>
      </c>
      <c r="K2921" t="s">
        <v>25</v>
      </c>
      <c r="L2921">
        <v>243</v>
      </c>
      <c r="M2921">
        <v>32</v>
      </c>
      <c r="N2921">
        <v>0</v>
      </c>
      <c r="Q2921">
        <v>383</v>
      </c>
      <c r="R2921">
        <v>354</v>
      </c>
      <c r="S2921">
        <v>0</v>
      </c>
    </row>
    <row r="2922" spans="1:20" x14ac:dyDescent="0.2">
      <c r="A2922" t="s">
        <v>1093</v>
      </c>
      <c r="B2922" t="s">
        <v>4224</v>
      </c>
      <c r="C2922">
        <v>6.8385463105625395E+17</v>
      </c>
      <c r="D2922" t="s">
        <v>3959</v>
      </c>
      <c r="E2922">
        <v>107434423</v>
      </c>
      <c r="F2922" t="s">
        <v>1705</v>
      </c>
      <c r="H2922" t="s">
        <v>51</v>
      </c>
      <c r="I2922">
        <v>42.382350500000001</v>
      </c>
      <c r="J2922">
        <v>-71.0911112</v>
      </c>
      <c r="K2922" t="s">
        <v>25</v>
      </c>
      <c r="L2922">
        <v>229</v>
      </c>
      <c r="M2922">
        <v>32</v>
      </c>
      <c r="N2922">
        <v>0</v>
      </c>
      <c r="Q2922">
        <v>383</v>
      </c>
      <c r="R2922">
        <v>1</v>
      </c>
      <c r="S2922">
        <v>0</v>
      </c>
    </row>
    <row r="2923" spans="1:20" x14ac:dyDescent="0.2">
      <c r="A2923" t="s">
        <v>1093</v>
      </c>
      <c r="B2923" t="s">
        <v>4224</v>
      </c>
      <c r="C2923">
        <v>6.8391460877739904E+17</v>
      </c>
      <c r="D2923" t="s">
        <v>4011</v>
      </c>
      <c r="E2923">
        <v>382451810</v>
      </c>
      <c r="F2923" t="s">
        <v>2630</v>
      </c>
      <c r="H2923" t="s">
        <v>29</v>
      </c>
      <c r="I2923">
        <v>42.358161132017102</v>
      </c>
      <c r="J2923">
        <v>-71.052928282387498</v>
      </c>
      <c r="K2923" t="s">
        <v>25</v>
      </c>
      <c r="L2923">
        <v>218</v>
      </c>
      <c r="M2923">
        <v>1</v>
      </c>
      <c r="N2923">
        <v>3</v>
      </c>
      <c r="O2923" s="1">
        <v>44813</v>
      </c>
      <c r="P2923">
        <v>3</v>
      </c>
      <c r="Q2923">
        <v>47</v>
      </c>
      <c r="R2923">
        <v>323</v>
      </c>
      <c r="S2923">
        <v>3</v>
      </c>
      <c r="T2923" t="s">
        <v>4012</v>
      </c>
    </row>
    <row r="2924" spans="1:20" x14ac:dyDescent="0.2">
      <c r="A2924" t="s">
        <v>1093</v>
      </c>
      <c r="B2924" t="s">
        <v>4224</v>
      </c>
      <c r="C2924">
        <v>6.8391462429012096E+17</v>
      </c>
      <c r="D2924" t="s">
        <v>4013</v>
      </c>
      <c r="E2924">
        <v>382451810</v>
      </c>
      <c r="F2924" t="s">
        <v>2630</v>
      </c>
      <c r="H2924" t="s">
        <v>29</v>
      </c>
      <c r="I2924">
        <v>42.358492646375801</v>
      </c>
      <c r="J2924">
        <v>-71.053654322259803</v>
      </c>
      <c r="K2924" t="s">
        <v>25</v>
      </c>
      <c r="L2924">
        <v>246</v>
      </c>
      <c r="M2924">
        <v>1</v>
      </c>
      <c r="N2924">
        <v>4</v>
      </c>
      <c r="O2924" s="1">
        <v>44821</v>
      </c>
      <c r="P2924">
        <v>4</v>
      </c>
      <c r="Q2924">
        <v>47</v>
      </c>
      <c r="R2924">
        <v>329</v>
      </c>
      <c r="S2924">
        <v>4</v>
      </c>
      <c r="T2924" t="s">
        <v>4014</v>
      </c>
    </row>
    <row r="2925" spans="1:20" x14ac:dyDescent="0.2">
      <c r="A2925" t="s">
        <v>1093</v>
      </c>
      <c r="B2925" t="s">
        <v>4224</v>
      </c>
      <c r="C2925">
        <v>6.8391463909124096E+17</v>
      </c>
      <c r="D2925" t="s">
        <v>4015</v>
      </c>
      <c r="E2925">
        <v>382451810</v>
      </c>
      <c r="F2925" t="s">
        <v>2630</v>
      </c>
      <c r="H2925" t="s">
        <v>29</v>
      </c>
      <c r="I2925">
        <v>42.358488236909899</v>
      </c>
      <c r="J2925">
        <v>-71.053171740359701</v>
      </c>
      <c r="K2925" t="s">
        <v>25</v>
      </c>
      <c r="L2925">
        <v>676</v>
      </c>
      <c r="M2925">
        <v>1</v>
      </c>
      <c r="N2925">
        <v>3</v>
      </c>
      <c r="O2925" s="1">
        <v>44820</v>
      </c>
      <c r="P2925">
        <v>3</v>
      </c>
      <c r="Q2925">
        <v>47</v>
      </c>
      <c r="R2925">
        <v>320</v>
      </c>
      <c r="S2925">
        <v>3</v>
      </c>
      <c r="T2925" t="s">
        <v>4016</v>
      </c>
    </row>
    <row r="2926" spans="1:20" x14ac:dyDescent="0.2">
      <c r="A2926" t="s">
        <v>1093</v>
      </c>
      <c r="B2926" t="s">
        <v>4224</v>
      </c>
      <c r="C2926">
        <v>6.8391838579373504E+17</v>
      </c>
      <c r="D2926" t="s">
        <v>4017</v>
      </c>
      <c r="E2926">
        <v>120930331</v>
      </c>
      <c r="F2926" t="s">
        <v>4018</v>
      </c>
      <c r="H2926" t="s">
        <v>32</v>
      </c>
      <c r="I2926">
        <v>42.345143482995802</v>
      </c>
      <c r="J2926">
        <v>-71.069019342002306</v>
      </c>
      <c r="K2926" t="s">
        <v>25</v>
      </c>
      <c r="L2926">
        <v>850</v>
      </c>
      <c r="M2926">
        <v>3</v>
      </c>
      <c r="N2926">
        <v>0</v>
      </c>
      <c r="Q2926">
        <v>1</v>
      </c>
      <c r="R2926">
        <v>339</v>
      </c>
      <c r="S2926">
        <v>0</v>
      </c>
      <c r="T2926" t="s">
        <v>4019</v>
      </c>
    </row>
    <row r="2927" spans="1:20" x14ac:dyDescent="0.2">
      <c r="A2927" t="s">
        <v>1093</v>
      </c>
      <c r="B2927" t="s">
        <v>4224</v>
      </c>
      <c r="C2927">
        <v>6.8409245818998899E+17</v>
      </c>
      <c r="D2927" t="s">
        <v>4020</v>
      </c>
      <c r="E2927">
        <v>351555234</v>
      </c>
      <c r="F2927" t="s">
        <v>3437</v>
      </c>
      <c r="H2927" t="s">
        <v>29</v>
      </c>
      <c r="I2927">
        <v>42.360888711257203</v>
      </c>
      <c r="J2927">
        <v>-71.066818249552597</v>
      </c>
      <c r="K2927" t="s">
        <v>25</v>
      </c>
      <c r="L2927">
        <v>309</v>
      </c>
      <c r="M2927">
        <v>1</v>
      </c>
      <c r="N2927">
        <v>2</v>
      </c>
      <c r="O2927" s="1">
        <v>44784</v>
      </c>
      <c r="P2927">
        <v>1.28</v>
      </c>
      <c r="Q2927">
        <v>4</v>
      </c>
      <c r="R2927">
        <v>143</v>
      </c>
      <c r="S2927">
        <v>2</v>
      </c>
      <c r="T2927" t="s">
        <v>316</v>
      </c>
    </row>
    <row r="2928" spans="1:20" x14ac:dyDescent="0.2">
      <c r="A2928" t="s">
        <v>1093</v>
      </c>
      <c r="B2928" t="s">
        <v>4224</v>
      </c>
      <c r="C2928">
        <v>6.8413072977401101E+17</v>
      </c>
      <c r="D2928" t="s">
        <v>4021</v>
      </c>
      <c r="E2928">
        <v>23692234</v>
      </c>
      <c r="F2928" t="s">
        <v>1142</v>
      </c>
      <c r="H2928" t="s">
        <v>29</v>
      </c>
      <c r="I2928">
        <v>42.3802541244848</v>
      </c>
      <c r="J2928">
        <v>-71.063523120408306</v>
      </c>
      <c r="K2928" t="s">
        <v>25</v>
      </c>
      <c r="L2928">
        <v>400</v>
      </c>
      <c r="M2928">
        <v>30</v>
      </c>
      <c r="N2928">
        <v>0</v>
      </c>
      <c r="Q2928">
        <v>1</v>
      </c>
      <c r="R2928">
        <v>365</v>
      </c>
      <c r="S2928">
        <v>0</v>
      </c>
    </row>
    <row r="2929" spans="1:20" x14ac:dyDescent="0.2">
      <c r="A2929" t="s">
        <v>1093</v>
      </c>
      <c r="B2929" t="s">
        <v>4224</v>
      </c>
      <c r="C2929">
        <v>6.84624691343264E+17</v>
      </c>
      <c r="D2929" t="s">
        <v>4022</v>
      </c>
      <c r="E2929">
        <v>107434423</v>
      </c>
      <c r="F2929" t="s">
        <v>1705</v>
      </c>
      <c r="H2929" t="s">
        <v>29</v>
      </c>
      <c r="I2929">
        <v>42.365946999999998</v>
      </c>
      <c r="J2929">
        <v>-71.063473000000002</v>
      </c>
      <c r="K2929" t="s">
        <v>25</v>
      </c>
      <c r="L2929">
        <v>230</v>
      </c>
      <c r="M2929">
        <v>32</v>
      </c>
      <c r="N2929">
        <v>0</v>
      </c>
      <c r="Q2929">
        <v>383</v>
      </c>
      <c r="R2929">
        <v>277</v>
      </c>
      <c r="S2929">
        <v>0</v>
      </c>
    </row>
    <row r="2930" spans="1:20" x14ac:dyDescent="0.2">
      <c r="A2930" t="s">
        <v>1093</v>
      </c>
      <c r="B2930" t="s">
        <v>4224</v>
      </c>
      <c r="C2930">
        <v>6.8468583534625997E+17</v>
      </c>
      <c r="D2930" t="s">
        <v>4023</v>
      </c>
      <c r="E2930">
        <v>331225367</v>
      </c>
      <c r="F2930" t="s">
        <v>2576</v>
      </c>
      <c r="H2930" t="s">
        <v>32</v>
      </c>
      <c r="I2930">
        <v>42.34252</v>
      </c>
      <c r="J2930">
        <v>-71.084019999999995</v>
      </c>
      <c r="K2930" t="s">
        <v>25</v>
      </c>
      <c r="L2930">
        <v>207</v>
      </c>
      <c r="M2930">
        <v>1</v>
      </c>
      <c r="N2930">
        <v>5</v>
      </c>
      <c r="O2930" s="1">
        <v>44812</v>
      </c>
      <c r="P2930">
        <v>3.26</v>
      </c>
      <c r="Q2930">
        <v>64</v>
      </c>
      <c r="R2930">
        <v>33</v>
      </c>
      <c r="S2930">
        <v>5</v>
      </c>
      <c r="T2930" t="s">
        <v>316</v>
      </c>
    </row>
    <row r="2931" spans="1:20" x14ac:dyDescent="0.2">
      <c r="A2931" t="s">
        <v>1093</v>
      </c>
      <c r="B2931" t="s">
        <v>4224</v>
      </c>
      <c r="C2931">
        <v>6.84700190946832E+17</v>
      </c>
      <c r="D2931" t="s">
        <v>3313</v>
      </c>
      <c r="E2931">
        <v>163848078</v>
      </c>
      <c r="F2931" t="s">
        <v>94</v>
      </c>
      <c r="H2931" t="s">
        <v>29</v>
      </c>
      <c r="I2931">
        <v>42.392023030438402</v>
      </c>
      <c r="J2931">
        <v>-71.077170183184606</v>
      </c>
      <c r="K2931" t="s">
        <v>25</v>
      </c>
      <c r="L2931">
        <v>475</v>
      </c>
      <c r="M2931">
        <v>7</v>
      </c>
      <c r="N2931">
        <v>0</v>
      </c>
      <c r="Q2931">
        <v>15</v>
      </c>
      <c r="R2931">
        <v>365</v>
      </c>
      <c r="S2931">
        <v>0</v>
      </c>
    </row>
    <row r="2932" spans="1:20" x14ac:dyDescent="0.2">
      <c r="A2932" t="s">
        <v>1093</v>
      </c>
      <c r="B2932" t="s">
        <v>4224</v>
      </c>
      <c r="C2932">
        <v>6.8477912795235699E+17</v>
      </c>
      <c r="D2932" t="s">
        <v>4024</v>
      </c>
      <c r="E2932">
        <v>34191455</v>
      </c>
      <c r="F2932" t="s">
        <v>845</v>
      </c>
      <c r="H2932" t="s">
        <v>51</v>
      </c>
      <c r="I2932">
        <v>42.388545096731299</v>
      </c>
      <c r="J2932">
        <v>-71.090167681174506</v>
      </c>
      <c r="K2932" t="s">
        <v>21</v>
      </c>
      <c r="L2932">
        <v>100</v>
      </c>
      <c r="M2932">
        <v>30</v>
      </c>
      <c r="N2932">
        <v>0</v>
      </c>
      <c r="Q2932">
        <v>18</v>
      </c>
      <c r="R2932">
        <v>174</v>
      </c>
      <c r="S2932">
        <v>0</v>
      </c>
    </row>
    <row r="2933" spans="1:20" x14ac:dyDescent="0.2">
      <c r="A2933" t="s">
        <v>1093</v>
      </c>
      <c r="B2933" t="s">
        <v>4224</v>
      </c>
      <c r="C2933">
        <v>6.8478614241565299E+17</v>
      </c>
      <c r="D2933" t="s">
        <v>4025</v>
      </c>
      <c r="E2933">
        <v>34191455</v>
      </c>
      <c r="F2933" t="s">
        <v>845</v>
      </c>
      <c r="H2933" t="s">
        <v>51</v>
      </c>
      <c r="I2933">
        <v>42.3884319786834</v>
      </c>
      <c r="J2933">
        <v>-71.090480710958005</v>
      </c>
      <c r="K2933" t="s">
        <v>21</v>
      </c>
      <c r="L2933">
        <v>100</v>
      </c>
      <c r="M2933">
        <v>120</v>
      </c>
      <c r="N2933">
        <v>1</v>
      </c>
      <c r="O2933" s="1">
        <v>44805</v>
      </c>
      <c r="P2933">
        <v>1</v>
      </c>
      <c r="Q2933">
        <v>18</v>
      </c>
      <c r="R2933">
        <v>365</v>
      </c>
      <c r="S2933">
        <v>1</v>
      </c>
    </row>
    <row r="2934" spans="1:20" x14ac:dyDescent="0.2">
      <c r="A2934" t="s">
        <v>1093</v>
      </c>
      <c r="B2934" t="s">
        <v>4224</v>
      </c>
      <c r="C2934">
        <v>6.8526468389987302E+17</v>
      </c>
      <c r="D2934" t="s">
        <v>4026</v>
      </c>
      <c r="E2934">
        <v>373675137</v>
      </c>
      <c r="F2934" t="s">
        <v>2491</v>
      </c>
      <c r="H2934" t="s">
        <v>29</v>
      </c>
      <c r="I2934">
        <v>42.360307439480302</v>
      </c>
      <c r="J2934">
        <v>-71.063194366093796</v>
      </c>
      <c r="K2934" t="s">
        <v>25</v>
      </c>
      <c r="L2934">
        <v>165</v>
      </c>
      <c r="M2934">
        <v>29</v>
      </c>
      <c r="N2934">
        <v>0</v>
      </c>
      <c r="Q2934">
        <v>81</v>
      </c>
      <c r="R2934">
        <v>279</v>
      </c>
      <c r="S2934">
        <v>0</v>
      </c>
    </row>
    <row r="2935" spans="1:20" x14ac:dyDescent="0.2">
      <c r="A2935" t="s">
        <v>1093</v>
      </c>
      <c r="B2935" t="s">
        <v>4224</v>
      </c>
      <c r="C2935">
        <v>6.8526473037980006E+17</v>
      </c>
      <c r="D2935" t="s">
        <v>4027</v>
      </c>
      <c r="E2935">
        <v>373675137</v>
      </c>
      <c r="F2935" t="s">
        <v>2491</v>
      </c>
      <c r="H2935" t="s">
        <v>29</v>
      </c>
      <c r="I2935">
        <v>42.359496838504</v>
      </c>
      <c r="J2935">
        <v>-71.065171830396494</v>
      </c>
      <c r="K2935" t="s">
        <v>25</v>
      </c>
      <c r="L2935">
        <v>121</v>
      </c>
      <c r="M2935">
        <v>29</v>
      </c>
      <c r="N2935">
        <v>0</v>
      </c>
      <c r="Q2935">
        <v>81</v>
      </c>
      <c r="R2935">
        <v>264</v>
      </c>
      <c r="S2935">
        <v>0</v>
      </c>
    </row>
    <row r="2936" spans="1:20" x14ac:dyDescent="0.2">
      <c r="A2936" t="s">
        <v>1093</v>
      </c>
      <c r="B2936" t="s">
        <v>4224</v>
      </c>
      <c r="C2936">
        <v>6.8545209117854605E+17</v>
      </c>
      <c r="D2936" t="s">
        <v>4028</v>
      </c>
      <c r="E2936">
        <v>429710403</v>
      </c>
      <c r="F2936" t="s">
        <v>3515</v>
      </c>
      <c r="H2936" t="s">
        <v>51</v>
      </c>
      <c r="I2936">
        <v>42.385692644649403</v>
      </c>
      <c r="J2936">
        <v>-71.088112510625706</v>
      </c>
      <c r="K2936" t="s">
        <v>25</v>
      </c>
      <c r="L2936">
        <v>299</v>
      </c>
      <c r="M2936">
        <v>2</v>
      </c>
      <c r="N2936">
        <v>1</v>
      </c>
      <c r="O2936" s="1">
        <v>44783</v>
      </c>
      <c r="P2936">
        <v>0.68</v>
      </c>
      <c r="Q2936">
        <v>3</v>
      </c>
      <c r="R2936">
        <v>273</v>
      </c>
      <c r="S2936">
        <v>1</v>
      </c>
    </row>
    <row r="2937" spans="1:20" x14ac:dyDescent="0.2">
      <c r="A2937" t="s">
        <v>1093</v>
      </c>
      <c r="B2937" t="s">
        <v>4224</v>
      </c>
      <c r="C2937">
        <v>6.8548539950136602E+17</v>
      </c>
      <c r="D2937" t="s">
        <v>4029</v>
      </c>
      <c r="E2937">
        <v>373675137</v>
      </c>
      <c r="F2937" t="s">
        <v>2491</v>
      </c>
      <c r="H2937" t="s">
        <v>29</v>
      </c>
      <c r="I2937">
        <v>42.359156960184798</v>
      </c>
      <c r="J2937">
        <v>-71.067127939646795</v>
      </c>
      <c r="K2937" t="s">
        <v>25</v>
      </c>
      <c r="L2937">
        <v>150</v>
      </c>
      <c r="M2937">
        <v>90</v>
      </c>
      <c r="N2937">
        <v>0</v>
      </c>
      <c r="Q2937">
        <v>81</v>
      </c>
      <c r="R2937">
        <v>140</v>
      </c>
      <c r="S2937">
        <v>0</v>
      </c>
    </row>
    <row r="2938" spans="1:20" x14ac:dyDescent="0.2">
      <c r="A2938" t="s">
        <v>1093</v>
      </c>
      <c r="B2938" t="s">
        <v>4224</v>
      </c>
      <c r="C2938">
        <v>6.8564533127937306E+17</v>
      </c>
      <c r="D2938" t="s">
        <v>4030</v>
      </c>
      <c r="E2938">
        <v>22674682</v>
      </c>
      <c r="F2938" t="s">
        <v>4031</v>
      </c>
      <c r="H2938" t="s">
        <v>29</v>
      </c>
      <c r="I2938">
        <v>42.386159999999997</v>
      </c>
      <c r="J2938">
        <v>-71.084289999999996</v>
      </c>
      <c r="K2938" t="s">
        <v>21</v>
      </c>
      <c r="L2938">
        <v>67</v>
      </c>
      <c r="M2938">
        <v>30</v>
      </c>
      <c r="N2938">
        <v>0</v>
      </c>
      <c r="Q2938">
        <v>2</v>
      </c>
      <c r="R2938">
        <v>342</v>
      </c>
      <c r="S2938">
        <v>0</v>
      </c>
    </row>
    <row r="2939" spans="1:20" x14ac:dyDescent="0.2">
      <c r="A2939" t="s">
        <v>1093</v>
      </c>
      <c r="B2939" t="s">
        <v>4224</v>
      </c>
      <c r="C2939">
        <v>6.8590566725973504E+17</v>
      </c>
      <c r="D2939" t="s">
        <v>3747</v>
      </c>
      <c r="E2939">
        <v>107434423</v>
      </c>
      <c r="F2939" t="s">
        <v>1705</v>
      </c>
      <c r="H2939" t="s">
        <v>29</v>
      </c>
      <c r="I2939">
        <v>42.365946999999998</v>
      </c>
      <c r="J2939">
        <v>-71.063473000000002</v>
      </c>
      <c r="K2939" t="s">
        <v>25</v>
      </c>
      <c r="L2939">
        <v>208</v>
      </c>
      <c r="M2939">
        <v>32</v>
      </c>
      <c r="N2939">
        <v>0</v>
      </c>
      <c r="Q2939">
        <v>383</v>
      </c>
      <c r="R2939">
        <v>316</v>
      </c>
      <c r="S2939">
        <v>0</v>
      </c>
    </row>
    <row r="2940" spans="1:20" x14ac:dyDescent="0.2">
      <c r="A2940" t="s">
        <v>1093</v>
      </c>
      <c r="B2940" t="s">
        <v>4224</v>
      </c>
      <c r="C2940">
        <v>6.8623752020051494E+17</v>
      </c>
      <c r="D2940" t="s">
        <v>3650</v>
      </c>
      <c r="E2940">
        <v>409684302</v>
      </c>
      <c r="F2940" t="s">
        <v>3060</v>
      </c>
      <c r="H2940" t="s">
        <v>32</v>
      </c>
      <c r="I2940">
        <v>42.3405891353515</v>
      </c>
      <c r="J2940">
        <v>-71.078931119469502</v>
      </c>
      <c r="K2940" t="s">
        <v>25</v>
      </c>
      <c r="L2940">
        <v>289</v>
      </c>
      <c r="M2940">
        <v>1</v>
      </c>
      <c r="N2940">
        <v>3</v>
      </c>
      <c r="O2940" s="1">
        <v>44815</v>
      </c>
      <c r="P2940">
        <v>2.81</v>
      </c>
      <c r="Q2940">
        <v>32</v>
      </c>
      <c r="R2940">
        <v>333</v>
      </c>
      <c r="S2940">
        <v>3</v>
      </c>
      <c r="T2940" t="s">
        <v>144</v>
      </c>
    </row>
    <row r="2941" spans="1:20" x14ac:dyDescent="0.2">
      <c r="A2941" t="s">
        <v>1093</v>
      </c>
      <c r="B2941" t="s">
        <v>4224</v>
      </c>
      <c r="C2941">
        <v>6.8625640406894502E+17</v>
      </c>
      <c r="D2941" t="s">
        <v>4032</v>
      </c>
      <c r="E2941">
        <v>38551452</v>
      </c>
      <c r="F2941" t="s">
        <v>2687</v>
      </c>
      <c r="H2941" t="s">
        <v>29</v>
      </c>
      <c r="I2941">
        <v>42.3706698278313</v>
      </c>
      <c r="J2941">
        <v>-71.084167266851594</v>
      </c>
      <c r="K2941" t="s">
        <v>21</v>
      </c>
      <c r="L2941">
        <v>215</v>
      </c>
      <c r="M2941">
        <v>2</v>
      </c>
      <c r="N2941">
        <v>6</v>
      </c>
      <c r="O2941" s="1">
        <v>44822</v>
      </c>
      <c r="P2941">
        <v>5.29</v>
      </c>
      <c r="Q2941">
        <v>4</v>
      </c>
      <c r="R2941">
        <v>57</v>
      </c>
      <c r="S2941">
        <v>6</v>
      </c>
      <c r="T2941" t="s">
        <v>4033</v>
      </c>
    </row>
    <row r="2942" spans="1:20" x14ac:dyDescent="0.2">
      <c r="A2942" t="s">
        <v>1093</v>
      </c>
      <c r="B2942" t="s">
        <v>4224</v>
      </c>
      <c r="C2942">
        <v>6.8638418937026995E+17</v>
      </c>
      <c r="D2942" t="s">
        <v>4034</v>
      </c>
      <c r="E2942">
        <v>163848078</v>
      </c>
      <c r="F2942" t="s">
        <v>94</v>
      </c>
      <c r="H2942" t="s">
        <v>32</v>
      </c>
      <c r="I2942">
        <v>42.348214127189699</v>
      </c>
      <c r="J2942">
        <v>-71.080016060218696</v>
      </c>
      <c r="K2942" t="s">
        <v>25</v>
      </c>
      <c r="L2942">
        <v>450</v>
      </c>
      <c r="M2942">
        <v>28</v>
      </c>
      <c r="N2942">
        <v>0</v>
      </c>
      <c r="Q2942">
        <v>15</v>
      </c>
      <c r="R2942">
        <v>365</v>
      </c>
      <c r="S2942">
        <v>0</v>
      </c>
      <c r="T2942" t="s">
        <v>4035</v>
      </c>
    </row>
    <row r="2943" spans="1:20" x14ac:dyDescent="0.2">
      <c r="A2943" t="s">
        <v>1093</v>
      </c>
      <c r="B2943" t="s">
        <v>4224</v>
      </c>
      <c r="C2943">
        <v>6.8665861369986995E+17</v>
      </c>
      <c r="D2943" t="s">
        <v>3937</v>
      </c>
      <c r="E2943">
        <v>107434423</v>
      </c>
      <c r="F2943" t="s">
        <v>1705</v>
      </c>
      <c r="H2943" t="s">
        <v>29</v>
      </c>
      <c r="I2943">
        <v>42.364873799999899</v>
      </c>
      <c r="J2943">
        <v>-71.083042800000001</v>
      </c>
      <c r="K2943" t="s">
        <v>25</v>
      </c>
      <c r="L2943">
        <v>227</v>
      </c>
      <c r="M2943">
        <v>32</v>
      </c>
      <c r="N2943">
        <v>0</v>
      </c>
      <c r="Q2943">
        <v>383</v>
      </c>
      <c r="R2943">
        <v>324</v>
      </c>
      <c r="S2943">
        <v>0</v>
      </c>
    </row>
    <row r="2944" spans="1:20" x14ac:dyDescent="0.2">
      <c r="A2944" t="s">
        <v>1093</v>
      </c>
      <c r="B2944" t="s">
        <v>4224</v>
      </c>
      <c r="C2944">
        <v>6.8665910244987699E+17</v>
      </c>
      <c r="D2944" t="s">
        <v>4036</v>
      </c>
      <c r="E2944">
        <v>107434423</v>
      </c>
      <c r="F2944" t="s">
        <v>1705</v>
      </c>
      <c r="H2944" t="s">
        <v>32</v>
      </c>
      <c r="I2944">
        <v>42.348633</v>
      </c>
      <c r="J2944">
        <v>-71.074088000000003</v>
      </c>
      <c r="K2944" t="s">
        <v>25</v>
      </c>
      <c r="L2944">
        <v>249</v>
      </c>
      <c r="M2944">
        <v>32</v>
      </c>
      <c r="N2944">
        <v>0</v>
      </c>
      <c r="Q2944">
        <v>383</v>
      </c>
      <c r="R2944">
        <v>299</v>
      </c>
      <c r="S2944">
        <v>0</v>
      </c>
    </row>
    <row r="2945" spans="1:20" x14ac:dyDescent="0.2">
      <c r="A2945" t="s">
        <v>1093</v>
      </c>
      <c r="B2945" t="s">
        <v>4224</v>
      </c>
      <c r="C2945">
        <v>6.8682442455076902E+17</v>
      </c>
      <c r="D2945" t="s">
        <v>4037</v>
      </c>
      <c r="E2945">
        <v>373675137</v>
      </c>
      <c r="F2945" t="s">
        <v>2491</v>
      </c>
      <c r="H2945" t="s">
        <v>29</v>
      </c>
      <c r="I2945">
        <v>42.360379999999999</v>
      </c>
      <c r="J2945">
        <v>-71.068240000000003</v>
      </c>
      <c r="K2945" t="s">
        <v>25</v>
      </c>
      <c r="L2945">
        <v>135</v>
      </c>
      <c r="M2945">
        <v>29</v>
      </c>
      <c r="N2945">
        <v>0</v>
      </c>
      <c r="Q2945">
        <v>81</v>
      </c>
      <c r="R2945">
        <v>365</v>
      </c>
      <c r="S2945">
        <v>0</v>
      </c>
    </row>
    <row r="2946" spans="1:20" x14ac:dyDescent="0.2">
      <c r="A2946" t="s">
        <v>1093</v>
      </c>
      <c r="B2946" t="s">
        <v>4224</v>
      </c>
      <c r="C2946">
        <v>6.8684125876442803E+17</v>
      </c>
      <c r="D2946" t="s">
        <v>4038</v>
      </c>
      <c r="E2946">
        <v>373675137</v>
      </c>
      <c r="F2946" t="s">
        <v>2491</v>
      </c>
      <c r="H2946" t="s">
        <v>29</v>
      </c>
      <c r="I2946">
        <v>42.359292219729298</v>
      </c>
      <c r="J2946">
        <v>-71.069402184108398</v>
      </c>
      <c r="K2946" t="s">
        <v>25</v>
      </c>
      <c r="L2946">
        <v>139</v>
      </c>
      <c r="M2946">
        <v>29</v>
      </c>
      <c r="N2946">
        <v>0</v>
      </c>
      <c r="Q2946">
        <v>81</v>
      </c>
      <c r="R2946">
        <v>334</v>
      </c>
      <c r="S2946">
        <v>0</v>
      </c>
    </row>
    <row r="2947" spans="1:20" x14ac:dyDescent="0.2">
      <c r="A2947" t="s">
        <v>1093</v>
      </c>
      <c r="B2947" t="s">
        <v>4224</v>
      </c>
      <c r="C2947">
        <v>6.8693157437913997E+17</v>
      </c>
      <c r="D2947" t="s">
        <v>4039</v>
      </c>
      <c r="E2947">
        <v>22674682</v>
      </c>
      <c r="F2947" t="s">
        <v>4031</v>
      </c>
      <c r="H2947" t="s">
        <v>29</v>
      </c>
      <c r="I2947">
        <v>42.385225553697602</v>
      </c>
      <c r="J2947">
        <v>-71.082398590621906</v>
      </c>
      <c r="K2947" t="s">
        <v>21</v>
      </c>
      <c r="L2947">
        <v>67</v>
      </c>
      <c r="M2947">
        <v>30</v>
      </c>
      <c r="N2947">
        <v>0</v>
      </c>
      <c r="Q2947">
        <v>2</v>
      </c>
      <c r="R2947">
        <v>241</v>
      </c>
      <c r="S2947">
        <v>0</v>
      </c>
    </row>
    <row r="2948" spans="1:20" x14ac:dyDescent="0.2">
      <c r="A2948" t="s">
        <v>1093</v>
      </c>
      <c r="B2948" t="s">
        <v>4224</v>
      </c>
      <c r="C2948">
        <v>6.8697996398732198E+17</v>
      </c>
      <c r="D2948" t="s">
        <v>4040</v>
      </c>
      <c r="E2948">
        <v>373675137</v>
      </c>
      <c r="F2948" t="s">
        <v>2491</v>
      </c>
      <c r="H2948" t="s">
        <v>29</v>
      </c>
      <c r="I2948">
        <v>42.3616429635942</v>
      </c>
      <c r="J2948">
        <v>-71.063648347779903</v>
      </c>
      <c r="K2948" t="s">
        <v>25</v>
      </c>
      <c r="L2948">
        <v>165</v>
      </c>
      <c r="M2948">
        <v>29</v>
      </c>
      <c r="N2948">
        <v>0</v>
      </c>
      <c r="Q2948">
        <v>81</v>
      </c>
      <c r="R2948">
        <v>328</v>
      </c>
      <c r="S2948">
        <v>0</v>
      </c>
    </row>
    <row r="2949" spans="1:20" x14ac:dyDescent="0.2">
      <c r="A2949" t="s">
        <v>1093</v>
      </c>
      <c r="B2949" t="s">
        <v>4224</v>
      </c>
      <c r="C2949">
        <v>6.8707804356254502E+17</v>
      </c>
      <c r="D2949" t="s">
        <v>4041</v>
      </c>
      <c r="E2949">
        <v>373675137</v>
      </c>
      <c r="F2949" t="s">
        <v>2491</v>
      </c>
      <c r="H2949" t="s">
        <v>29</v>
      </c>
      <c r="I2949">
        <v>42.360333316699503</v>
      </c>
      <c r="J2949">
        <v>-71.063279965157705</v>
      </c>
      <c r="K2949" t="s">
        <v>25</v>
      </c>
      <c r="L2949">
        <v>160</v>
      </c>
      <c r="M2949">
        <v>29</v>
      </c>
      <c r="N2949">
        <v>0</v>
      </c>
      <c r="Q2949">
        <v>81</v>
      </c>
      <c r="R2949">
        <v>278</v>
      </c>
      <c r="S2949">
        <v>0</v>
      </c>
    </row>
    <row r="2950" spans="1:20" x14ac:dyDescent="0.2">
      <c r="A2950" t="s">
        <v>1093</v>
      </c>
      <c r="B2950" t="s">
        <v>4224</v>
      </c>
      <c r="C2950">
        <v>6.8710083152626803E+17</v>
      </c>
      <c r="D2950" t="s">
        <v>4042</v>
      </c>
      <c r="E2950">
        <v>373675137</v>
      </c>
      <c r="F2950" t="s">
        <v>2491</v>
      </c>
      <c r="H2950" t="s">
        <v>29</v>
      </c>
      <c r="I2950">
        <v>42.359516787367198</v>
      </c>
      <c r="J2950">
        <v>-71.064847418426396</v>
      </c>
      <c r="K2950" t="s">
        <v>25</v>
      </c>
      <c r="L2950">
        <v>145</v>
      </c>
      <c r="M2950">
        <v>29</v>
      </c>
      <c r="N2950">
        <v>0</v>
      </c>
      <c r="Q2950">
        <v>81</v>
      </c>
      <c r="R2950">
        <v>159</v>
      </c>
      <c r="S2950">
        <v>0</v>
      </c>
    </row>
    <row r="2951" spans="1:20" x14ac:dyDescent="0.2">
      <c r="A2951" t="s">
        <v>1093</v>
      </c>
      <c r="B2951" t="s">
        <v>4224</v>
      </c>
      <c r="C2951">
        <v>6.8721396641447795E+17</v>
      </c>
      <c r="D2951" t="s">
        <v>4043</v>
      </c>
      <c r="E2951">
        <v>373675137</v>
      </c>
      <c r="F2951" t="s">
        <v>2491</v>
      </c>
      <c r="H2951" t="s">
        <v>29</v>
      </c>
      <c r="I2951">
        <v>42.3603793534906</v>
      </c>
      <c r="J2951">
        <v>-71.067878742729803</v>
      </c>
      <c r="K2951" t="s">
        <v>25</v>
      </c>
      <c r="L2951">
        <v>130</v>
      </c>
      <c r="M2951">
        <v>29</v>
      </c>
      <c r="N2951">
        <v>0</v>
      </c>
      <c r="Q2951">
        <v>81</v>
      </c>
      <c r="R2951">
        <v>325</v>
      </c>
      <c r="S2951">
        <v>0</v>
      </c>
    </row>
    <row r="2952" spans="1:20" x14ac:dyDescent="0.2">
      <c r="A2952" t="s">
        <v>1093</v>
      </c>
      <c r="B2952" t="s">
        <v>4224</v>
      </c>
      <c r="C2952">
        <v>6.8724485498191296E+17</v>
      </c>
      <c r="D2952" t="s">
        <v>4044</v>
      </c>
      <c r="E2952">
        <v>373675137</v>
      </c>
      <c r="F2952" t="s">
        <v>2491</v>
      </c>
      <c r="H2952" t="s">
        <v>29</v>
      </c>
      <c r="I2952">
        <v>42.360061212448301</v>
      </c>
      <c r="J2952">
        <v>-71.067248944099703</v>
      </c>
      <c r="K2952" t="s">
        <v>25</v>
      </c>
      <c r="L2952">
        <v>130</v>
      </c>
      <c r="M2952">
        <v>29</v>
      </c>
      <c r="N2952">
        <v>0</v>
      </c>
      <c r="Q2952">
        <v>81</v>
      </c>
      <c r="R2952">
        <v>320</v>
      </c>
      <c r="S2952">
        <v>0</v>
      </c>
    </row>
    <row r="2953" spans="1:20" x14ac:dyDescent="0.2">
      <c r="A2953" t="s">
        <v>1093</v>
      </c>
      <c r="B2953" t="s">
        <v>4224</v>
      </c>
      <c r="C2953">
        <v>6.8836218412372506E+17</v>
      </c>
      <c r="D2953" t="s">
        <v>4045</v>
      </c>
      <c r="E2953">
        <v>95634275</v>
      </c>
      <c r="F2953" t="s">
        <v>1315</v>
      </c>
      <c r="H2953" t="s">
        <v>70</v>
      </c>
      <c r="I2953">
        <v>42.388469567098298</v>
      </c>
      <c r="J2953">
        <v>-71.121202849334693</v>
      </c>
      <c r="K2953" t="s">
        <v>21</v>
      </c>
      <c r="L2953">
        <v>163</v>
      </c>
      <c r="M2953">
        <v>29</v>
      </c>
      <c r="N2953">
        <v>0</v>
      </c>
      <c r="Q2953">
        <v>14</v>
      </c>
      <c r="R2953">
        <v>179</v>
      </c>
      <c r="S2953">
        <v>0</v>
      </c>
    </row>
    <row r="2954" spans="1:20" x14ac:dyDescent="0.2">
      <c r="A2954" t="s">
        <v>1093</v>
      </c>
      <c r="B2954" t="s">
        <v>4224</v>
      </c>
      <c r="C2954">
        <v>6.8842694991248896E+17</v>
      </c>
      <c r="D2954" t="s">
        <v>4046</v>
      </c>
      <c r="E2954">
        <v>51354887</v>
      </c>
      <c r="F2954" t="s">
        <v>366</v>
      </c>
      <c r="H2954" t="s">
        <v>36</v>
      </c>
      <c r="I2954">
        <v>42.397131634336397</v>
      </c>
      <c r="J2954">
        <v>-71.114680738519297</v>
      </c>
      <c r="K2954" t="s">
        <v>21</v>
      </c>
      <c r="L2954">
        <v>85</v>
      </c>
      <c r="M2954">
        <v>28</v>
      </c>
      <c r="N2954">
        <v>3</v>
      </c>
      <c r="O2954" s="1">
        <v>44807</v>
      </c>
      <c r="P2954">
        <v>2.57</v>
      </c>
      <c r="Q2954">
        <v>7</v>
      </c>
      <c r="R2954">
        <v>170</v>
      </c>
      <c r="S2954">
        <v>3</v>
      </c>
    </row>
    <row r="2955" spans="1:20" x14ac:dyDescent="0.2">
      <c r="A2955" t="s">
        <v>1093</v>
      </c>
      <c r="B2955" t="s">
        <v>4224</v>
      </c>
      <c r="C2955">
        <v>6.8921135981261504E+17</v>
      </c>
      <c r="D2955" t="s">
        <v>4047</v>
      </c>
      <c r="E2955">
        <v>163848078</v>
      </c>
      <c r="F2955" t="s">
        <v>94</v>
      </c>
      <c r="H2955" t="s">
        <v>32</v>
      </c>
      <c r="I2955">
        <v>42.346402414913697</v>
      </c>
      <c r="J2955">
        <v>-71.1009578359713</v>
      </c>
      <c r="K2955" t="s">
        <v>25</v>
      </c>
      <c r="L2955">
        <v>399</v>
      </c>
      <c r="M2955">
        <v>8</v>
      </c>
      <c r="N2955">
        <v>0</v>
      </c>
      <c r="Q2955">
        <v>15</v>
      </c>
      <c r="R2955">
        <v>336</v>
      </c>
      <c r="S2955">
        <v>0</v>
      </c>
      <c r="T2955" t="s">
        <v>4048</v>
      </c>
    </row>
    <row r="2956" spans="1:20" x14ac:dyDescent="0.2">
      <c r="A2956" t="s">
        <v>1093</v>
      </c>
      <c r="B2956" t="s">
        <v>4224</v>
      </c>
      <c r="C2956">
        <v>6.8960753489815795E+17</v>
      </c>
      <c r="D2956" t="s">
        <v>4049</v>
      </c>
      <c r="E2956">
        <v>107434423</v>
      </c>
      <c r="F2956" t="s">
        <v>1705</v>
      </c>
      <c r="H2956" t="s">
        <v>32</v>
      </c>
      <c r="I2956">
        <v>42.348633</v>
      </c>
      <c r="J2956">
        <v>-71.074088000000003</v>
      </c>
      <c r="K2956" t="s">
        <v>25</v>
      </c>
      <c r="L2956">
        <v>236</v>
      </c>
      <c r="M2956">
        <v>32</v>
      </c>
      <c r="N2956">
        <v>0</v>
      </c>
      <c r="Q2956">
        <v>383</v>
      </c>
      <c r="R2956">
        <v>276</v>
      </c>
      <c r="S2956">
        <v>0</v>
      </c>
    </row>
    <row r="2957" spans="1:20" x14ac:dyDescent="0.2">
      <c r="A2957" t="s">
        <v>1093</v>
      </c>
      <c r="B2957" t="s">
        <v>4224</v>
      </c>
      <c r="C2957">
        <v>6.8964966039432397E+17</v>
      </c>
      <c r="D2957" t="s">
        <v>4050</v>
      </c>
      <c r="E2957">
        <v>3011415</v>
      </c>
      <c r="F2957" t="s">
        <v>3107</v>
      </c>
      <c r="H2957" t="s">
        <v>84</v>
      </c>
      <c r="I2957">
        <v>42.366150601095001</v>
      </c>
      <c r="J2957">
        <v>-71.112359273202202</v>
      </c>
      <c r="K2957" t="s">
        <v>25</v>
      </c>
      <c r="L2957">
        <v>150</v>
      </c>
      <c r="M2957">
        <v>32</v>
      </c>
      <c r="N2957">
        <v>0</v>
      </c>
      <c r="Q2957">
        <v>3</v>
      </c>
      <c r="R2957">
        <v>56</v>
      </c>
      <c r="S2957">
        <v>0</v>
      </c>
    </row>
    <row r="2958" spans="1:20" x14ac:dyDescent="0.2">
      <c r="A2958" t="s">
        <v>1093</v>
      </c>
      <c r="B2958" t="s">
        <v>4224</v>
      </c>
      <c r="C2958">
        <v>6.8965270097853005E+17</v>
      </c>
      <c r="D2958" t="s">
        <v>4051</v>
      </c>
      <c r="E2958">
        <v>3011415</v>
      </c>
      <c r="F2958" t="s">
        <v>3107</v>
      </c>
      <c r="H2958" t="s">
        <v>84</v>
      </c>
      <c r="I2958">
        <v>42.366555212879703</v>
      </c>
      <c r="J2958">
        <v>-71.110380261168402</v>
      </c>
      <c r="K2958" t="s">
        <v>25</v>
      </c>
      <c r="L2958">
        <v>175</v>
      </c>
      <c r="M2958">
        <v>32</v>
      </c>
      <c r="N2958">
        <v>0</v>
      </c>
      <c r="Q2958">
        <v>3</v>
      </c>
      <c r="R2958">
        <v>136</v>
      </c>
      <c r="S2958">
        <v>0</v>
      </c>
    </row>
    <row r="2959" spans="1:20" x14ac:dyDescent="0.2">
      <c r="A2959" t="s">
        <v>1093</v>
      </c>
      <c r="B2959" t="s">
        <v>4224</v>
      </c>
      <c r="C2959">
        <v>6.8977037808381094E+17</v>
      </c>
      <c r="D2959" t="s">
        <v>4052</v>
      </c>
      <c r="E2959">
        <v>382451810</v>
      </c>
      <c r="F2959" t="s">
        <v>2630</v>
      </c>
      <c r="H2959" t="s">
        <v>29</v>
      </c>
      <c r="I2959">
        <v>42.359093268463603</v>
      </c>
      <c r="J2959">
        <v>-71.057001811769396</v>
      </c>
      <c r="K2959" t="s">
        <v>25</v>
      </c>
      <c r="L2959">
        <v>412</v>
      </c>
      <c r="M2959">
        <v>1</v>
      </c>
      <c r="N2959">
        <v>4</v>
      </c>
      <c r="O2959" s="1">
        <v>44821</v>
      </c>
      <c r="P2959">
        <v>4</v>
      </c>
      <c r="Q2959">
        <v>47</v>
      </c>
      <c r="R2959">
        <v>311</v>
      </c>
      <c r="S2959">
        <v>4</v>
      </c>
      <c r="T2959" t="s">
        <v>4053</v>
      </c>
    </row>
    <row r="2960" spans="1:20" x14ac:dyDescent="0.2">
      <c r="A2960" t="s">
        <v>1093</v>
      </c>
      <c r="B2960" t="s">
        <v>4224</v>
      </c>
      <c r="C2960">
        <v>6.8979241535573197E+17</v>
      </c>
      <c r="D2960" t="s">
        <v>4054</v>
      </c>
      <c r="E2960">
        <v>382451810</v>
      </c>
      <c r="F2960" t="s">
        <v>2630</v>
      </c>
      <c r="H2960" t="s">
        <v>29</v>
      </c>
      <c r="I2960">
        <v>42.357399999999998</v>
      </c>
      <c r="J2960">
        <v>-71.054990000000004</v>
      </c>
      <c r="K2960" t="s">
        <v>25</v>
      </c>
      <c r="L2960">
        <v>411</v>
      </c>
      <c r="M2960">
        <v>1</v>
      </c>
      <c r="N2960">
        <v>3</v>
      </c>
      <c r="O2960" s="1">
        <v>44818</v>
      </c>
      <c r="P2960">
        <v>3</v>
      </c>
      <c r="Q2960">
        <v>47</v>
      </c>
      <c r="R2960">
        <v>313</v>
      </c>
      <c r="S2960">
        <v>3</v>
      </c>
      <c r="T2960" t="s">
        <v>4055</v>
      </c>
    </row>
    <row r="2961" spans="1:20" x14ac:dyDescent="0.2">
      <c r="A2961" t="s">
        <v>1093</v>
      </c>
      <c r="B2961" t="s">
        <v>4224</v>
      </c>
      <c r="C2961">
        <v>6.8980416598510106E+17</v>
      </c>
      <c r="D2961" t="s">
        <v>4056</v>
      </c>
      <c r="E2961">
        <v>382451810</v>
      </c>
      <c r="F2961" t="s">
        <v>2630</v>
      </c>
      <c r="H2961" t="s">
        <v>29</v>
      </c>
      <c r="I2961">
        <v>42.358713592561699</v>
      </c>
      <c r="J2961">
        <v>-71.055150241253401</v>
      </c>
      <c r="K2961" t="s">
        <v>25</v>
      </c>
      <c r="L2961">
        <v>207</v>
      </c>
      <c r="M2961">
        <v>1</v>
      </c>
      <c r="N2961">
        <v>2</v>
      </c>
      <c r="O2961" s="1">
        <v>44809</v>
      </c>
      <c r="P2961">
        <v>2</v>
      </c>
      <c r="Q2961">
        <v>47</v>
      </c>
      <c r="R2961">
        <v>311</v>
      </c>
      <c r="S2961">
        <v>2</v>
      </c>
      <c r="T2961" t="s">
        <v>4057</v>
      </c>
    </row>
    <row r="2962" spans="1:20" x14ac:dyDescent="0.2">
      <c r="A2962" t="s">
        <v>1093</v>
      </c>
      <c r="B2962" t="s">
        <v>4224</v>
      </c>
      <c r="C2962">
        <v>6.9040058693445402E+17</v>
      </c>
      <c r="D2962" t="s">
        <v>4058</v>
      </c>
      <c r="E2962">
        <v>107434423</v>
      </c>
      <c r="F2962" t="s">
        <v>1705</v>
      </c>
      <c r="H2962" t="s">
        <v>32</v>
      </c>
      <c r="I2962">
        <v>42.349695799999999</v>
      </c>
      <c r="J2962">
        <v>-71.081231000000002</v>
      </c>
      <c r="K2962" t="s">
        <v>25</v>
      </c>
      <c r="L2962">
        <v>275</v>
      </c>
      <c r="M2962">
        <v>32</v>
      </c>
      <c r="N2962">
        <v>0</v>
      </c>
      <c r="Q2962">
        <v>383</v>
      </c>
      <c r="R2962">
        <v>361</v>
      </c>
      <c r="S2962">
        <v>0</v>
      </c>
    </row>
    <row r="2963" spans="1:20" x14ac:dyDescent="0.2">
      <c r="A2963" t="s">
        <v>1093</v>
      </c>
      <c r="B2963" t="s">
        <v>4224</v>
      </c>
      <c r="C2963">
        <v>6.9040087491922701E+17</v>
      </c>
      <c r="D2963" t="s">
        <v>4059</v>
      </c>
      <c r="E2963">
        <v>107434423</v>
      </c>
      <c r="F2963" t="s">
        <v>1705</v>
      </c>
      <c r="H2963" t="s">
        <v>32</v>
      </c>
      <c r="I2963">
        <v>42.349661099999999</v>
      </c>
      <c r="J2963">
        <v>-71.081463099999993</v>
      </c>
      <c r="K2963" t="s">
        <v>25</v>
      </c>
      <c r="L2963">
        <v>256</v>
      </c>
      <c r="M2963">
        <v>32</v>
      </c>
      <c r="N2963">
        <v>0</v>
      </c>
      <c r="Q2963">
        <v>383</v>
      </c>
      <c r="R2963">
        <v>365</v>
      </c>
      <c r="S2963">
        <v>0</v>
      </c>
    </row>
    <row r="2964" spans="1:20" x14ac:dyDescent="0.2">
      <c r="A2964" t="s">
        <v>1093</v>
      </c>
      <c r="B2964" t="s">
        <v>4224</v>
      </c>
      <c r="C2964">
        <v>6.9046370552451098E+17</v>
      </c>
      <c r="D2964" t="s">
        <v>4060</v>
      </c>
      <c r="E2964">
        <v>37907846</v>
      </c>
      <c r="F2964" t="s">
        <v>2967</v>
      </c>
      <c r="H2964" t="s">
        <v>127</v>
      </c>
      <c r="I2964">
        <v>42.375848846131099</v>
      </c>
      <c r="J2964">
        <v>-71.102118753672499</v>
      </c>
      <c r="K2964" t="s">
        <v>25</v>
      </c>
      <c r="L2964">
        <v>256</v>
      </c>
      <c r="M2964">
        <v>2</v>
      </c>
      <c r="N2964">
        <v>1</v>
      </c>
      <c r="O2964" s="1">
        <v>44811</v>
      </c>
      <c r="P2964">
        <v>1</v>
      </c>
      <c r="Q2964">
        <v>6</v>
      </c>
      <c r="R2964">
        <v>165</v>
      </c>
      <c r="S2964">
        <v>1</v>
      </c>
    </row>
    <row r="2965" spans="1:20" x14ac:dyDescent="0.2">
      <c r="A2965" t="s">
        <v>1093</v>
      </c>
      <c r="B2965" t="s">
        <v>4224</v>
      </c>
      <c r="C2965">
        <v>6.9124304303205005E+17</v>
      </c>
      <c r="D2965" t="s">
        <v>4061</v>
      </c>
      <c r="E2965">
        <v>7883494</v>
      </c>
      <c r="F2965" t="s">
        <v>3992</v>
      </c>
      <c r="H2965" t="s">
        <v>84</v>
      </c>
      <c r="I2965">
        <v>42.364493797002197</v>
      </c>
      <c r="J2965">
        <v>-71.107319467420297</v>
      </c>
      <c r="K2965" t="s">
        <v>25</v>
      </c>
      <c r="L2965">
        <v>250</v>
      </c>
      <c r="M2965">
        <v>4</v>
      </c>
      <c r="N2965">
        <v>0</v>
      </c>
      <c r="Q2965">
        <v>2</v>
      </c>
      <c r="R2965">
        <v>313</v>
      </c>
      <c r="S2965">
        <v>0</v>
      </c>
      <c r="T2965" t="s">
        <v>4062</v>
      </c>
    </row>
    <row r="2966" spans="1:20" x14ac:dyDescent="0.2">
      <c r="A2966" t="s">
        <v>1093</v>
      </c>
      <c r="B2966" t="s">
        <v>4224</v>
      </c>
      <c r="C2966">
        <v>6.9129199168813798E+17</v>
      </c>
      <c r="D2966" t="s">
        <v>4063</v>
      </c>
      <c r="E2966">
        <v>371148657</v>
      </c>
      <c r="F2966" t="s">
        <v>2517</v>
      </c>
      <c r="H2966" t="s">
        <v>32</v>
      </c>
      <c r="I2966">
        <v>42.346306395080802</v>
      </c>
      <c r="J2966">
        <v>-71.098151641192501</v>
      </c>
      <c r="K2966" t="s">
        <v>25</v>
      </c>
      <c r="L2966">
        <v>609</v>
      </c>
      <c r="M2966">
        <v>1</v>
      </c>
      <c r="N2966">
        <v>0</v>
      </c>
      <c r="Q2966">
        <v>12</v>
      </c>
      <c r="R2966">
        <v>363</v>
      </c>
      <c r="S2966">
        <v>0</v>
      </c>
      <c r="T2966" t="s">
        <v>144</v>
      </c>
    </row>
    <row r="2967" spans="1:20" x14ac:dyDescent="0.2">
      <c r="A2967" t="s">
        <v>1093</v>
      </c>
      <c r="B2967" t="s">
        <v>4224</v>
      </c>
      <c r="C2967">
        <v>6.9132321794522803E+17</v>
      </c>
      <c r="D2967" t="s">
        <v>4064</v>
      </c>
      <c r="E2967">
        <v>2356643</v>
      </c>
      <c r="F2967" t="s">
        <v>3152</v>
      </c>
      <c r="H2967" t="s">
        <v>24</v>
      </c>
      <c r="I2967">
        <v>42.361052997926798</v>
      </c>
      <c r="J2967">
        <v>-71.143563419789103</v>
      </c>
      <c r="K2967" t="s">
        <v>21</v>
      </c>
      <c r="L2967">
        <v>56</v>
      </c>
      <c r="M2967">
        <v>2</v>
      </c>
      <c r="N2967">
        <v>0</v>
      </c>
      <c r="Q2967">
        <v>35</v>
      </c>
      <c r="R2967">
        <v>338</v>
      </c>
      <c r="S2967">
        <v>0</v>
      </c>
      <c r="T2967" t="s">
        <v>3220</v>
      </c>
    </row>
    <row r="2968" spans="1:20" x14ac:dyDescent="0.2">
      <c r="A2968" t="s">
        <v>1093</v>
      </c>
      <c r="B2968" t="s">
        <v>4224</v>
      </c>
      <c r="C2968">
        <v>6.9150106353088E+17</v>
      </c>
      <c r="D2968" t="s">
        <v>4065</v>
      </c>
      <c r="E2968">
        <v>373675137</v>
      </c>
      <c r="F2968" t="s">
        <v>2491</v>
      </c>
      <c r="H2968" t="s">
        <v>29</v>
      </c>
      <c r="I2968">
        <v>42.360475405909703</v>
      </c>
      <c r="J2968">
        <v>-71.069735385597198</v>
      </c>
      <c r="K2968" t="s">
        <v>25</v>
      </c>
      <c r="L2968">
        <v>135</v>
      </c>
      <c r="M2968">
        <v>29</v>
      </c>
      <c r="N2968">
        <v>0</v>
      </c>
      <c r="Q2968">
        <v>81</v>
      </c>
      <c r="R2968">
        <v>286</v>
      </c>
      <c r="S2968">
        <v>0</v>
      </c>
    </row>
    <row r="2969" spans="1:20" x14ac:dyDescent="0.2">
      <c r="A2969" t="s">
        <v>1093</v>
      </c>
      <c r="B2969" t="s">
        <v>4224</v>
      </c>
      <c r="C2969">
        <v>6.9181566507210995E+17</v>
      </c>
      <c r="D2969" t="s">
        <v>4066</v>
      </c>
      <c r="E2969">
        <v>47584294</v>
      </c>
      <c r="F2969" t="s">
        <v>1171</v>
      </c>
      <c r="H2969" t="s">
        <v>24</v>
      </c>
      <c r="I2969">
        <v>42.353449998515103</v>
      </c>
      <c r="J2969">
        <v>-71.139510580842199</v>
      </c>
      <c r="K2969" t="s">
        <v>25</v>
      </c>
      <c r="L2969">
        <v>181</v>
      </c>
      <c r="M2969">
        <v>2</v>
      </c>
      <c r="N2969">
        <v>2</v>
      </c>
      <c r="O2969" s="1">
        <v>44816</v>
      </c>
      <c r="P2969">
        <v>2</v>
      </c>
      <c r="Q2969">
        <v>10</v>
      </c>
      <c r="R2969">
        <v>315</v>
      </c>
      <c r="S2969">
        <v>2</v>
      </c>
      <c r="T2969" t="s">
        <v>316</v>
      </c>
    </row>
    <row r="2970" spans="1:20" x14ac:dyDescent="0.2">
      <c r="A2970" t="s">
        <v>1093</v>
      </c>
      <c r="B2970" t="s">
        <v>4224</v>
      </c>
      <c r="C2970">
        <v>6.9182722006355302E+17</v>
      </c>
      <c r="D2970" t="s">
        <v>4067</v>
      </c>
      <c r="E2970">
        <v>47584294</v>
      </c>
      <c r="F2970" t="s">
        <v>1171</v>
      </c>
      <c r="H2970" t="s">
        <v>32</v>
      </c>
      <c r="I2970">
        <v>42.344329999999999</v>
      </c>
      <c r="J2970">
        <v>-71.082679999999996</v>
      </c>
      <c r="K2970" t="s">
        <v>25</v>
      </c>
      <c r="L2970">
        <v>185</v>
      </c>
      <c r="M2970">
        <v>2</v>
      </c>
      <c r="N2970">
        <v>5</v>
      </c>
      <c r="O2970" s="1">
        <v>44824</v>
      </c>
      <c r="P2970">
        <v>5</v>
      </c>
      <c r="Q2970">
        <v>10</v>
      </c>
      <c r="R2970">
        <v>307</v>
      </c>
      <c r="S2970">
        <v>5</v>
      </c>
      <c r="T2970" t="s">
        <v>316</v>
      </c>
    </row>
    <row r="2971" spans="1:20" x14ac:dyDescent="0.2">
      <c r="A2971" t="s">
        <v>1093</v>
      </c>
      <c r="B2971" t="s">
        <v>4224</v>
      </c>
      <c r="C2971">
        <v>6.9183133947141402E+17</v>
      </c>
      <c r="D2971" t="s">
        <v>4068</v>
      </c>
      <c r="E2971">
        <v>47584294</v>
      </c>
      <c r="F2971" t="s">
        <v>1171</v>
      </c>
      <c r="H2971" t="s">
        <v>32</v>
      </c>
      <c r="I2971">
        <v>42.344534431095099</v>
      </c>
      <c r="J2971">
        <v>-71.082837373999894</v>
      </c>
      <c r="K2971" t="s">
        <v>25</v>
      </c>
      <c r="L2971">
        <v>368</v>
      </c>
      <c r="M2971">
        <v>2</v>
      </c>
      <c r="N2971">
        <v>4</v>
      </c>
      <c r="O2971" s="1">
        <v>44821</v>
      </c>
      <c r="P2971">
        <v>4</v>
      </c>
      <c r="Q2971">
        <v>10</v>
      </c>
      <c r="R2971">
        <v>307</v>
      </c>
      <c r="S2971">
        <v>4</v>
      </c>
      <c r="T2971" t="s">
        <v>316</v>
      </c>
    </row>
    <row r="2972" spans="1:20" x14ac:dyDescent="0.2">
      <c r="A2972" t="s">
        <v>1093</v>
      </c>
      <c r="B2972" t="s">
        <v>4224</v>
      </c>
      <c r="C2972">
        <v>6.9301552747788403E+17</v>
      </c>
      <c r="D2972" t="s">
        <v>4069</v>
      </c>
      <c r="E2972">
        <v>373675137</v>
      </c>
      <c r="F2972" t="s">
        <v>2491</v>
      </c>
      <c r="H2972" t="s">
        <v>29</v>
      </c>
      <c r="I2972">
        <v>42.358367310199398</v>
      </c>
      <c r="J2972">
        <v>-71.067970217020303</v>
      </c>
      <c r="K2972" t="s">
        <v>25</v>
      </c>
      <c r="L2972">
        <v>145</v>
      </c>
      <c r="M2972">
        <v>29</v>
      </c>
      <c r="N2972">
        <v>0</v>
      </c>
      <c r="Q2972">
        <v>81</v>
      </c>
      <c r="R2972">
        <v>329</v>
      </c>
      <c r="S2972">
        <v>0</v>
      </c>
    </row>
    <row r="2973" spans="1:20" x14ac:dyDescent="0.2">
      <c r="A2973" t="s">
        <v>1093</v>
      </c>
      <c r="B2973" t="s">
        <v>4224</v>
      </c>
      <c r="C2973">
        <v>6.9337392010140096E+17</v>
      </c>
      <c r="D2973" t="s">
        <v>4070</v>
      </c>
      <c r="E2973">
        <v>474968930</v>
      </c>
      <c r="F2973" t="s">
        <v>953</v>
      </c>
      <c r="H2973" t="s">
        <v>51</v>
      </c>
      <c r="I2973">
        <v>42.369275617829899</v>
      </c>
      <c r="J2973">
        <v>-71.090418126920397</v>
      </c>
      <c r="K2973" t="s">
        <v>25</v>
      </c>
      <c r="L2973">
        <v>220</v>
      </c>
      <c r="M2973">
        <v>2</v>
      </c>
      <c r="N2973">
        <v>9</v>
      </c>
      <c r="O2973" s="1">
        <v>44819</v>
      </c>
      <c r="P2973">
        <v>9</v>
      </c>
      <c r="Q2973">
        <v>1</v>
      </c>
      <c r="R2973">
        <v>304</v>
      </c>
      <c r="S2973">
        <v>9</v>
      </c>
      <c r="T2973" t="s">
        <v>2997</v>
      </c>
    </row>
    <row r="2974" spans="1:20" x14ac:dyDescent="0.2">
      <c r="A2974" t="s">
        <v>1093</v>
      </c>
      <c r="B2974" t="s">
        <v>4224</v>
      </c>
      <c r="C2974">
        <v>6.9366138469965197E+17</v>
      </c>
      <c r="D2974" t="s">
        <v>4071</v>
      </c>
      <c r="E2974">
        <v>17890912</v>
      </c>
      <c r="F2974" t="s">
        <v>4072</v>
      </c>
      <c r="H2974" t="s">
        <v>36</v>
      </c>
      <c r="I2974">
        <v>42.412399999999998</v>
      </c>
      <c r="J2974">
        <v>-71.155249999999995</v>
      </c>
      <c r="K2974" t="s">
        <v>25</v>
      </c>
      <c r="L2974">
        <v>190</v>
      </c>
      <c r="M2974">
        <v>30</v>
      </c>
      <c r="N2974">
        <v>0</v>
      </c>
      <c r="Q2974">
        <v>1</v>
      </c>
      <c r="R2974">
        <v>277</v>
      </c>
      <c r="S2974">
        <v>0</v>
      </c>
    </row>
    <row r="2975" spans="1:20" x14ac:dyDescent="0.2">
      <c r="A2975" t="s">
        <v>1093</v>
      </c>
      <c r="B2975" t="s">
        <v>4224</v>
      </c>
      <c r="C2975">
        <v>6.94008009710464E+17</v>
      </c>
      <c r="D2975" t="s">
        <v>3686</v>
      </c>
      <c r="E2975">
        <v>423270067</v>
      </c>
      <c r="F2975" t="s">
        <v>3226</v>
      </c>
      <c r="H2975" t="s">
        <v>32</v>
      </c>
      <c r="I2975">
        <v>42.345320000000001</v>
      </c>
      <c r="J2975">
        <v>-71.081299999999999</v>
      </c>
      <c r="K2975" t="s">
        <v>25</v>
      </c>
      <c r="L2975">
        <v>420</v>
      </c>
      <c r="M2975">
        <v>1</v>
      </c>
      <c r="N2975">
        <v>2</v>
      </c>
      <c r="O2975" s="1">
        <v>44796</v>
      </c>
      <c r="P2975">
        <v>1.87</v>
      </c>
      <c r="Q2975">
        <v>29</v>
      </c>
      <c r="R2975">
        <v>359</v>
      </c>
      <c r="S2975">
        <v>2</v>
      </c>
      <c r="T2975" t="s">
        <v>112</v>
      </c>
    </row>
    <row r="2976" spans="1:20" x14ac:dyDescent="0.2">
      <c r="A2976" t="s">
        <v>1093</v>
      </c>
      <c r="B2976" t="s">
        <v>4224</v>
      </c>
      <c r="C2976">
        <v>6.94406328277968E+17</v>
      </c>
      <c r="D2976" t="s">
        <v>4073</v>
      </c>
      <c r="E2976">
        <v>373675137</v>
      </c>
      <c r="F2976" t="s">
        <v>2491</v>
      </c>
      <c r="H2976" t="s">
        <v>29</v>
      </c>
      <c r="I2976">
        <v>42.358217654194497</v>
      </c>
      <c r="J2976">
        <v>-71.065832907845106</v>
      </c>
      <c r="K2976" t="s">
        <v>25</v>
      </c>
      <c r="L2976">
        <v>138</v>
      </c>
      <c r="M2976">
        <v>29</v>
      </c>
      <c r="N2976">
        <v>0</v>
      </c>
      <c r="Q2976">
        <v>81</v>
      </c>
      <c r="R2976">
        <v>151</v>
      </c>
      <c r="S2976">
        <v>0</v>
      </c>
    </row>
    <row r="2977" spans="1:20" x14ac:dyDescent="0.2">
      <c r="A2977" t="s">
        <v>1093</v>
      </c>
      <c r="B2977" t="s">
        <v>4224</v>
      </c>
      <c r="C2977">
        <v>6.94775703373872E+17</v>
      </c>
      <c r="D2977" t="s">
        <v>4074</v>
      </c>
      <c r="E2977">
        <v>105620455</v>
      </c>
      <c r="F2977" t="s">
        <v>2894</v>
      </c>
      <c r="H2977" t="s">
        <v>29</v>
      </c>
      <c r="I2977">
        <v>42.362879999999997</v>
      </c>
      <c r="J2977">
        <v>-71.0501</v>
      </c>
      <c r="K2977" t="s">
        <v>25</v>
      </c>
      <c r="L2977">
        <v>234</v>
      </c>
      <c r="M2977">
        <v>1</v>
      </c>
      <c r="N2977">
        <v>2</v>
      </c>
      <c r="O2977" s="1">
        <v>44802</v>
      </c>
      <c r="P2977">
        <v>1.71</v>
      </c>
      <c r="Q2977">
        <v>8</v>
      </c>
      <c r="R2977">
        <v>204</v>
      </c>
      <c r="S2977">
        <v>2</v>
      </c>
      <c r="T2977" t="s">
        <v>2895</v>
      </c>
    </row>
    <row r="2978" spans="1:20" x14ac:dyDescent="0.2">
      <c r="A2978" t="s">
        <v>1093</v>
      </c>
      <c r="B2978" t="s">
        <v>4224</v>
      </c>
      <c r="C2978">
        <v>6.9478666377638195E+17</v>
      </c>
      <c r="D2978" t="s">
        <v>4075</v>
      </c>
      <c r="E2978">
        <v>107434423</v>
      </c>
      <c r="F2978" t="s">
        <v>1705</v>
      </c>
      <c r="H2978" t="s">
        <v>127</v>
      </c>
      <c r="I2978">
        <v>42.369097400000001</v>
      </c>
      <c r="J2978">
        <v>-71.108806599999994</v>
      </c>
      <c r="K2978" t="s">
        <v>25</v>
      </c>
      <c r="L2978">
        <v>183</v>
      </c>
      <c r="M2978">
        <v>32</v>
      </c>
      <c r="N2978">
        <v>0</v>
      </c>
      <c r="Q2978">
        <v>383</v>
      </c>
      <c r="R2978">
        <v>348</v>
      </c>
      <c r="S2978">
        <v>0</v>
      </c>
    </row>
    <row r="2979" spans="1:20" x14ac:dyDescent="0.2">
      <c r="A2979" t="s">
        <v>1093</v>
      </c>
      <c r="B2979" t="s">
        <v>4224</v>
      </c>
      <c r="C2979">
        <v>6.9533277998384205E+17</v>
      </c>
      <c r="D2979" t="s">
        <v>4076</v>
      </c>
      <c r="E2979">
        <v>107434423</v>
      </c>
      <c r="F2979" t="s">
        <v>1705</v>
      </c>
      <c r="H2979" t="s">
        <v>131</v>
      </c>
      <c r="I2979">
        <v>42.342919100000003</v>
      </c>
      <c r="J2979">
        <v>-71.119517000000002</v>
      </c>
      <c r="K2979" t="s">
        <v>25</v>
      </c>
      <c r="L2979">
        <v>197</v>
      </c>
      <c r="M2979">
        <v>32</v>
      </c>
      <c r="N2979">
        <v>0</v>
      </c>
      <c r="Q2979">
        <v>383</v>
      </c>
      <c r="R2979">
        <v>345</v>
      </c>
      <c r="S2979">
        <v>0</v>
      </c>
    </row>
    <row r="2980" spans="1:20" x14ac:dyDescent="0.2">
      <c r="A2980" t="s">
        <v>1093</v>
      </c>
      <c r="B2980" t="s">
        <v>4224</v>
      </c>
      <c r="C2980">
        <v>6.9533479749436301E+17</v>
      </c>
      <c r="D2980" t="s">
        <v>4077</v>
      </c>
      <c r="E2980">
        <v>107434423</v>
      </c>
      <c r="F2980" t="s">
        <v>1705</v>
      </c>
      <c r="H2980" t="s">
        <v>131</v>
      </c>
      <c r="I2980">
        <v>42.356619100000003</v>
      </c>
      <c r="J2980">
        <v>-71.106276899999997</v>
      </c>
      <c r="K2980" t="s">
        <v>25</v>
      </c>
      <c r="L2980">
        <v>226</v>
      </c>
      <c r="M2980">
        <v>32</v>
      </c>
      <c r="N2980">
        <v>0</v>
      </c>
      <c r="Q2980">
        <v>383</v>
      </c>
      <c r="R2980">
        <v>334</v>
      </c>
      <c r="S2980">
        <v>0</v>
      </c>
    </row>
    <row r="2981" spans="1:20" x14ac:dyDescent="0.2">
      <c r="A2981" t="s">
        <v>1093</v>
      </c>
      <c r="B2981" t="s">
        <v>4224</v>
      </c>
      <c r="C2981">
        <v>6.9554227486199706E+17</v>
      </c>
      <c r="D2981" t="s">
        <v>4078</v>
      </c>
      <c r="E2981">
        <v>373675137</v>
      </c>
      <c r="F2981" t="s">
        <v>2491</v>
      </c>
      <c r="H2981" t="s">
        <v>29</v>
      </c>
      <c r="I2981">
        <v>42.359786138554803</v>
      </c>
      <c r="J2981">
        <v>-71.065348517977597</v>
      </c>
      <c r="K2981" t="s">
        <v>25</v>
      </c>
      <c r="L2981">
        <v>161</v>
      </c>
      <c r="M2981">
        <v>29</v>
      </c>
      <c r="N2981">
        <v>0</v>
      </c>
      <c r="Q2981">
        <v>81</v>
      </c>
      <c r="R2981">
        <v>325</v>
      </c>
      <c r="S2981">
        <v>0</v>
      </c>
    </row>
    <row r="2982" spans="1:20" x14ac:dyDescent="0.2">
      <c r="A2982" t="s">
        <v>1093</v>
      </c>
      <c r="B2982" t="s">
        <v>4224</v>
      </c>
      <c r="C2982">
        <v>6.95608646617952E+17</v>
      </c>
      <c r="D2982" t="s">
        <v>4079</v>
      </c>
      <c r="E2982">
        <v>814298</v>
      </c>
      <c r="F2982" t="s">
        <v>1063</v>
      </c>
      <c r="H2982" t="s">
        <v>32</v>
      </c>
      <c r="I2982">
        <v>42.357375078192597</v>
      </c>
      <c r="J2982">
        <v>-71.071520766791906</v>
      </c>
      <c r="K2982" t="s">
        <v>25</v>
      </c>
      <c r="L2982">
        <v>783</v>
      </c>
      <c r="M2982">
        <v>2</v>
      </c>
      <c r="N2982">
        <v>1</v>
      </c>
      <c r="O2982" s="1">
        <v>44813</v>
      </c>
      <c r="P2982">
        <v>1</v>
      </c>
      <c r="Q2982">
        <v>37</v>
      </c>
      <c r="R2982">
        <v>99</v>
      </c>
      <c r="S2982">
        <v>1</v>
      </c>
      <c r="T2982" t="s">
        <v>144</v>
      </c>
    </row>
    <row r="2983" spans="1:20" x14ac:dyDescent="0.2">
      <c r="A2983" t="s">
        <v>1093</v>
      </c>
      <c r="B2983" t="s">
        <v>4224</v>
      </c>
      <c r="C2983">
        <v>6.9591893695962099E+17</v>
      </c>
      <c r="D2983" t="s">
        <v>4080</v>
      </c>
      <c r="E2983">
        <v>373675137</v>
      </c>
      <c r="F2983" t="s">
        <v>2491</v>
      </c>
      <c r="H2983" t="s">
        <v>29</v>
      </c>
      <c r="I2983">
        <v>42.360172220748503</v>
      </c>
      <c r="J2983">
        <v>-71.070989630987995</v>
      </c>
      <c r="K2983" t="s">
        <v>25</v>
      </c>
      <c r="L2983">
        <v>134</v>
      </c>
      <c r="M2983">
        <v>29</v>
      </c>
      <c r="N2983">
        <v>0</v>
      </c>
      <c r="Q2983">
        <v>81</v>
      </c>
      <c r="R2983">
        <v>292</v>
      </c>
      <c r="S2983">
        <v>0</v>
      </c>
    </row>
    <row r="2984" spans="1:20" x14ac:dyDescent="0.2">
      <c r="A2984" t="s">
        <v>1093</v>
      </c>
      <c r="B2984" t="s">
        <v>4224</v>
      </c>
      <c r="C2984">
        <v>6.9617782098761203E+17</v>
      </c>
      <c r="D2984" t="s">
        <v>3747</v>
      </c>
      <c r="E2984">
        <v>107434423</v>
      </c>
      <c r="F2984" t="s">
        <v>1705</v>
      </c>
      <c r="H2984" t="s">
        <v>29</v>
      </c>
      <c r="I2984">
        <v>42.364773</v>
      </c>
      <c r="J2984">
        <v>-71.063142999999997</v>
      </c>
      <c r="K2984" t="s">
        <v>25</v>
      </c>
      <c r="L2984">
        <v>228</v>
      </c>
      <c r="M2984">
        <v>32</v>
      </c>
      <c r="N2984">
        <v>0</v>
      </c>
      <c r="Q2984">
        <v>383</v>
      </c>
      <c r="R2984">
        <v>228</v>
      </c>
      <c r="S2984">
        <v>0</v>
      </c>
    </row>
    <row r="2985" spans="1:20" x14ac:dyDescent="0.2">
      <c r="A2985" t="s">
        <v>1093</v>
      </c>
      <c r="B2985" t="s">
        <v>4224</v>
      </c>
      <c r="C2985">
        <v>6.9617983875533402E+17</v>
      </c>
      <c r="D2985" t="s">
        <v>4081</v>
      </c>
      <c r="E2985">
        <v>107434423</v>
      </c>
      <c r="F2985" t="s">
        <v>1705</v>
      </c>
      <c r="H2985" t="s">
        <v>131</v>
      </c>
      <c r="I2985">
        <v>42.364940900000001</v>
      </c>
      <c r="J2985">
        <v>-71.103909000000002</v>
      </c>
      <c r="K2985" t="s">
        <v>25</v>
      </c>
      <c r="L2985">
        <v>220</v>
      </c>
      <c r="M2985">
        <v>32</v>
      </c>
      <c r="N2985">
        <v>0</v>
      </c>
      <c r="Q2985">
        <v>383</v>
      </c>
      <c r="R2985">
        <v>353</v>
      </c>
      <c r="S2985">
        <v>0</v>
      </c>
    </row>
    <row r="2986" spans="1:20" x14ac:dyDescent="0.2">
      <c r="A2986" t="s">
        <v>1093</v>
      </c>
      <c r="B2986" t="s">
        <v>4224</v>
      </c>
      <c r="C2986">
        <v>6.9618019631198003E+17</v>
      </c>
      <c r="D2986" t="s">
        <v>4081</v>
      </c>
      <c r="E2986">
        <v>107434423</v>
      </c>
      <c r="F2986" t="s">
        <v>1705</v>
      </c>
      <c r="H2986" t="s">
        <v>131</v>
      </c>
      <c r="I2986">
        <v>42.364940900000001</v>
      </c>
      <c r="J2986">
        <v>-71.103909000000002</v>
      </c>
      <c r="K2986" t="s">
        <v>25</v>
      </c>
      <c r="L2986">
        <v>207</v>
      </c>
      <c r="M2986">
        <v>32</v>
      </c>
      <c r="N2986">
        <v>0</v>
      </c>
      <c r="Q2986">
        <v>383</v>
      </c>
      <c r="R2986">
        <v>294</v>
      </c>
      <c r="S2986">
        <v>0</v>
      </c>
    </row>
    <row r="2987" spans="1:20" x14ac:dyDescent="0.2">
      <c r="A2987" t="s">
        <v>1093</v>
      </c>
      <c r="B2987" t="s">
        <v>4224</v>
      </c>
      <c r="C2987">
        <v>6.9645368710471603E+17</v>
      </c>
      <c r="D2987" t="s">
        <v>4082</v>
      </c>
      <c r="E2987">
        <v>297860058</v>
      </c>
      <c r="F2987" t="s">
        <v>3182</v>
      </c>
      <c r="H2987" t="s">
        <v>51</v>
      </c>
      <c r="I2987">
        <v>42.3785913902571</v>
      </c>
      <c r="J2987">
        <v>-71.089822154069907</v>
      </c>
      <c r="K2987" t="s">
        <v>21</v>
      </c>
      <c r="L2987">
        <v>60</v>
      </c>
      <c r="M2987">
        <v>91</v>
      </c>
      <c r="N2987">
        <v>0</v>
      </c>
      <c r="Q2987">
        <v>26</v>
      </c>
      <c r="R2987">
        <v>323</v>
      </c>
      <c r="S2987">
        <v>0</v>
      </c>
    </row>
    <row r="2988" spans="1:20" x14ac:dyDescent="0.2">
      <c r="A2988" t="s">
        <v>1093</v>
      </c>
      <c r="B2988" t="s">
        <v>4224</v>
      </c>
      <c r="C2988">
        <v>6.9689847191404006E+17</v>
      </c>
      <c r="D2988" t="s">
        <v>4083</v>
      </c>
      <c r="E2988">
        <v>255801185</v>
      </c>
      <c r="F2988" t="s">
        <v>1944</v>
      </c>
      <c r="H2988" t="s">
        <v>131</v>
      </c>
      <c r="I2988">
        <v>42.358953100000001</v>
      </c>
      <c r="J2988">
        <v>-71.128578699999906</v>
      </c>
      <c r="K2988" t="s">
        <v>21</v>
      </c>
      <c r="L2988">
        <v>83</v>
      </c>
      <c r="M2988">
        <v>28</v>
      </c>
      <c r="N2988">
        <v>0</v>
      </c>
      <c r="Q2988">
        <v>3</v>
      </c>
      <c r="R2988">
        <v>142</v>
      </c>
      <c r="S2988">
        <v>0</v>
      </c>
      <c r="T2988" t="s">
        <v>4084</v>
      </c>
    </row>
    <row r="2989" spans="1:20" x14ac:dyDescent="0.2">
      <c r="A2989" t="s">
        <v>1093</v>
      </c>
      <c r="B2989" t="s">
        <v>4224</v>
      </c>
      <c r="C2989">
        <v>6.9732632212483098E+17</v>
      </c>
      <c r="D2989" t="s">
        <v>4085</v>
      </c>
      <c r="E2989">
        <v>373675137</v>
      </c>
      <c r="F2989" t="s">
        <v>2491</v>
      </c>
      <c r="H2989" t="s">
        <v>32</v>
      </c>
      <c r="I2989">
        <v>42.3588757209804</v>
      </c>
      <c r="J2989">
        <v>-71.071266121924197</v>
      </c>
      <c r="K2989" t="s">
        <v>25</v>
      </c>
      <c r="L2989">
        <v>130</v>
      </c>
      <c r="M2989">
        <v>29</v>
      </c>
      <c r="N2989">
        <v>0</v>
      </c>
      <c r="Q2989">
        <v>81</v>
      </c>
      <c r="R2989">
        <v>309</v>
      </c>
      <c r="S2989">
        <v>0</v>
      </c>
    </row>
    <row r="2990" spans="1:20" x14ac:dyDescent="0.2">
      <c r="A2990" t="s">
        <v>1093</v>
      </c>
      <c r="B2990" t="s">
        <v>4224</v>
      </c>
      <c r="C2990">
        <v>6.9778653984680294E+17</v>
      </c>
      <c r="D2990" t="s">
        <v>4086</v>
      </c>
      <c r="E2990">
        <v>1333101</v>
      </c>
      <c r="F2990" t="s">
        <v>225</v>
      </c>
      <c r="H2990" t="s">
        <v>36</v>
      </c>
      <c r="I2990">
        <v>42.394174632361903</v>
      </c>
      <c r="J2990">
        <v>-71.099302746557598</v>
      </c>
      <c r="K2990" t="s">
        <v>25</v>
      </c>
      <c r="L2990">
        <v>115</v>
      </c>
      <c r="M2990">
        <v>15</v>
      </c>
      <c r="N2990">
        <v>0</v>
      </c>
      <c r="Q2990">
        <v>1</v>
      </c>
      <c r="R2990">
        <v>0</v>
      </c>
      <c r="S2990">
        <v>0</v>
      </c>
    </row>
    <row r="2991" spans="1:20" x14ac:dyDescent="0.2">
      <c r="A2991" t="s">
        <v>1093</v>
      </c>
      <c r="B2991" t="s">
        <v>4224</v>
      </c>
      <c r="C2991">
        <v>6.9800871996936205E+17</v>
      </c>
      <c r="D2991" t="s">
        <v>3758</v>
      </c>
      <c r="E2991">
        <v>423270067</v>
      </c>
      <c r="F2991" t="s">
        <v>3226</v>
      </c>
      <c r="H2991" t="s">
        <v>32</v>
      </c>
      <c r="I2991">
        <v>42.3454720576498</v>
      </c>
      <c r="J2991">
        <v>-71.082098315186897</v>
      </c>
      <c r="K2991" t="s">
        <v>25</v>
      </c>
      <c r="L2991">
        <v>700</v>
      </c>
      <c r="M2991">
        <v>1</v>
      </c>
      <c r="N2991">
        <v>1</v>
      </c>
      <c r="O2991" s="1">
        <v>44818</v>
      </c>
      <c r="P2991">
        <v>1</v>
      </c>
      <c r="Q2991">
        <v>29</v>
      </c>
      <c r="R2991">
        <v>327</v>
      </c>
      <c r="S2991">
        <v>1</v>
      </c>
      <c r="T2991" t="s">
        <v>144</v>
      </c>
    </row>
    <row r="2992" spans="1:20" x14ac:dyDescent="0.2">
      <c r="A2992" t="s">
        <v>1093</v>
      </c>
      <c r="B2992" t="s">
        <v>4224</v>
      </c>
      <c r="C2992">
        <v>6.9837493871790899E+17</v>
      </c>
      <c r="D2992" t="s">
        <v>4087</v>
      </c>
      <c r="E2992">
        <v>95634275</v>
      </c>
      <c r="F2992" t="s">
        <v>1315</v>
      </c>
      <c r="H2992" t="s">
        <v>36</v>
      </c>
      <c r="I2992">
        <v>42.390755465395202</v>
      </c>
      <c r="J2992">
        <v>-71.120908633599299</v>
      </c>
      <c r="K2992" t="s">
        <v>21</v>
      </c>
      <c r="L2992">
        <v>157</v>
      </c>
      <c r="M2992">
        <v>29</v>
      </c>
      <c r="N2992">
        <v>0</v>
      </c>
      <c r="Q2992">
        <v>14</v>
      </c>
      <c r="R2992">
        <v>127</v>
      </c>
      <c r="S2992">
        <v>0</v>
      </c>
    </row>
    <row r="2993" spans="1:20" x14ac:dyDescent="0.2">
      <c r="A2993" t="s">
        <v>1093</v>
      </c>
      <c r="B2993" t="s">
        <v>4224</v>
      </c>
      <c r="C2993">
        <v>6.9854920421516595E+17</v>
      </c>
      <c r="D2993" t="s">
        <v>4088</v>
      </c>
      <c r="E2993">
        <v>44939469</v>
      </c>
      <c r="F2993" t="s">
        <v>192</v>
      </c>
      <c r="H2993" t="s">
        <v>131</v>
      </c>
      <c r="I2993">
        <v>42.358097874322702</v>
      </c>
      <c r="J2993">
        <v>-71.112120995176795</v>
      </c>
      <c r="K2993" t="s">
        <v>21</v>
      </c>
      <c r="L2993">
        <v>70</v>
      </c>
      <c r="M2993">
        <v>90</v>
      </c>
      <c r="N2993">
        <v>0</v>
      </c>
      <c r="Q2993">
        <v>3</v>
      </c>
      <c r="R2993">
        <v>295</v>
      </c>
      <c r="S2993">
        <v>0</v>
      </c>
    </row>
    <row r="2994" spans="1:20" x14ac:dyDescent="0.2">
      <c r="A2994" t="s">
        <v>1093</v>
      </c>
      <c r="B2994" t="s">
        <v>4224</v>
      </c>
      <c r="C2994">
        <v>6.9868246670877005E+17</v>
      </c>
      <c r="D2994" t="s">
        <v>4089</v>
      </c>
      <c r="E2994">
        <v>285344759</v>
      </c>
      <c r="F2994" t="s">
        <v>2115</v>
      </c>
      <c r="H2994" t="s">
        <v>32</v>
      </c>
      <c r="I2994">
        <v>42.349305501524</v>
      </c>
      <c r="J2994">
        <v>-71.069658282794606</v>
      </c>
      <c r="K2994" t="s">
        <v>25</v>
      </c>
      <c r="L2994">
        <v>177</v>
      </c>
      <c r="M2994">
        <v>3</v>
      </c>
      <c r="N2994">
        <v>0</v>
      </c>
      <c r="Q2994">
        <v>33</v>
      </c>
      <c r="R2994">
        <v>145</v>
      </c>
      <c r="S2994">
        <v>0</v>
      </c>
      <c r="T2994" t="s">
        <v>3412</v>
      </c>
    </row>
    <row r="2995" spans="1:20" x14ac:dyDescent="0.2">
      <c r="A2995" t="s">
        <v>1093</v>
      </c>
      <c r="B2995" t="s">
        <v>4224</v>
      </c>
      <c r="C2995">
        <v>6.9909614229192499E+17</v>
      </c>
      <c r="D2995" t="s">
        <v>4090</v>
      </c>
      <c r="E2995">
        <v>16241860</v>
      </c>
      <c r="F2995" t="s">
        <v>3726</v>
      </c>
      <c r="H2995" t="s">
        <v>127</v>
      </c>
      <c r="I2995">
        <v>42.370432200000003</v>
      </c>
      <c r="J2995">
        <v>-71.101357399999998</v>
      </c>
      <c r="K2995" t="s">
        <v>25</v>
      </c>
      <c r="L2995">
        <v>224</v>
      </c>
      <c r="M2995">
        <v>1</v>
      </c>
      <c r="N2995">
        <v>5</v>
      </c>
      <c r="O2995" s="1">
        <v>44809</v>
      </c>
      <c r="P2995">
        <v>5</v>
      </c>
      <c r="Q2995">
        <v>7</v>
      </c>
      <c r="R2995">
        <v>155</v>
      </c>
      <c r="S2995">
        <v>5</v>
      </c>
      <c r="T2995" t="s">
        <v>4091</v>
      </c>
    </row>
    <row r="2996" spans="1:20" x14ac:dyDescent="0.2">
      <c r="A2996" t="s">
        <v>1093</v>
      </c>
      <c r="B2996" t="s">
        <v>4224</v>
      </c>
      <c r="C2996">
        <v>6.9916844907648499E+17</v>
      </c>
      <c r="D2996" t="s">
        <v>4092</v>
      </c>
      <c r="E2996">
        <v>48807008</v>
      </c>
      <c r="F2996" t="s">
        <v>4093</v>
      </c>
      <c r="H2996" t="s">
        <v>176</v>
      </c>
      <c r="I2996">
        <v>42.377727300311001</v>
      </c>
      <c r="J2996">
        <v>-71.160515608229602</v>
      </c>
      <c r="K2996" t="s">
        <v>21</v>
      </c>
      <c r="L2996">
        <v>67</v>
      </c>
      <c r="M2996">
        <v>91</v>
      </c>
      <c r="N2996">
        <v>0</v>
      </c>
      <c r="Q2996">
        <v>1</v>
      </c>
      <c r="R2996">
        <v>249</v>
      </c>
      <c r="S2996">
        <v>0</v>
      </c>
    </row>
    <row r="2997" spans="1:20" x14ac:dyDescent="0.2">
      <c r="A2997" t="s">
        <v>1093</v>
      </c>
      <c r="B2997" t="s">
        <v>4224</v>
      </c>
      <c r="C2997">
        <v>6.9917101711316403E+17</v>
      </c>
      <c r="D2997" t="s">
        <v>4094</v>
      </c>
      <c r="E2997">
        <v>232009663</v>
      </c>
      <c r="F2997" t="s">
        <v>3549</v>
      </c>
      <c r="H2997" t="s">
        <v>36</v>
      </c>
      <c r="I2997">
        <v>42.389944385826297</v>
      </c>
      <c r="J2997">
        <v>-71.122448050636194</v>
      </c>
      <c r="K2997" t="s">
        <v>21</v>
      </c>
      <c r="L2997">
        <v>150</v>
      </c>
      <c r="M2997">
        <v>29</v>
      </c>
      <c r="N2997">
        <v>0</v>
      </c>
      <c r="Q2997">
        <v>4</v>
      </c>
      <c r="R2997">
        <v>191</v>
      </c>
      <c r="S2997">
        <v>0</v>
      </c>
    </row>
    <row r="2998" spans="1:20" x14ac:dyDescent="0.2">
      <c r="A2998" t="s">
        <v>1093</v>
      </c>
      <c r="B2998" t="s">
        <v>4224</v>
      </c>
      <c r="C2998">
        <v>6.9917688465182797E+17</v>
      </c>
      <c r="D2998" t="s">
        <v>4095</v>
      </c>
      <c r="E2998">
        <v>232009663</v>
      </c>
      <c r="F2998" t="s">
        <v>3549</v>
      </c>
      <c r="H2998" t="s">
        <v>36</v>
      </c>
      <c r="I2998">
        <v>42.389937629000997</v>
      </c>
      <c r="J2998">
        <v>-71.122480607969095</v>
      </c>
      <c r="K2998" t="s">
        <v>21</v>
      </c>
      <c r="L2998">
        <v>150</v>
      </c>
      <c r="M2998">
        <v>1</v>
      </c>
      <c r="N2998">
        <v>0</v>
      </c>
      <c r="Q2998">
        <v>4</v>
      </c>
      <c r="R2998">
        <v>278</v>
      </c>
      <c r="S2998">
        <v>0</v>
      </c>
    </row>
    <row r="2999" spans="1:20" x14ac:dyDescent="0.2">
      <c r="A2999" t="s">
        <v>1093</v>
      </c>
      <c r="B2999" t="s">
        <v>4224</v>
      </c>
      <c r="C2999">
        <v>6.9989104972769997E+17</v>
      </c>
      <c r="D2999" t="s">
        <v>4096</v>
      </c>
      <c r="E2999">
        <v>158837906</v>
      </c>
      <c r="F2999" t="s">
        <v>2195</v>
      </c>
      <c r="H2999" t="s">
        <v>24</v>
      </c>
      <c r="I2999">
        <v>42.361657320353203</v>
      </c>
      <c r="J2999">
        <v>-71.160481320399995</v>
      </c>
      <c r="K2999" t="s">
        <v>25</v>
      </c>
      <c r="L2999">
        <v>599</v>
      </c>
      <c r="M2999">
        <v>30</v>
      </c>
      <c r="N2999">
        <v>0</v>
      </c>
      <c r="Q2999">
        <v>43</v>
      </c>
      <c r="R2999">
        <v>365</v>
      </c>
      <c r="S2999">
        <v>0</v>
      </c>
    </row>
    <row r="3000" spans="1:20" x14ac:dyDescent="0.2">
      <c r="A3000" t="s">
        <v>1093</v>
      </c>
      <c r="B3000" t="s">
        <v>4224</v>
      </c>
      <c r="C3000">
        <v>6.9996770638941299E+17</v>
      </c>
      <c r="D3000" t="s">
        <v>4097</v>
      </c>
      <c r="E3000">
        <v>814298</v>
      </c>
      <c r="F3000" t="s">
        <v>1063</v>
      </c>
      <c r="H3000" t="s">
        <v>70</v>
      </c>
      <c r="I3000">
        <v>42.385330693690896</v>
      </c>
      <c r="J3000">
        <v>-71.119966613515999</v>
      </c>
      <c r="K3000" t="s">
        <v>21</v>
      </c>
      <c r="L3000">
        <v>240</v>
      </c>
      <c r="M3000">
        <v>1</v>
      </c>
      <c r="N3000">
        <v>1</v>
      </c>
      <c r="O3000" s="1">
        <v>44807</v>
      </c>
      <c r="P3000">
        <v>1</v>
      </c>
      <c r="Q3000">
        <v>37</v>
      </c>
      <c r="R3000">
        <v>89</v>
      </c>
      <c r="S3000">
        <v>1</v>
      </c>
      <c r="T3000" t="s">
        <v>4098</v>
      </c>
    </row>
    <row r="3001" spans="1:20" x14ac:dyDescent="0.2">
      <c r="A3001" t="s">
        <v>1093</v>
      </c>
      <c r="B3001" t="s">
        <v>4224</v>
      </c>
      <c r="C3001">
        <v>6.9998969126844096E+17</v>
      </c>
      <c r="D3001" t="s">
        <v>4099</v>
      </c>
      <c r="E3001">
        <v>814298</v>
      </c>
      <c r="F3001" t="s">
        <v>1063</v>
      </c>
      <c r="H3001" t="s">
        <v>70</v>
      </c>
      <c r="I3001">
        <v>42.385080000000002</v>
      </c>
      <c r="J3001">
        <v>-71.119389999999996</v>
      </c>
      <c r="K3001" t="s">
        <v>21</v>
      </c>
      <c r="L3001">
        <v>231</v>
      </c>
      <c r="M3001">
        <v>1</v>
      </c>
      <c r="N3001">
        <v>0</v>
      </c>
      <c r="Q3001">
        <v>37</v>
      </c>
      <c r="R3001">
        <v>80</v>
      </c>
      <c r="S3001">
        <v>0</v>
      </c>
      <c r="T3001" t="s">
        <v>4098</v>
      </c>
    </row>
    <row r="3002" spans="1:20" x14ac:dyDescent="0.2">
      <c r="A3002" t="s">
        <v>1093</v>
      </c>
      <c r="B3002" t="s">
        <v>4224</v>
      </c>
      <c r="C3002">
        <v>7.0014211774104896E+17</v>
      </c>
      <c r="D3002" t="s">
        <v>4100</v>
      </c>
      <c r="E3002">
        <v>339649775</v>
      </c>
      <c r="F3002" t="s">
        <v>3635</v>
      </c>
      <c r="H3002" t="s">
        <v>29</v>
      </c>
      <c r="I3002">
        <v>42.3647204576056</v>
      </c>
      <c r="J3002">
        <v>-71.056830261871198</v>
      </c>
      <c r="K3002" t="s">
        <v>25</v>
      </c>
      <c r="L3002">
        <v>229</v>
      </c>
      <c r="M3002">
        <v>2</v>
      </c>
      <c r="N3002">
        <v>4</v>
      </c>
      <c r="O3002" s="1">
        <v>44824</v>
      </c>
      <c r="P3002">
        <v>4</v>
      </c>
      <c r="Q3002">
        <v>1</v>
      </c>
      <c r="R3002">
        <v>283</v>
      </c>
      <c r="S3002">
        <v>4</v>
      </c>
      <c r="T3002" t="s">
        <v>4101</v>
      </c>
    </row>
    <row r="3003" spans="1:20" x14ac:dyDescent="0.2">
      <c r="A3003" t="s">
        <v>1093</v>
      </c>
      <c r="B3003" t="s">
        <v>4224</v>
      </c>
      <c r="C3003">
        <v>7.0026139242807104E+17</v>
      </c>
      <c r="D3003" t="s">
        <v>4102</v>
      </c>
      <c r="E3003">
        <v>2356643</v>
      </c>
      <c r="F3003" t="s">
        <v>3152</v>
      </c>
      <c r="H3003" t="s">
        <v>32</v>
      </c>
      <c r="I3003">
        <v>42.352046972515502</v>
      </c>
      <c r="J3003">
        <v>-71.065446242936304</v>
      </c>
      <c r="K3003" t="s">
        <v>25</v>
      </c>
      <c r="L3003">
        <v>202</v>
      </c>
      <c r="M3003">
        <v>2</v>
      </c>
      <c r="N3003">
        <v>0</v>
      </c>
      <c r="Q3003">
        <v>35</v>
      </c>
      <c r="R3003">
        <v>342</v>
      </c>
      <c r="S3003">
        <v>0</v>
      </c>
      <c r="T3003" t="s">
        <v>4103</v>
      </c>
    </row>
    <row r="3004" spans="1:20" x14ac:dyDescent="0.2">
      <c r="A3004" t="s">
        <v>1093</v>
      </c>
      <c r="B3004" t="s">
        <v>4224</v>
      </c>
      <c r="C3004">
        <v>7.0053181094647898E+17</v>
      </c>
      <c r="D3004" t="s">
        <v>4104</v>
      </c>
      <c r="E3004">
        <v>2356643</v>
      </c>
      <c r="F3004" t="s">
        <v>3152</v>
      </c>
      <c r="H3004" t="s">
        <v>131</v>
      </c>
      <c r="I3004">
        <v>42.349116239068103</v>
      </c>
      <c r="J3004">
        <v>-71.121703446733505</v>
      </c>
      <c r="K3004" t="s">
        <v>25</v>
      </c>
      <c r="L3004">
        <v>296</v>
      </c>
      <c r="M3004">
        <v>25</v>
      </c>
      <c r="N3004">
        <v>0</v>
      </c>
      <c r="Q3004">
        <v>35</v>
      </c>
      <c r="R3004">
        <v>34</v>
      </c>
      <c r="S3004">
        <v>0</v>
      </c>
    </row>
    <row r="3005" spans="1:20" x14ac:dyDescent="0.2">
      <c r="A3005" t="s">
        <v>1093</v>
      </c>
      <c r="B3005" t="s">
        <v>4224</v>
      </c>
      <c r="C3005">
        <v>7.0054207335823398E+17</v>
      </c>
      <c r="D3005" t="s">
        <v>4105</v>
      </c>
      <c r="E3005">
        <v>107434423</v>
      </c>
      <c r="F3005" t="s">
        <v>1705</v>
      </c>
      <c r="H3005" t="s">
        <v>1767</v>
      </c>
      <c r="I3005">
        <v>42.390936723527197</v>
      </c>
      <c r="J3005">
        <v>-71.144787148107298</v>
      </c>
      <c r="K3005" t="s">
        <v>25</v>
      </c>
      <c r="L3005">
        <v>241</v>
      </c>
      <c r="M3005">
        <v>32</v>
      </c>
      <c r="N3005">
        <v>0</v>
      </c>
      <c r="Q3005">
        <v>383</v>
      </c>
      <c r="R3005">
        <v>340</v>
      </c>
      <c r="S3005">
        <v>0</v>
      </c>
    </row>
    <row r="3006" spans="1:20" x14ac:dyDescent="0.2">
      <c r="A3006" t="s">
        <v>1093</v>
      </c>
      <c r="B3006" t="s">
        <v>4224</v>
      </c>
      <c r="C3006">
        <v>7.0077897051908198E+17</v>
      </c>
      <c r="D3006" t="s">
        <v>4106</v>
      </c>
      <c r="E3006">
        <v>454031378</v>
      </c>
      <c r="F3006" t="s">
        <v>1163</v>
      </c>
      <c r="H3006" t="s">
        <v>32</v>
      </c>
      <c r="I3006">
        <v>42.344511309351397</v>
      </c>
      <c r="J3006">
        <v>-71.083593861577697</v>
      </c>
      <c r="K3006" t="s">
        <v>25</v>
      </c>
      <c r="L3006">
        <v>228</v>
      </c>
      <c r="M3006">
        <v>1</v>
      </c>
      <c r="N3006">
        <v>3</v>
      </c>
      <c r="O3006" s="1">
        <v>44812</v>
      </c>
      <c r="P3006">
        <v>3</v>
      </c>
      <c r="Q3006">
        <v>1</v>
      </c>
      <c r="R3006">
        <v>47</v>
      </c>
      <c r="S3006">
        <v>3</v>
      </c>
      <c r="T3006" t="s">
        <v>316</v>
      </c>
    </row>
    <row r="3007" spans="1:20" x14ac:dyDescent="0.2">
      <c r="A3007" t="s">
        <v>1093</v>
      </c>
      <c r="B3007" t="s">
        <v>4224</v>
      </c>
      <c r="C3007">
        <v>7.0093890617723405E+17</v>
      </c>
      <c r="D3007" t="s">
        <v>4107</v>
      </c>
      <c r="E3007">
        <v>277913848</v>
      </c>
      <c r="F3007" t="s">
        <v>2370</v>
      </c>
      <c r="H3007" t="s">
        <v>36</v>
      </c>
      <c r="I3007">
        <v>42.393898062264</v>
      </c>
      <c r="J3007">
        <v>-71.118298820270894</v>
      </c>
      <c r="K3007" t="s">
        <v>25</v>
      </c>
      <c r="L3007">
        <v>242</v>
      </c>
      <c r="M3007">
        <v>4</v>
      </c>
      <c r="N3007">
        <v>1</v>
      </c>
      <c r="O3007" s="1">
        <v>44804</v>
      </c>
      <c r="P3007">
        <v>1</v>
      </c>
      <c r="Q3007">
        <v>9</v>
      </c>
      <c r="R3007">
        <v>342</v>
      </c>
      <c r="S3007">
        <v>1</v>
      </c>
    </row>
    <row r="3008" spans="1:20" x14ac:dyDescent="0.2">
      <c r="A3008" t="s">
        <v>1093</v>
      </c>
      <c r="B3008" t="s">
        <v>4224</v>
      </c>
      <c r="C3008">
        <v>7.0127479168546304E+17</v>
      </c>
      <c r="D3008" t="s">
        <v>3921</v>
      </c>
      <c r="E3008">
        <v>423270067</v>
      </c>
      <c r="F3008" t="s">
        <v>3226</v>
      </c>
      <c r="H3008" t="s">
        <v>32</v>
      </c>
      <c r="I3008">
        <v>42.343308129816698</v>
      </c>
      <c r="J3008">
        <v>-71.082843424917499</v>
      </c>
      <c r="K3008" t="s">
        <v>25</v>
      </c>
      <c r="L3008">
        <v>625</v>
      </c>
      <c r="M3008">
        <v>1</v>
      </c>
      <c r="N3008">
        <v>1</v>
      </c>
      <c r="O3008" s="1">
        <v>44820</v>
      </c>
      <c r="P3008">
        <v>1</v>
      </c>
      <c r="Q3008">
        <v>29</v>
      </c>
      <c r="R3008">
        <v>337</v>
      </c>
      <c r="S3008">
        <v>1</v>
      </c>
      <c r="T3008" t="s">
        <v>112</v>
      </c>
    </row>
    <row r="3009" spans="1:20" x14ac:dyDescent="0.2">
      <c r="A3009" t="s">
        <v>1093</v>
      </c>
      <c r="B3009" t="s">
        <v>4224</v>
      </c>
      <c r="C3009">
        <v>7.0132010974637299E+17</v>
      </c>
      <c r="D3009" t="s">
        <v>3428</v>
      </c>
      <c r="E3009">
        <v>423270067</v>
      </c>
      <c r="F3009" t="s">
        <v>3226</v>
      </c>
      <c r="H3009" t="s">
        <v>32</v>
      </c>
      <c r="I3009">
        <v>42.345480498466998</v>
      </c>
      <c r="J3009">
        <v>-71.081616757429998</v>
      </c>
      <c r="K3009" t="s">
        <v>25</v>
      </c>
      <c r="L3009">
        <v>520</v>
      </c>
      <c r="M3009">
        <v>1</v>
      </c>
      <c r="N3009">
        <v>0</v>
      </c>
      <c r="Q3009">
        <v>29</v>
      </c>
      <c r="R3009">
        <v>352</v>
      </c>
      <c r="S3009">
        <v>0</v>
      </c>
      <c r="T3009" t="s">
        <v>112</v>
      </c>
    </row>
    <row r="3010" spans="1:20" x14ac:dyDescent="0.2">
      <c r="A3010" t="s">
        <v>1093</v>
      </c>
      <c r="B3010" t="s">
        <v>4224</v>
      </c>
      <c r="C3010">
        <v>7.0190153485668403E+17</v>
      </c>
      <c r="D3010" t="s">
        <v>4108</v>
      </c>
      <c r="E3010">
        <v>107434423</v>
      </c>
      <c r="F3010" t="s">
        <v>1705</v>
      </c>
      <c r="H3010" t="s">
        <v>131</v>
      </c>
      <c r="I3010">
        <v>42.342919100000003</v>
      </c>
      <c r="J3010">
        <v>-71.119517000000002</v>
      </c>
      <c r="K3010" t="s">
        <v>25</v>
      </c>
      <c r="L3010">
        <v>351</v>
      </c>
      <c r="M3010">
        <v>32</v>
      </c>
      <c r="N3010">
        <v>0</v>
      </c>
      <c r="Q3010">
        <v>383</v>
      </c>
      <c r="R3010">
        <v>0</v>
      </c>
      <c r="S3010">
        <v>0</v>
      </c>
    </row>
    <row r="3011" spans="1:20" x14ac:dyDescent="0.2">
      <c r="A3011" t="s">
        <v>1093</v>
      </c>
      <c r="B3011" t="s">
        <v>4224</v>
      </c>
      <c r="C3011">
        <v>7.0190354288006003E+17</v>
      </c>
      <c r="D3011" t="s">
        <v>4109</v>
      </c>
      <c r="E3011">
        <v>107434423</v>
      </c>
      <c r="F3011" t="s">
        <v>1705</v>
      </c>
      <c r="H3011" t="s">
        <v>32</v>
      </c>
      <c r="I3011">
        <v>42.333779499999999</v>
      </c>
      <c r="J3011">
        <v>-71.102852599999906</v>
      </c>
      <c r="K3011" t="s">
        <v>25</v>
      </c>
      <c r="L3011">
        <v>232</v>
      </c>
      <c r="M3011">
        <v>32</v>
      </c>
      <c r="N3011">
        <v>0</v>
      </c>
      <c r="Q3011">
        <v>383</v>
      </c>
      <c r="R3011">
        <v>275</v>
      </c>
      <c r="S3011">
        <v>0</v>
      </c>
    </row>
    <row r="3012" spans="1:20" x14ac:dyDescent="0.2">
      <c r="A3012" t="s">
        <v>1093</v>
      </c>
      <c r="B3012" t="s">
        <v>4224</v>
      </c>
      <c r="C3012">
        <v>7.0207285774909594E+17</v>
      </c>
      <c r="D3012" t="s">
        <v>4110</v>
      </c>
      <c r="E3012">
        <v>382451810</v>
      </c>
      <c r="F3012" t="s">
        <v>2630</v>
      </c>
      <c r="H3012" t="s">
        <v>29</v>
      </c>
      <c r="I3012">
        <v>42.356727497979897</v>
      </c>
      <c r="J3012">
        <v>-71.054715412043194</v>
      </c>
      <c r="K3012" t="s">
        <v>25</v>
      </c>
      <c r="L3012">
        <v>359</v>
      </c>
      <c r="M3012">
        <v>1</v>
      </c>
      <c r="N3012">
        <v>3</v>
      </c>
      <c r="O3012" s="1">
        <v>44820</v>
      </c>
      <c r="P3012">
        <v>3</v>
      </c>
      <c r="Q3012">
        <v>47</v>
      </c>
      <c r="R3012">
        <v>312</v>
      </c>
      <c r="S3012">
        <v>3</v>
      </c>
      <c r="T3012" t="s">
        <v>4111</v>
      </c>
    </row>
    <row r="3013" spans="1:20" x14ac:dyDescent="0.2">
      <c r="A3013" t="s">
        <v>1093</v>
      </c>
      <c r="B3013" t="s">
        <v>4224</v>
      </c>
      <c r="C3013">
        <v>7.0208119732097203E+17</v>
      </c>
      <c r="D3013" t="s">
        <v>4112</v>
      </c>
      <c r="E3013">
        <v>382451810</v>
      </c>
      <c r="F3013" t="s">
        <v>2630</v>
      </c>
      <c r="H3013" t="s">
        <v>29</v>
      </c>
      <c r="I3013">
        <v>42.356986425666598</v>
      </c>
      <c r="J3013">
        <v>-71.054817827960704</v>
      </c>
      <c r="K3013" t="s">
        <v>25</v>
      </c>
      <c r="L3013">
        <v>444</v>
      </c>
      <c r="M3013">
        <v>1</v>
      </c>
      <c r="N3013">
        <v>1</v>
      </c>
      <c r="O3013" s="1">
        <v>44809</v>
      </c>
      <c r="P3013">
        <v>1</v>
      </c>
      <c r="Q3013">
        <v>47</v>
      </c>
      <c r="R3013">
        <v>331</v>
      </c>
      <c r="S3013">
        <v>1</v>
      </c>
      <c r="T3013" t="s">
        <v>4113</v>
      </c>
    </row>
    <row r="3014" spans="1:20" x14ac:dyDescent="0.2">
      <c r="A3014" t="s">
        <v>1093</v>
      </c>
      <c r="B3014" t="s">
        <v>4224</v>
      </c>
      <c r="C3014">
        <v>7.0208692963028595E+17</v>
      </c>
      <c r="D3014" t="s">
        <v>4114</v>
      </c>
      <c r="E3014">
        <v>382451810</v>
      </c>
      <c r="F3014" t="s">
        <v>2630</v>
      </c>
      <c r="H3014" t="s">
        <v>29</v>
      </c>
      <c r="I3014">
        <v>42.356926517586203</v>
      </c>
      <c r="J3014">
        <v>-71.055101250384894</v>
      </c>
      <c r="K3014" t="s">
        <v>25</v>
      </c>
      <c r="L3014">
        <v>426</v>
      </c>
      <c r="M3014">
        <v>1</v>
      </c>
      <c r="N3014">
        <v>1</v>
      </c>
      <c r="O3014" s="1">
        <v>44812</v>
      </c>
      <c r="P3014">
        <v>1</v>
      </c>
      <c r="Q3014">
        <v>47</v>
      </c>
      <c r="R3014">
        <v>319</v>
      </c>
      <c r="S3014">
        <v>1</v>
      </c>
      <c r="T3014" t="s">
        <v>4115</v>
      </c>
    </row>
    <row r="3015" spans="1:20" x14ac:dyDescent="0.2">
      <c r="A3015" t="s">
        <v>1093</v>
      </c>
      <c r="B3015" t="s">
        <v>4224</v>
      </c>
      <c r="C3015">
        <v>7.0208707184581299E+17</v>
      </c>
      <c r="D3015" t="s">
        <v>4116</v>
      </c>
      <c r="E3015">
        <v>382451810</v>
      </c>
      <c r="F3015" t="s">
        <v>2630</v>
      </c>
      <c r="H3015" t="s">
        <v>29</v>
      </c>
      <c r="I3015">
        <v>42.358806134391898</v>
      </c>
      <c r="J3015">
        <v>-71.054613459468996</v>
      </c>
      <c r="K3015" t="s">
        <v>25</v>
      </c>
      <c r="L3015">
        <v>336</v>
      </c>
      <c r="M3015">
        <v>1</v>
      </c>
      <c r="N3015">
        <v>3</v>
      </c>
      <c r="O3015" s="1">
        <v>44818</v>
      </c>
      <c r="P3015">
        <v>3</v>
      </c>
      <c r="Q3015">
        <v>47</v>
      </c>
      <c r="R3015">
        <v>306</v>
      </c>
      <c r="S3015">
        <v>3</v>
      </c>
      <c r="T3015" t="s">
        <v>4117</v>
      </c>
    </row>
    <row r="3016" spans="1:20" x14ac:dyDescent="0.2">
      <c r="A3016" t="s">
        <v>1093</v>
      </c>
      <c r="B3016" t="s">
        <v>4224</v>
      </c>
      <c r="C3016">
        <v>7.0272062518909696E+17</v>
      </c>
      <c r="D3016" t="s">
        <v>4118</v>
      </c>
      <c r="E3016">
        <v>95634275</v>
      </c>
      <c r="F3016" t="s">
        <v>1315</v>
      </c>
      <c r="H3016" t="s">
        <v>70</v>
      </c>
      <c r="I3016">
        <v>42.388585903858498</v>
      </c>
      <c r="J3016">
        <v>-71.122088798816307</v>
      </c>
      <c r="K3016" t="s">
        <v>21</v>
      </c>
      <c r="L3016">
        <v>145</v>
      </c>
      <c r="M3016">
        <v>29</v>
      </c>
      <c r="N3016">
        <v>0</v>
      </c>
      <c r="Q3016">
        <v>14</v>
      </c>
      <c r="R3016">
        <v>95</v>
      </c>
      <c r="S3016">
        <v>0</v>
      </c>
    </row>
    <row r="3017" spans="1:20" x14ac:dyDescent="0.2">
      <c r="A3017" t="s">
        <v>1093</v>
      </c>
      <c r="B3017" t="s">
        <v>4224</v>
      </c>
      <c r="C3017">
        <v>7.0284305954397901E+17</v>
      </c>
      <c r="D3017" t="s">
        <v>4119</v>
      </c>
      <c r="E3017">
        <v>34191455</v>
      </c>
      <c r="F3017" t="s">
        <v>845</v>
      </c>
      <c r="H3017" t="s">
        <v>127</v>
      </c>
      <c r="I3017">
        <v>42.375489942211402</v>
      </c>
      <c r="J3017">
        <v>-71.106522391764301</v>
      </c>
      <c r="K3017" t="s">
        <v>21</v>
      </c>
      <c r="L3017">
        <v>125</v>
      </c>
      <c r="M3017">
        <v>30</v>
      </c>
      <c r="N3017">
        <v>0</v>
      </c>
      <c r="Q3017">
        <v>18</v>
      </c>
      <c r="R3017">
        <v>355</v>
      </c>
      <c r="S3017">
        <v>0</v>
      </c>
      <c r="T3017" t="s">
        <v>3833</v>
      </c>
    </row>
    <row r="3018" spans="1:20" x14ac:dyDescent="0.2">
      <c r="A3018" t="s">
        <v>1093</v>
      </c>
      <c r="B3018" t="s">
        <v>4224</v>
      </c>
      <c r="C3018">
        <v>7.0299598992741696E+17</v>
      </c>
      <c r="D3018" t="s">
        <v>4120</v>
      </c>
      <c r="E3018">
        <v>75480099</v>
      </c>
      <c r="F3018" t="s">
        <v>4121</v>
      </c>
      <c r="H3018" t="s">
        <v>127</v>
      </c>
      <c r="I3018">
        <v>42.370239586306198</v>
      </c>
      <c r="J3018">
        <v>-71.112621782723394</v>
      </c>
      <c r="K3018" t="s">
        <v>21</v>
      </c>
      <c r="L3018">
        <v>100</v>
      </c>
      <c r="M3018">
        <v>1</v>
      </c>
      <c r="N3018">
        <v>2</v>
      </c>
      <c r="O3018" s="1">
        <v>44815</v>
      </c>
      <c r="P3018">
        <v>2</v>
      </c>
      <c r="Q3018">
        <v>1</v>
      </c>
      <c r="R3018">
        <v>152</v>
      </c>
      <c r="S3018">
        <v>2</v>
      </c>
      <c r="T3018" t="s">
        <v>4122</v>
      </c>
    </row>
    <row r="3019" spans="1:20" x14ac:dyDescent="0.2">
      <c r="A3019" t="s">
        <v>1093</v>
      </c>
      <c r="B3019" t="s">
        <v>4224</v>
      </c>
      <c r="C3019">
        <v>7.0343696969592499E+17</v>
      </c>
      <c r="D3019" t="s">
        <v>4123</v>
      </c>
      <c r="E3019">
        <v>412452734</v>
      </c>
      <c r="F3019" t="s">
        <v>303</v>
      </c>
      <c r="H3019" t="s">
        <v>131</v>
      </c>
      <c r="I3019">
        <v>42.349671097759803</v>
      </c>
      <c r="J3019">
        <v>-71.1338137789391</v>
      </c>
      <c r="K3019" t="s">
        <v>21</v>
      </c>
      <c r="L3019">
        <v>71</v>
      </c>
      <c r="M3019">
        <v>1</v>
      </c>
      <c r="N3019">
        <v>2</v>
      </c>
      <c r="O3019" s="1">
        <v>44821</v>
      </c>
      <c r="P3019">
        <v>2</v>
      </c>
      <c r="Q3019">
        <v>1</v>
      </c>
      <c r="R3019">
        <v>349</v>
      </c>
      <c r="S3019">
        <v>2</v>
      </c>
      <c r="T3019" t="s">
        <v>316</v>
      </c>
    </row>
    <row r="3020" spans="1:20" x14ac:dyDescent="0.2">
      <c r="A3020" t="s">
        <v>1093</v>
      </c>
      <c r="B3020" t="s">
        <v>4224</v>
      </c>
      <c r="C3020">
        <v>7.0377513974834803E+17</v>
      </c>
      <c r="D3020" t="s">
        <v>4124</v>
      </c>
      <c r="E3020">
        <v>182406463</v>
      </c>
      <c r="F3020" t="s">
        <v>4125</v>
      </c>
      <c r="H3020" t="s">
        <v>32</v>
      </c>
      <c r="I3020">
        <v>42.349820000000001</v>
      </c>
      <c r="J3020">
        <v>-71.068790000000007</v>
      </c>
      <c r="K3020" t="s">
        <v>25</v>
      </c>
      <c r="L3020">
        <v>443</v>
      </c>
      <c r="M3020">
        <v>3</v>
      </c>
      <c r="N3020">
        <v>0</v>
      </c>
      <c r="Q3020">
        <v>1</v>
      </c>
      <c r="R3020">
        <v>350</v>
      </c>
      <c r="S3020">
        <v>0</v>
      </c>
      <c r="T3020" t="s">
        <v>4126</v>
      </c>
    </row>
    <row r="3021" spans="1:20" x14ac:dyDescent="0.2">
      <c r="A3021" t="s">
        <v>1093</v>
      </c>
      <c r="B3021" t="s">
        <v>4224</v>
      </c>
      <c r="C3021">
        <v>7.0380482927723405E+17</v>
      </c>
      <c r="D3021" t="s">
        <v>4127</v>
      </c>
      <c r="E3021">
        <v>477156485</v>
      </c>
      <c r="F3021" t="s">
        <v>4128</v>
      </c>
      <c r="H3021" t="s">
        <v>127</v>
      </c>
      <c r="I3021">
        <v>42.371778932682403</v>
      </c>
      <c r="J3021">
        <v>-71.100104443389498</v>
      </c>
      <c r="K3021" t="s">
        <v>21</v>
      </c>
      <c r="L3021">
        <v>80</v>
      </c>
      <c r="M3021">
        <v>7</v>
      </c>
      <c r="N3021">
        <v>0</v>
      </c>
      <c r="Q3021">
        <v>1</v>
      </c>
      <c r="R3021">
        <v>307</v>
      </c>
      <c r="S3021">
        <v>0</v>
      </c>
    </row>
    <row r="3022" spans="1:20" x14ac:dyDescent="0.2">
      <c r="A3022" t="s">
        <v>1093</v>
      </c>
      <c r="B3022" t="s">
        <v>4224</v>
      </c>
      <c r="C3022">
        <v>7.0389107360821402E+17</v>
      </c>
      <c r="D3022" t="s">
        <v>4129</v>
      </c>
      <c r="E3022">
        <v>90091623</v>
      </c>
      <c r="F3022" t="s">
        <v>4130</v>
      </c>
      <c r="H3022" t="s">
        <v>29</v>
      </c>
      <c r="I3022">
        <v>42.364656989890896</v>
      </c>
      <c r="J3022">
        <v>-71.061763434878301</v>
      </c>
      <c r="K3022" t="s">
        <v>25</v>
      </c>
      <c r="L3022">
        <v>418</v>
      </c>
      <c r="M3022">
        <v>1</v>
      </c>
      <c r="N3022">
        <v>0</v>
      </c>
      <c r="Q3022">
        <v>1</v>
      </c>
      <c r="R3022">
        <v>360</v>
      </c>
      <c r="S3022">
        <v>0</v>
      </c>
      <c r="T3022" t="s">
        <v>4131</v>
      </c>
    </row>
    <row r="3023" spans="1:20" x14ac:dyDescent="0.2">
      <c r="A3023" t="s">
        <v>1093</v>
      </c>
      <c r="B3023" t="s">
        <v>4224</v>
      </c>
      <c r="C3023">
        <v>7.0406226495778496E+17</v>
      </c>
      <c r="D3023" t="s">
        <v>4132</v>
      </c>
      <c r="E3023">
        <v>107434423</v>
      </c>
      <c r="F3023" t="s">
        <v>1705</v>
      </c>
      <c r="H3023" t="s">
        <v>29</v>
      </c>
      <c r="I3023">
        <v>42.365946999999998</v>
      </c>
      <c r="J3023">
        <v>-71.063473000000002</v>
      </c>
      <c r="K3023" t="s">
        <v>25</v>
      </c>
      <c r="L3023">
        <v>258</v>
      </c>
      <c r="M3023">
        <v>32</v>
      </c>
      <c r="N3023">
        <v>0</v>
      </c>
      <c r="Q3023">
        <v>383</v>
      </c>
      <c r="R3023">
        <v>321</v>
      </c>
      <c r="S3023">
        <v>0</v>
      </c>
    </row>
    <row r="3024" spans="1:20" x14ac:dyDescent="0.2">
      <c r="A3024" t="s">
        <v>1093</v>
      </c>
      <c r="B3024" t="s">
        <v>4224</v>
      </c>
      <c r="C3024">
        <v>7.0406277105810701E+17</v>
      </c>
      <c r="D3024" t="s">
        <v>4133</v>
      </c>
      <c r="E3024">
        <v>107434423</v>
      </c>
      <c r="F3024" t="s">
        <v>1705</v>
      </c>
      <c r="H3024" t="s">
        <v>29</v>
      </c>
      <c r="I3024">
        <v>42.369822800000001</v>
      </c>
      <c r="J3024">
        <v>-71.073129699999996</v>
      </c>
      <c r="K3024" t="s">
        <v>25</v>
      </c>
      <c r="L3024">
        <v>205</v>
      </c>
      <c r="M3024">
        <v>32</v>
      </c>
      <c r="N3024">
        <v>0</v>
      </c>
      <c r="Q3024">
        <v>383</v>
      </c>
      <c r="R3024">
        <v>291</v>
      </c>
      <c r="S3024">
        <v>0</v>
      </c>
    </row>
    <row r="3025" spans="1:20" x14ac:dyDescent="0.2">
      <c r="A3025" t="s">
        <v>1093</v>
      </c>
      <c r="B3025" t="s">
        <v>4224</v>
      </c>
      <c r="C3025">
        <v>7.0478503888717594E+17</v>
      </c>
      <c r="D3025" t="s">
        <v>3958</v>
      </c>
      <c r="E3025">
        <v>107434423</v>
      </c>
      <c r="F3025" t="s">
        <v>1705</v>
      </c>
      <c r="H3025" t="s">
        <v>32</v>
      </c>
      <c r="I3025">
        <v>42.348129</v>
      </c>
      <c r="J3025">
        <v>-71.080849000000001</v>
      </c>
      <c r="K3025" t="s">
        <v>25</v>
      </c>
      <c r="L3025">
        <v>240</v>
      </c>
      <c r="M3025">
        <v>32</v>
      </c>
      <c r="N3025">
        <v>0</v>
      </c>
      <c r="Q3025">
        <v>383</v>
      </c>
      <c r="R3025">
        <v>334</v>
      </c>
      <c r="S3025">
        <v>0</v>
      </c>
    </row>
    <row r="3026" spans="1:20" x14ac:dyDescent="0.2">
      <c r="A3026" t="s">
        <v>1093</v>
      </c>
      <c r="B3026" t="s">
        <v>4224</v>
      </c>
      <c r="C3026">
        <v>7.0500922586760294E+17</v>
      </c>
      <c r="D3026" t="s">
        <v>4134</v>
      </c>
      <c r="E3026">
        <v>331225367</v>
      </c>
      <c r="F3026" t="s">
        <v>2576</v>
      </c>
      <c r="H3026" t="s">
        <v>32</v>
      </c>
      <c r="I3026">
        <v>42.34225</v>
      </c>
      <c r="J3026">
        <v>-71.082080000000005</v>
      </c>
      <c r="K3026" t="s">
        <v>25</v>
      </c>
      <c r="L3026">
        <v>239</v>
      </c>
      <c r="M3026">
        <v>1</v>
      </c>
      <c r="N3026">
        <v>1</v>
      </c>
      <c r="O3026" s="1">
        <v>44817</v>
      </c>
      <c r="P3026">
        <v>1</v>
      </c>
      <c r="Q3026">
        <v>64</v>
      </c>
      <c r="R3026">
        <v>49</v>
      </c>
      <c r="S3026">
        <v>1</v>
      </c>
      <c r="T3026" t="s">
        <v>316</v>
      </c>
    </row>
    <row r="3027" spans="1:20" x14ac:dyDescent="0.2">
      <c r="A3027" t="s">
        <v>1093</v>
      </c>
      <c r="B3027" t="s">
        <v>4224</v>
      </c>
      <c r="C3027">
        <v>7.05016397882848E+17</v>
      </c>
      <c r="D3027" t="s">
        <v>4135</v>
      </c>
      <c r="E3027">
        <v>331225367</v>
      </c>
      <c r="F3027" t="s">
        <v>2576</v>
      </c>
      <c r="H3027" t="s">
        <v>32</v>
      </c>
      <c r="I3027">
        <v>42.342562618902598</v>
      </c>
      <c r="J3027">
        <v>-71.0821029846919</v>
      </c>
      <c r="K3027" t="s">
        <v>25</v>
      </c>
      <c r="L3027">
        <v>312</v>
      </c>
      <c r="M3027">
        <v>1</v>
      </c>
      <c r="N3027">
        <v>2</v>
      </c>
      <c r="O3027" s="1">
        <v>44825</v>
      </c>
      <c r="P3027">
        <v>2</v>
      </c>
      <c r="Q3027">
        <v>64</v>
      </c>
      <c r="R3027">
        <v>39</v>
      </c>
      <c r="S3027">
        <v>2</v>
      </c>
      <c r="T3027" t="s">
        <v>316</v>
      </c>
    </row>
    <row r="3028" spans="1:20" x14ac:dyDescent="0.2">
      <c r="A3028" t="s">
        <v>1093</v>
      </c>
      <c r="B3028" t="s">
        <v>4224</v>
      </c>
      <c r="C3028">
        <v>7.0510423937895104E+17</v>
      </c>
      <c r="D3028" t="s">
        <v>4136</v>
      </c>
      <c r="E3028">
        <v>2356643</v>
      </c>
      <c r="F3028" t="s">
        <v>3152</v>
      </c>
      <c r="H3028" t="s">
        <v>24</v>
      </c>
      <c r="I3028">
        <v>42.361930482731502</v>
      </c>
      <c r="J3028">
        <v>-71.144573760045105</v>
      </c>
      <c r="K3028" t="s">
        <v>25</v>
      </c>
      <c r="L3028">
        <v>409</v>
      </c>
      <c r="M3028">
        <v>2</v>
      </c>
      <c r="N3028">
        <v>0</v>
      </c>
      <c r="Q3028">
        <v>35</v>
      </c>
      <c r="R3028">
        <v>246</v>
      </c>
      <c r="S3028">
        <v>0</v>
      </c>
      <c r="T3028" t="s">
        <v>3220</v>
      </c>
    </row>
    <row r="3029" spans="1:20" x14ac:dyDescent="0.2">
      <c r="A3029" t="s">
        <v>1093</v>
      </c>
      <c r="B3029" t="s">
        <v>4224</v>
      </c>
      <c r="C3029">
        <v>7.0525278264956595E+17</v>
      </c>
      <c r="D3029" t="s">
        <v>4137</v>
      </c>
      <c r="E3029">
        <v>162885740</v>
      </c>
      <c r="F3029" t="s">
        <v>1440</v>
      </c>
      <c r="H3029" t="s">
        <v>36</v>
      </c>
      <c r="I3029">
        <v>42.393295599999902</v>
      </c>
      <c r="J3029">
        <v>-71.126215299999998</v>
      </c>
      <c r="K3029" t="s">
        <v>21</v>
      </c>
      <c r="L3029">
        <v>160</v>
      </c>
      <c r="M3029">
        <v>40</v>
      </c>
      <c r="N3029">
        <v>0</v>
      </c>
      <c r="Q3029">
        <v>18</v>
      </c>
      <c r="R3029">
        <v>95</v>
      </c>
      <c r="S3029">
        <v>0</v>
      </c>
      <c r="T3029" t="s">
        <v>1441</v>
      </c>
    </row>
    <row r="3030" spans="1:20" x14ac:dyDescent="0.2">
      <c r="A3030" t="s">
        <v>1093</v>
      </c>
      <c r="B3030" t="s">
        <v>4224</v>
      </c>
      <c r="C3030">
        <v>7.06361084592912E+17</v>
      </c>
      <c r="D3030" t="s">
        <v>4138</v>
      </c>
      <c r="E3030">
        <v>382451810</v>
      </c>
      <c r="F3030" t="s">
        <v>2630</v>
      </c>
      <c r="H3030" t="s">
        <v>29</v>
      </c>
      <c r="I3030">
        <v>42.358609999999999</v>
      </c>
      <c r="J3030">
        <v>-71.055009999999996</v>
      </c>
      <c r="K3030" t="s">
        <v>25</v>
      </c>
      <c r="L3030">
        <v>398</v>
      </c>
      <c r="M3030">
        <v>1</v>
      </c>
      <c r="N3030">
        <v>2</v>
      </c>
      <c r="O3030" s="1">
        <v>44819</v>
      </c>
      <c r="P3030">
        <v>2</v>
      </c>
      <c r="Q3030">
        <v>47</v>
      </c>
      <c r="R3030">
        <v>59</v>
      </c>
      <c r="S3030">
        <v>2</v>
      </c>
      <c r="T3030" t="s">
        <v>4139</v>
      </c>
    </row>
    <row r="3031" spans="1:20" x14ac:dyDescent="0.2">
      <c r="A3031" t="s">
        <v>1093</v>
      </c>
      <c r="B3031" t="s">
        <v>4224</v>
      </c>
      <c r="C3031">
        <v>7.0637039042614694E+17</v>
      </c>
      <c r="D3031" t="s">
        <v>4140</v>
      </c>
      <c r="E3031">
        <v>382451810</v>
      </c>
      <c r="F3031" t="s">
        <v>2630</v>
      </c>
      <c r="H3031" t="s">
        <v>29</v>
      </c>
      <c r="I3031">
        <v>42.358220260953097</v>
      </c>
      <c r="J3031">
        <v>-71.055266783128005</v>
      </c>
      <c r="K3031" t="s">
        <v>25</v>
      </c>
      <c r="L3031">
        <v>302</v>
      </c>
      <c r="M3031">
        <v>1</v>
      </c>
      <c r="N3031">
        <v>3</v>
      </c>
      <c r="O3031" s="1">
        <v>44820</v>
      </c>
      <c r="P3031">
        <v>3</v>
      </c>
      <c r="Q3031">
        <v>47</v>
      </c>
      <c r="R3031">
        <v>62</v>
      </c>
      <c r="S3031">
        <v>3</v>
      </c>
      <c r="T3031" t="s">
        <v>4141</v>
      </c>
    </row>
    <row r="3032" spans="1:20" x14ac:dyDescent="0.2">
      <c r="A3032" t="s">
        <v>1093</v>
      </c>
      <c r="B3032" t="s">
        <v>4224</v>
      </c>
      <c r="C3032">
        <v>7.0637820829598899E+17</v>
      </c>
      <c r="D3032" t="s">
        <v>4142</v>
      </c>
      <c r="E3032">
        <v>382451810</v>
      </c>
      <c r="F3032" t="s">
        <v>2630</v>
      </c>
      <c r="H3032" t="s">
        <v>29</v>
      </c>
      <c r="I3032">
        <v>42.358759999999997</v>
      </c>
      <c r="J3032">
        <v>-71.055070000000001</v>
      </c>
      <c r="K3032" t="s">
        <v>25</v>
      </c>
      <c r="L3032">
        <v>287</v>
      </c>
      <c r="M3032">
        <v>1</v>
      </c>
      <c r="N3032">
        <v>5</v>
      </c>
      <c r="O3032" s="1">
        <v>44820</v>
      </c>
      <c r="P3032">
        <v>5</v>
      </c>
      <c r="Q3032">
        <v>47</v>
      </c>
      <c r="R3032">
        <v>58</v>
      </c>
      <c r="S3032">
        <v>5</v>
      </c>
      <c r="T3032" t="s">
        <v>4143</v>
      </c>
    </row>
    <row r="3033" spans="1:20" x14ac:dyDescent="0.2">
      <c r="A3033" t="s">
        <v>1093</v>
      </c>
      <c r="B3033" t="s">
        <v>4224</v>
      </c>
      <c r="C3033">
        <v>7.0639012726349798E+17</v>
      </c>
      <c r="D3033" t="s">
        <v>4144</v>
      </c>
      <c r="E3033">
        <v>382451810</v>
      </c>
      <c r="F3033" t="s">
        <v>2630</v>
      </c>
      <c r="H3033" t="s">
        <v>29</v>
      </c>
      <c r="I3033">
        <v>42.356564000524401</v>
      </c>
      <c r="J3033">
        <v>-71.053807892259996</v>
      </c>
      <c r="K3033" t="s">
        <v>25</v>
      </c>
      <c r="L3033">
        <v>399</v>
      </c>
      <c r="M3033">
        <v>1</v>
      </c>
      <c r="N3033">
        <v>3</v>
      </c>
      <c r="O3033" s="1">
        <v>44817</v>
      </c>
      <c r="P3033">
        <v>3</v>
      </c>
      <c r="Q3033">
        <v>47</v>
      </c>
      <c r="R3033">
        <v>61</v>
      </c>
      <c r="S3033">
        <v>3</v>
      </c>
      <c r="T3033" t="s">
        <v>4145</v>
      </c>
    </row>
    <row r="3034" spans="1:20" x14ac:dyDescent="0.2">
      <c r="A3034" t="s">
        <v>1093</v>
      </c>
      <c r="B3034" t="s">
        <v>4224</v>
      </c>
      <c r="C3034">
        <v>7.0639160570267904E+17</v>
      </c>
      <c r="D3034" t="s">
        <v>4146</v>
      </c>
      <c r="E3034">
        <v>382451810</v>
      </c>
      <c r="F3034" t="s">
        <v>2630</v>
      </c>
      <c r="H3034" t="s">
        <v>29</v>
      </c>
      <c r="I3034">
        <v>42.357250000000001</v>
      </c>
      <c r="J3034">
        <v>-71.05498</v>
      </c>
      <c r="K3034" t="s">
        <v>25</v>
      </c>
      <c r="L3034">
        <v>398</v>
      </c>
      <c r="M3034">
        <v>1</v>
      </c>
      <c r="N3034">
        <v>2</v>
      </c>
      <c r="O3034" s="1">
        <v>44819</v>
      </c>
      <c r="P3034">
        <v>2</v>
      </c>
      <c r="Q3034">
        <v>47</v>
      </c>
      <c r="R3034">
        <v>66</v>
      </c>
      <c r="S3034">
        <v>2</v>
      </c>
      <c r="T3034" t="s">
        <v>4147</v>
      </c>
    </row>
    <row r="3035" spans="1:20" x14ac:dyDescent="0.2">
      <c r="A3035" t="s">
        <v>1093</v>
      </c>
      <c r="B3035" t="s">
        <v>4224</v>
      </c>
      <c r="C3035">
        <v>7.0639572464458803E+17</v>
      </c>
      <c r="D3035" t="s">
        <v>4148</v>
      </c>
      <c r="E3035">
        <v>382451810</v>
      </c>
      <c r="F3035" t="s">
        <v>2630</v>
      </c>
      <c r="H3035" t="s">
        <v>29</v>
      </c>
      <c r="I3035">
        <v>42.3567904921928</v>
      </c>
      <c r="J3035">
        <v>-71.053249808507999</v>
      </c>
      <c r="K3035" t="s">
        <v>25</v>
      </c>
      <c r="L3035">
        <v>673</v>
      </c>
      <c r="M3035">
        <v>1</v>
      </c>
      <c r="N3035">
        <v>3</v>
      </c>
      <c r="O3035" s="1">
        <v>44820</v>
      </c>
      <c r="P3035">
        <v>3</v>
      </c>
      <c r="Q3035">
        <v>47</v>
      </c>
      <c r="R3035">
        <v>69</v>
      </c>
      <c r="S3035">
        <v>3</v>
      </c>
      <c r="T3035" t="s">
        <v>4149</v>
      </c>
    </row>
    <row r="3036" spans="1:20" x14ac:dyDescent="0.2">
      <c r="A3036" t="s">
        <v>1093</v>
      </c>
      <c r="B3036" t="s">
        <v>4224</v>
      </c>
      <c r="C3036">
        <v>7.0640157981362803E+17</v>
      </c>
      <c r="D3036" t="s">
        <v>4150</v>
      </c>
      <c r="E3036">
        <v>382451810</v>
      </c>
      <c r="F3036" t="s">
        <v>2630</v>
      </c>
      <c r="H3036" t="s">
        <v>29</v>
      </c>
      <c r="I3036">
        <v>42.357955608447497</v>
      </c>
      <c r="J3036">
        <v>-71.055065882870394</v>
      </c>
      <c r="K3036" t="s">
        <v>25</v>
      </c>
      <c r="L3036">
        <v>403</v>
      </c>
      <c r="M3036">
        <v>1</v>
      </c>
      <c r="N3036">
        <v>4</v>
      </c>
      <c r="O3036" s="1">
        <v>44819</v>
      </c>
      <c r="P3036">
        <v>4</v>
      </c>
      <c r="Q3036">
        <v>47</v>
      </c>
      <c r="R3036">
        <v>56</v>
      </c>
      <c r="S3036">
        <v>4</v>
      </c>
      <c r="T3036" t="s">
        <v>4151</v>
      </c>
    </row>
    <row r="3037" spans="1:20" x14ac:dyDescent="0.2">
      <c r="A3037" t="s">
        <v>1093</v>
      </c>
      <c r="B3037" t="s">
        <v>4224</v>
      </c>
      <c r="C3037">
        <v>7.0640992849496998E+17</v>
      </c>
      <c r="D3037" t="s">
        <v>4152</v>
      </c>
      <c r="E3037">
        <v>382451810</v>
      </c>
      <c r="F3037" t="s">
        <v>2630</v>
      </c>
      <c r="H3037" t="s">
        <v>29</v>
      </c>
      <c r="I3037">
        <v>42.358057197722601</v>
      </c>
      <c r="J3037">
        <v>-71.053172223513499</v>
      </c>
      <c r="K3037" t="s">
        <v>25</v>
      </c>
      <c r="L3037">
        <v>408</v>
      </c>
      <c r="M3037">
        <v>1</v>
      </c>
      <c r="N3037">
        <v>1</v>
      </c>
      <c r="O3037" s="1">
        <v>44815</v>
      </c>
      <c r="P3037">
        <v>1</v>
      </c>
      <c r="Q3037">
        <v>47</v>
      </c>
      <c r="R3037">
        <v>61</v>
      </c>
      <c r="S3037">
        <v>1</v>
      </c>
      <c r="T3037" t="s">
        <v>4153</v>
      </c>
    </row>
    <row r="3038" spans="1:20" x14ac:dyDescent="0.2">
      <c r="A3038" t="s">
        <v>1093</v>
      </c>
      <c r="B3038" t="s">
        <v>4224</v>
      </c>
      <c r="C3038">
        <v>7.0641865243731802E+17</v>
      </c>
      <c r="D3038" t="s">
        <v>4154</v>
      </c>
      <c r="E3038">
        <v>382451810</v>
      </c>
      <c r="F3038" t="s">
        <v>2630</v>
      </c>
      <c r="H3038" t="s">
        <v>29</v>
      </c>
      <c r="I3038">
        <v>42.356592716056703</v>
      </c>
      <c r="J3038">
        <v>-71.054386329772001</v>
      </c>
      <c r="K3038" t="s">
        <v>25</v>
      </c>
      <c r="L3038">
        <v>322</v>
      </c>
      <c r="M3038">
        <v>1</v>
      </c>
      <c r="N3038">
        <v>4</v>
      </c>
      <c r="O3038" s="1">
        <v>44821</v>
      </c>
      <c r="P3038">
        <v>4</v>
      </c>
      <c r="Q3038">
        <v>47</v>
      </c>
      <c r="R3038">
        <v>39</v>
      </c>
      <c r="S3038">
        <v>4</v>
      </c>
      <c r="T3038" t="s">
        <v>4155</v>
      </c>
    </row>
    <row r="3039" spans="1:20" x14ac:dyDescent="0.2">
      <c r="A3039" t="s">
        <v>1093</v>
      </c>
      <c r="B3039" t="s">
        <v>4224</v>
      </c>
      <c r="C3039">
        <v>7.06420836006352E+17</v>
      </c>
      <c r="D3039" t="s">
        <v>4156</v>
      </c>
      <c r="E3039">
        <v>382451810</v>
      </c>
      <c r="F3039" t="s">
        <v>2630</v>
      </c>
      <c r="H3039" t="s">
        <v>29</v>
      </c>
      <c r="I3039">
        <v>42.358499999999999</v>
      </c>
      <c r="J3039">
        <v>-71.05368</v>
      </c>
      <c r="K3039" t="s">
        <v>25</v>
      </c>
      <c r="L3039">
        <v>378</v>
      </c>
      <c r="M3039">
        <v>1</v>
      </c>
      <c r="N3039">
        <v>4</v>
      </c>
      <c r="O3039" s="1">
        <v>44819</v>
      </c>
      <c r="P3039">
        <v>4</v>
      </c>
      <c r="Q3039">
        <v>47</v>
      </c>
      <c r="R3039">
        <v>59</v>
      </c>
      <c r="S3039">
        <v>4</v>
      </c>
      <c r="T3039" t="s">
        <v>4157</v>
      </c>
    </row>
    <row r="3040" spans="1:20" x14ac:dyDescent="0.2">
      <c r="A3040" t="s">
        <v>1093</v>
      </c>
      <c r="B3040" t="s">
        <v>4224</v>
      </c>
      <c r="C3040">
        <v>7.0642730178146803E+17</v>
      </c>
      <c r="D3040" t="s">
        <v>4158</v>
      </c>
      <c r="E3040">
        <v>382451810</v>
      </c>
      <c r="F3040" t="s">
        <v>2630</v>
      </c>
      <c r="H3040" t="s">
        <v>29</v>
      </c>
      <c r="I3040">
        <v>42.357210000000002</v>
      </c>
      <c r="J3040">
        <v>-71.05301</v>
      </c>
      <c r="K3040" t="s">
        <v>25</v>
      </c>
      <c r="L3040">
        <v>309</v>
      </c>
      <c r="M3040">
        <v>1</v>
      </c>
      <c r="N3040">
        <v>4</v>
      </c>
      <c r="O3040" s="1">
        <v>44821</v>
      </c>
      <c r="P3040">
        <v>4</v>
      </c>
      <c r="Q3040">
        <v>47</v>
      </c>
      <c r="R3040">
        <v>39</v>
      </c>
      <c r="S3040">
        <v>4</v>
      </c>
      <c r="T3040" t="s">
        <v>4159</v>
      </c>
    </row>
    <row r="3041" spans="1:20" x14ac:dyDescent="0.2">
      <c r="A3041" t="s">
        <v>1093</v>
      </c>
      <c r="B3041" t="s">
        <v>4224</v>
      </c>
      <c r="C3041">
        <v>7.06435487823408E+17</v>
      </c>
      <c r="D3041" t="s">
        <v>4160</v>
      </c>
      <c r="E3041">
        <v>382451810</v>
      </c>
      <c r="F3041" t="s">
        <v>2630</v>
      </c>
      <c r="H3041" t="s">
        <v>29</v>
      </c>
      <c r="I3041">
        <v>42.358640890984603</v>
      </c>
      <c r="J3041">
        <v>-71.054899065328598</v>
      </c>
      <c r="K3041" t="s">
        <v>25</v>
      </c>
      <c r="L3041">
        <v>325</v>
      </c>
      <c r="M3041">
        <v>1</v>
      </c>
      <c r="N3041">
        <v>3</v>
      </c>
      <c r="O3041" s="1">
        <v>44819</v>
      </c>
      <c r="P3041">
        <v>3</v>
      </c>
      <c r="Q3041">
        <v>47</v>
      </c>
      <c r="R3041">
        <v>43</v>
      </c>
      <c r="S3041">
        <v>3</v>
      </c>
      <c r="T3041" t="s">
        <v>4161</v>
      </c>
    </row>
    <row r="3042" spans="1:20" x14ac:dyDescent="0.2">
      <c r="A3042" t="s">
        <v>1093</v>
      </c>
      <c r="B3042" t="s">
        <v>4224</v>
      </c>
      <c r="C3042">
        <v>7.0643923754911795E+17</v>
      </c>
      <c r="D3042" t="s">
        <v>4162</v>
      </c>
      <c r="E3042">
        <v>382451810</v>
      </c>
      <c r="F3042" t="s">
        <v>2630</v>
      </c>
      <c r="H3042" t="s">
        <v>29</v>
      </c>
      <c r="I3042">
        <v>42.358020000000003</v>
      </c>
      <c r="J3042">
        <v>-71.052940000000007</v>
      </c>
      <c r="K3042" t="s">
        <v>25</v>
      </c>
      <c r="L3042">
        <v>241</v>
      </c>
      <c r="M3042">
        <v>1</v>
      </c>
      <c r="N3042">
        <v>4</v>
      </c>
      <c r="O3042" s="1">
        <v>44822</v>
      </c>
      <c r="P3042">
        <v>4</v>
      </c>
      <c r="Q3042">
        <v>47</v>
      </c>
      <c r="R3042">
        <v>55</v>
      </c>
      <c r="S3042">
        <v>4</v>
      </c>
      <c r="T3042" t="s">
        <v>4163</v>
      </c>
    </row>
    <row r="3043" spans="1:20" x14ac:dyDescent="0.2">
      <c r="A3043" t="s">
        <v>1093</v>
      </c>
      <c r="B3043" t="s">
        <v>4224</v>
      </c>
      <c r="C3043">
        <v>7.06445990952752E+17</v>
      </c>
      <c r="D3043" t="s">
        <v>4164</v>
      </c>
      <c r="E3043">
        <v>382451810</v>
      </c>
      <c r="F3043" t="s">
        <v>2630</v>
      </c>
      <c r="H3043" t="s">
        <v>29</v>
      </c>
      <c r="I3043">
        <v>42.358840000000001</v>
      </c>
      <c r="J3043">
        <v>-71.054929999999999</v>
      </c>
      <c r="K3043" t="s">
        <v>25</v>
      </c>
      <c r="L3043">
        <v>222</v>
      </c>
      <c r="M3043">
        <v>1</v>
      </c>
      <c r="N3043">
        <v>3</v>
      </c>
      <c r="O3043" s="1">
        <v>44819</v>
      </c>
      <c r="P3043">
        <v>3</v>
      </c>
      <c r="Q3043">
        <v>47</v>
      </c>
      <c r="R3043">
        <v>48</v>
      </c>
      <c r="S3043">
        <v>3</v>
      </c>
      <c r="T3043" t="s">
        <v>4165</v>
      </c>
    </row>
    <row r="3044" spans="1:20" x14ac:dyDescent="0.2">
      <c r="A3044" t="s">
        <v>1093</v>
      </c>
      <c r="B3044" t="s">
        <v>4224</v>
      </c>
      <c r="C3044">
        <v>7.0645559463944896E+17</v>
      </c>
      <c r="D3044" t="s">
        <v>4166</v>
      </c>
      <c r="E3044">
        <v>382451810</v>
      </c>
      <c r="F3044" t="s">
        <v>2630</v>
      </c>
      <c r="H3044" t="s">
        <v>29</v>
      </c>
      <c r="I3044">
        <v>42.358319999999999</v>
      </c>
      <c r="J3044">
        <v>-71.053160000000005</v>
      </c>
      <c r="K3044" t="s">
        <v>25</v>
      </c>
      <c r="L3044">
        <v>294</v>
      </c>
      <c r="M3044">
        <v>1</v>
      </c>
      <c r="N3044">
        <v>5</v>
      </c>
      <c r="O3044" s="1">
        <v>44818</v>
      </c>
      <c r="P3044">
        <v>5</v>
      </c>
      <c r="Q3044">
        <v>47</v>
      </c>
      <c r="R3044">
        <v>49</v>
      </c>
      <c r="S3044">
        <v>5</v>
      </c>
      <c r="T3044" t="s">
        <v>4167</v>
      </c>
    </row>
    <row r="3045" spans="1:20" x14ac:dyDescent="0.2">
      <c r="A3045" t="s">
        <v>1093</v>
      </c>
      <c r="B3045" t="s">
        <v>4224</v>
      </c>
      <c r="C3045">
        <v>7.0645927677905498E+17</v>
      </c>
      <c r="D3045" t="s">
        <v>4168</v>
      </c>
      <c r="E3045">
        <v>382451810</v>
      </c>
      <c r="F3045" t="s">
        <v>2630</v>
      </c>
      <c r="H3045" t="s">
        <v>29</v>
      </c>
      <c r="I3045">
        <v>42.356717211962099</v>
      </c>
      <c r="J3045">
        <v>-71.053425658998705</v>
      </c>
      <c r="K3045" t="s">
        <v>25</v>
      </c>
      <c r="L3045">
        <v>243</v>
      </c>
      <c r="M3045">
        <v>1</v>
      </c>
      <c r="N3045">
        <v>3</v>
      </c>
      <c r="O3045" s="1">
        <v>44814</v>
      </c>
      <c r="P3045">
        <v>3</v>
      </c>
      <c r="Q3045">
        <v>47</v>
      </c>
      <c r="R3045">
        <v>35</v>
      </c>
      <c r="S3045">
        <v>3</v>
      </c>
      <c r="T3045" t="s">
        <v>4169</v>
      </c>
    </row>
    <row r="3046" spans="1:20" x14ac:dyDescent="0.2">
      <c r="A3046" t="s">
        <v>1093</v>
      </c>
      <c r="B3046" t="s">
        <v>4224</v>
      </c>
      <c r="C3046">
        <v>7.0649757718957798E+17</v>
      </c>
      <c r="D3046" t="s">
        <v>4170</v>
      </c>
      <c r="E3046">
        <v>297860058</v>
      </c>
      <c r="F3046" t="s">
        <v>3182</v>
      </c>
      <c r="H3046" t="s">
        <v>51</v>
      </c>
      <c r="I3046">
        <v>42.378169728954397</v>
      </c>
      <c r="J3046">
        <v>-71.091658442899103</v>
      </c>
      <c r="K3046" t="s">
        <v>21</v>
      </c>
      <c r="L3046">
        <v>60</v>
      </c>
      <c r="M3046">
        <v>91</v>
      </c>
      <c r="N3046">
        <v>0</v>
      </c>
      <c r="Q3046">
        <v>26</v>
      </c>
      <c r="R3046">
        <v>206</v>
      </c>
      <c r="S3046">
        <v>0</v>
      </c>
    </row>
    <row r="3047" spans="1:20" x14ac:dyDescent="0.2">
      <c r="A3047" t="s">
        <v>1093</v>
      </c>
      <c r="B3047" t="s">
        <v>4224</v>
      </c>
      <c r="C3047">
        <v>7.0649963289057805E+17</v>
      </c>
      <c r="D3047" t="s">
        <v>4170</v>
      </c>
      <c r="E3047">
        <v>297860058</v>
      </c>
      <c r="F3047" t="s">
        <v>3182</v>
      </c>
      <c r="H3047" t="s">
        <v>51</v>
      </c>
      <c r="I3047">
        <v>42.379144793085302</v>
      </c>
      <c r="J3047">
        <v>-71.092071348331601</v>
      </c>
      <c r="K3047" t="s">
        <v>21</v>
      </c>
      <c r="L3047">
        <v>60</v>
      </c>
      <c r="M3047">
        <v>91</v>
      </c>
      <c r="N3047">
        <v>0</v>
      </c>
      <c r="Q3047">
        <v>26</v>
      </c>
      <c r="R3047">
        <v>253</v>
      </c>
      <c r="S3047">
        <v>0</v>
      </c>
    </row>
    <row r="3048" spans="1:20" x14ac:dyDescent="0.2">
      <c r="A3048" t="s">
        <v>1093</v>
      </c>
      <c r="B3048" t="s">
        <v>4224</v>
      </c>
      <c r="C3048">
        <v>7.0650177744078003E+17</v>
      </c>
      <c r="D3048" t="s">
        <v>4170</v>
      </c>
      <c r="E3048">
        <v>297860058</v>
      </c>
      <c r="F3048" t="s">
        <v>3182</v>
      </c>
      <c r="H3048" t="s">
        <v>51</v>
      </c>
      <c r="I3048">
        <v>42.378404625384398</v>
      </c>
      <c r="J3048">
        <v>-71.090091469621996</v>
      </c>
      <c r="K3048" t="s">
        <v>21</v>
      </c>
      <c r="L3048">
        <v>60</v>
      </c>
      <c r="M3048">
        <v>91</v>
      </c>
      <c r="N3048">
        <v>0</v>
      </c>
      <c r="Q3048">
        <v>26</v>
      </c>
      <c r="R3048">
        <v>107</v>
      </c>
      <c r="S3048">
        <v>0</v>
      </c>
    </row>
    <row r="3049" spans="1:20" x14ac:dyDescent="0.2">
      <c r="A3049" t="s">
        <v>1093</v>
      </c>
      <c r="B3049" t="s">
        <v>4224</v>
      </c>
      <c r="C3049">
        <v>7.0651691667741299E+17</v>
      </c>
      <c r="D3049" t="s">
        <v>3815</v>
      </c>
      <c r="E3049">
        <v>297860058</v>
      </c>
      <c r="F3049" t="s">
        <v>3182</v>
      </c>
      <c r="H3049" t="s">
        <v>51</v>
      </c>
      <c r="I3049">
        <v>42.369754260194597</v>
      </c>
      <c r="J3049">
        <v>-71.091717450060699</v>
      </c>
      <c r="K3049" t="s">
        <v>21</v>
      </c>
      <c r="L3049">
        <v>60</v>
      </c>
      <c r="M3049">
        <v>91</v>
      </c>
      <c r="N3049">
        <v>0</v>
      </c>
      <c r="Q3049">
        <v>26</v>
      </c>
      <c r="R3049">
        <v>107</v>
      </c>
      <c r="S3049">
        <v>0</v>
      </c>
    </row>
    <row r="3050" spans="1:20" x14ac:dyDescent="0.2">
      <c r="A3050" t="s">
        <v>1093</v>
      </c>
      <c r="B3050" t="s">
        <v>4224</v>
      </c>
      <c r="C3050">
        <v>7.0653963330221402E+17</v>
      </c>
      <c r="D3050" t="s">
        <v>4171</v>
      </c>
      <c r="E3050">
        <v>297860058</v>
      </c>
      <c r="F3050" t="s">
        <v>3182</v>
      </c>
      <c r="H3050" t="s">
        <v>24</v>
      </c>
      <c r="I3050">
        <v>42.358099098176901</v>
      </c>
      <c r="J3050">
        <v>-71.141413461284003</v>
      </c>
      <c r="K3050" t="s">
        <v>21</v>
      </c>
      <c r="L3050">
        <v>60</v>
      </c>
      <c r="M3050">
        <v>91</v>
      </c>
      <c r="N3050">
        <v>0</v>
      </c>
      <c r="Q3050">
        <v>26</v>
      </c>
      <c r="R3050">
        <v>355</v>
      </c>
      <c r="S3050">
        <v>0</v>
      </c>
    </row>
    <row r="3051" spans="1:20" x14ac:dyDescent="0.2">
      <c r="A3051" t="s">
        <v>1093</v>
      </c>
      <c r="B3051" t="s">
        <v>4224</v>
      </c>
      <c r="C3051">
        <v>7.0654972817832205E+17</v>
      </c>
      <c r="D3051" t="s">
        <v>4172</v>
      </c>
      <c r="E3051">
        <v>297860058</v>
      </c>
      <c r="F3051" t="s">
        <v>3182</v>
      </c>
      <c r="H3051" t="s">
        <v>32</v>
      </c>
      <c r="I3051">
        <v>42.3428184781284</v>
      </c>
      <c r="J3051">
        <v>-71.095289682069904</v>
      </c>
      <c r="K3051" t="s">
        <v>21</v>
      </c>
      <c r="L3051">
        <v>60</v>
      </c>
      <c r="M3051">
        <v>91</v>
      </c>
      <c r="N3051">
        <v>0</v>
      </c>
      <c r="Q3051">
        <v>26</v>
      </c>
      <c r="R3051">
        <v>343</v>
      </c>
      <c r="S3051">
        <v>0</v>
      </c>
    </row>
    <row r="3052" spans="1:20" x14ac:dyDescent="0.2">
      <c r="A3052" t="s">
        <v>1093</v>
      </c>
      <c r="B3052" t="s">
        <v>4224</v>
      </c>
      <c r="C3052">
        <v>7.0655178470481395E+17</v>
      </c>
      <c r="D3052" t="s">
        <v>4173</v>
      </c>
      <c r="E3052">
        <v>331225367</v>
      </c>
      <c r="F3052" t="s">
        <v>2576</v>
      </c>
      <c r="H3052" t="s">
        <v>32</v>
      </c>
      <c r="I3052">
        <v>42.350105745933398</v>
      </c>
      <c r="J3052">
        <v>-71.088927778496995</v>
      </c>
      <c r="K3052" t="s">
        <v>25</v>
      </c>
      <c r="L3052">
        <v>283</v>
      </c>
      <c r="M3052">
        <v>1</v>
      </c>
      <c r="N3052">
        <v>3</v>
      </c>
      <c r="O3052" s="1">
        <v>44818</v>
      </c>
      <c r="P3052">
        <v>3</v>
      </c>
      <c r="Q3052">
        <v>64</v>
      </c>
      <c r="R3052">
        <v>57</v>
      </c>
      <c r="S3052">
        <v>3</v>
      </c>
      <c r="T3052" t="s">
        <v>316</v>
      </c>
    </row>
    <row r="3053" spans="1:20" x14ac:dyDescent="0.2">
      <c r="A3053" t="s">
        <v>1093</v>
      </c>
      <c r="B3053" t="s">
        <v>4224</v>
      </c>
      <c r="C3053">
        <v>7.0655214893538099E+17</v>
      </c>
      <c r="D3053" t="s">
        <v>4174</v>
      </c>
      <c r="E3053">
        <v>297860058</v>
      </c>
      <c r="F3053" t="s">
        <v>3182</v>
      </c>
      <c r="H3053" t="s">
        <v>24</v>
      </c>
      <c r="I3053">
        <v>42.359610761838397</v>
      </c>
      <c r="J3053">
        <v>-71.132650474665198</v>
      </c>
      <c r="K3053" t="s">
        <v>21</v>
      </c>
      <c r="L3053">
        <v>60</v>
      </c>
      <c r="M3053">
        <v>91</v>
      </c>
      <c r="N3053">
        <v>0</v>
      </c>
      <c r="Q3053">
        <v>26</v>
      </c>
      <c r="R3053">
        <v>343</v>
      </c>
      <c r="S3053">
        <v>0</v>
      </c>
    </row>
    <row r="3054" spans="1:20" x14ac:dyDescent="0.2">
      <c r="A3054" t="s">
        <v>1093</v>
      </c>
      <c r="B3054" t="s">
        <v>4224</v>
      </c>
      <c r="C3054">
        <v>7.0655910978525005E+17</v>
      </c>
      <c r="D3054" t="s">
        <v>4171</v>
      </c>
      <c r="E3054">
        <v>297860058</v>
      </c>
      <c r="F3054" t="s">
        <v>3182</v>
      </c>
      <c r="H3054" t="s">
        <v>24</v>
      </c>
      <c r="I3054">
        <v>42.358283487119103</v>
      </c>
      <c r="J3054">
        <v>-71.139938172720406</v>
      </c>
      <c r="K3054" t="s">
        <v>21</v>
      </c>
      <c r="L3054">
        <v>60</v>
      </c>
      <c r="M3054">
        <v>91</v>
      </c>
      <c r="N3054">
        <v>0</v>
      </c>
      <c r="Q3054">
        <v>26</v>
      </c>
      <c r="R3054">
        <v>326</v>
      </c>
      <c r="S3054">
        <v>0</v>
      </c>
    </row>
    <row r="3055" spans="1:20" x14ac:dyDescent="0.2">
      <c r="A3055" t="s">
        <v>1093</v>
      </c>
      <c r="B3055" t="s">
        <v>4224</v>
      </c>
      <c r="C3055">
        <v>7.0656149146301299E+17</v>
      </c>
      <c r="D3055" t="s">
        <v>4174</v>
      </c>
      <c r="E3055">
        <v>297860058</v>
      </c>
      <c r="F3055" t="s">
        <v>3182</v>
      </c>
      <c r="H3055" t="s">
        <v>24</v>
      </c>
      <c r="I3055">
        <v>42.360016256955099</v>
      </c>
      <c r="J3055">
        <v>-71.132480155954099</v>
      </c>
      <c r="K3055" t="s">
        <v>21</v>
      </c>
      <c r="L3055">
        <v>60</v>
      </c>
      <c r="M3055">
        <v>91</v>
      </c>
      <c r="N3055">
        <v>0</v>
      </c>
      <c r="Q3055">
        <v>26</v>
      </c>
      <c r="R3055">
        <v>306</v>
      </c>
      <c r="S3055">
        <v>0</v>
      </c>
    </row>
    <row r="3056" spans="1:20" x14ac:dyDescent="0.2">
      <c r="A3056" t="s">
        <v>1093</v>
      </c>
      <c r="B3056" t="s">
        <v>4224</v>
      </c>
      <c r="C3056">
        <v>7.0663227601264102E+17</v>
      </c>
      <c r="D3056" t="s">
        <v>4175</v>
      </c>
      <c r="E3056">
        <v>331225367</v>
      </c>
      <c r="F3056" t="s">
        <v>2576</v>
      </c>
      <c r="H3056" t="s">
        <v>32</v>
      </c>
      <c r="I3056">
        <v>42.348103429293303</v>
      </c>
      <c r="J3056">
        <v>-71.084972386698993</v>
      </c>
      <c r="K3056" t="s">
        <v>25</v>
      </c>
      <c r="L3056">
        <v>664</v>
      </c>
      <c r="M3056">
        <v>1</v>
      </c>
      <c r="N3056">
        <v>2</v>
      </c>
      <c r="O3056" s="1">
        <v>44819</v>
      </c>
      <c r="P3056">
        <v>2</v>
      </c>
      <c r="Q3056">
        <v>64</v>
      </c>
      <c r="R3056">
        <v>61</v>
      </c>
      <c r="S3056">
        <v>2</v>
      </c>
      <c r="T3056" t="s">
        <v>316</v>
      </c>
    </row>
    <row r="3057" spans="1:20" x14ac:dyDescent="0.2">
      <c r="A3057" t="s">
        <v>1093</v>
      </c>
      <c r="B3057" t="s">
        <v>4224</v>
      </c>
      <c r="C3057">
        <v>7.0730166035792E+17</v>
      </c>
      <c r="D3057" t="s">
        <v>4176</v>
      </c>
      <c r="E3057">
        <v>7272475</v>
      </c>
      <c r="F3057" t="s">
        <v>1366</v>
      </c>
      <c r="H3057" t="s">
        <v>24</v>
      </c>
      <c r="I3057">
        <v>42.348442531457501</v>
      </c>
      <c r="J3057">
        <v>-71.136281042436295</v>
      </c>
      <c r="K3057" t="s">
        <v>25</v>
      </c>
      <c r="L3057">
        <v>147</v>
      </c>
      <c r="M3057">
        <v>1</v>
      </c>
      <c r="N3057">
        <v>1</v>
      </c>
      <c r="O3057" s="1">
        <v>44820</v>
      </c>
      <c r="P3057">
        <v>1</v>
      </c>
      <c r="Q3057">
        <v>1</v>
      </c>
      <c r="R3057">
        <v>330</v>
      </c>
      <c r="S3057">
        <v>1</v>
      </c>
      <c r="T3057" t="s">
        <v>4177</v>
      </c>
    </row>
    <row r="3058" spans="1:20" x14ac:dyDescent="0.2">
      <c r="A3058" t="s">
        <v>1093</v>
      </c>
      <c r="B3058" t="s">
        <v>4224</v>
      </c>
      <c r="C3058">
        <v>7.0741241928065203E+17</v>
      </c>
      <c r="D3058" t="s">
        <v>4178</v>
      </c>
      <c r="E3058">
        <v>373675137</v>
      </c>
      <c r="F3058" t="s">
        <v>2491</v>
      </c>
      <c r="H3058" t="s">
        <v>29</v>
      </c>
      <c r="I3058">
        <v>42.359576217916398</v>
      </c>
      <c r="J3058">
        <v>-71.065036067928602</v>
      </c>
      <c r="K3058" t="s">
        <v>25</v>
      </c>
      <c r="L3058">
        <v>150</v>
      </c>
      <c r="M3058">
        <v>29</v>
      </c>
      <c r="N3058">
        <v>0</v>
      </c>
      <c r="Q3058">
        <v>81</v>
      </c>
      <c r="R3058">
        <v>322</v>
      </c>
      <c r="S3058">
        <v>0</v>
      </c>
    </row>
    <row r="3059" spans="1:20" x14ac:dyDescent="0.2">
      <c r="A3059" t="s">
        <v>1093</v>
      </c>
      <c r="B3059" t="s">
        <v>4224</v>
      </c>
      <c r="C3059">
        <v>7.0771746632714598E+17</v>
      </c>
      <c r="D3059" t="s">
        <v>4179</v>
      </c>
      <c r="E3059">
        <v>34191455</v>
      </c>
      <c r="F3059" t="s">
        <v>845</v>
      </c>
      <c r="H3059" t="s">
        <v>127</v>
      </c>
      <c r="I3059">
        <v>42.375527244310597</v>
      </c>
      <c r="J3059">
        <v>-71.104452700147704</v>
      </c>
      <c r="K3059" t="s">
        <v>21</v>
      </c>
      <c r="L3059">
        <v>100</v>
      </c>
      <c r="M3059">
        <v>30</v>
      </c>
      <c r="N3059">
        <v>1</v>
      </c>
      <c r="O3059" s="1">
        <v>44819</v>
      </c>
      <c r="P3059">
        <v>1</v>
      </c>
      <c r="Q3059">
        <v>18</v>
      </c>
      <c r="R3059">
        <v>52</v>
      </c>
      <c r="S3059">
        <v>1</v>
      </c>
      <c r="T3059" t="s">
        <v>3833</v>
      </c>
    </row>
    <row r="3060" spans="1:20" x14ac:dyDescent="0.2">
      <c r="A3060" t="s">
        <v>1093</v>
      </c>
      <c r="B3060" t="s">
        <v>4224</v>
      </c>
      <c r="C3060">
        <v>7.0794519674967603E+17</v>
      </c>
      <c r="D3060" t="s">
        <v>4180</v>
      </c>
      <c r="E3060">
        <v>93503221</v>
      </c>
      <c r="F3060" t="s">
        <v>1363</v>
      </c>
      <c r="H3060" t="s">
        <v>29</v>
      </c>
      <c r="I3060">
        <v>42.387923233095499</v>
      </c>
      <c r="J3060">
        <v>-71.084455059542805</v>
      </c>
      <c r="K3060" t="s">
        <v>21</v>
      </c>
      <c r="L3060">
        <v>86</v>
      </c>
      <c r="M3060">
        <v>1</v>
      </c>
      <c r="N3060">
        <v>2</v>
      </c>
      <c r="O3060" s="1">
        <v>44811</v>
      </c>
      <c r="P3060">
        <v>2</v>
      </c>
      <c r="Q3060">
        <v>7</v>
      </c>
      <c r="R3060">
        <v>51</v>
      </c>
      <c r="S3060">
        <v>2</v>
      </c>
    </row>
    <row r="3061" spans="1:20" x14ac:dyDescent="0.2">
      <c r="A3061" t="s">
        <v>1093</v>
      </c>
      <c r="B3061" t="s">
        <v>4224</v>
      </c>
      <c r="C3061">
        <v>7.0806686450517504E+17</v>
      </c>
      <c r="D3061" t="s">
        <v>4181</v>
      </c>
      <c r="E3061">
        <v>2356643</v>
      </c>
      <c r="F3061" t="s">
        <v>3152</v>
      </c>
      <c r="H3061" t="s">
        <v>32</v>
      </c>
      <c r="I3061">
        <v>42.352393177064698</v>
      </c>
      <c r="J3061">
        <v>-71.063432901475807</v>
      </c>
      <c r="K3061" t="s">
        <v>25</v>
      </c>
      <c r="L3061">
        <v>157</v>
      </c>
      <c r="M3061">
        <v>2</v>
      </c>
      <c r="N3061">
        <v>0</v>
      </c>
      <c r="Q3061">
        <v>35</v>
      </c>
      <c r="R3061">
        <v>323</v>
      </c>
      <c r="S3061">
        <v>0</v>
      </c>
      <c r="T3061" t="s">
        <v>4182</v>
      </c>
    </row>
    <row r="3062" spans="1:20" x14ac:dyDescent="0.2">
      <c r="A3062" t="s">
        <v>1093</v>
      </c>
      <c r="B3062" t="s">
        <v>4224</v>
      </c>
      <c r="C3062">
        <v>7.0815077669753997E+17</v>
      </c>
      <c r="D3062" t="s">
        <v>4183</v>
      </c>
      <c r="E3062">
        <v>95634275</v>
      </c>
      <c r="F3062" t="s">
        <v>1315</v>
      </c>
      <c r="H3062" t="s">
        <v>36</v>
      </c>
      <c r="I3062">
        <v>42.390552794745702</v>
      </c>
      <c r="J3062">
        <v>-71.122443953602698</v>
      </c>
      <c r="K3062" t="s">
        <v>21</v>
      </c>
      <c r="L3062">
        <v>137</v>
      </c>
      <c r="M3062">
        <v>29</v>
      </c>
      <c r="N3062">
        <v>0</v>
      </c>
      <c r="Q3062">
        <v>14</v>
      </c>
      <c r="R3062">
        <v>212</v>
      </c>
      <c r="S3062">
        <v>0</v>
      </c>
    </row>
    <row r="3063" spans="1:20" x14ac:dyDescent="0.2">
      <c r="A3063" t="s">
        <v>1093</v>
      </c>
      <c r="B3063" t="s">
        <v>4224</v>
      </c>
      <c r="C3063">
        <v>7.0870808591007501E+17</v>
      </c>
      <c r="D3063" t="s">
        <v>4184</v>
      </c>
      <c r="E3063">
        <v>2297712</v>
      </c>
      <c r="F3063" t="s">
        <v>3208</v>
      </c>
      <c r="H3063" t="s">
        <v>36</v>
      </c>
      <c r="I3063">
        <v>42.389285910454298</v>
      </c>
      <c r="J3063">
        <v>-71.116209856375093</v>
      </c>
      <c r="K3063" t="s">
        <v>25</v>
      </c>
      <c r="L3063">
        <v>388</v>
      </c>
      <c r="M3063">
        <v>2</v>
      </c>
      <c r="N3063">
        <v>0</v>
      </c>
      <c r="Q3063">
        <v>2</v>
      </c>
      <c r="R3063">
        <v>49</v>
      </c>
      <c r="S3063">
        <v>0</v>
      </c>
    </row>
    <row r="3064" spans="1:20" x14ac:dyDescent="0.2">
      <c r="A3064" t="s">
        <v>1093</v>
      </c>
      <c r="B3064" t="s">
        <v>4224</v>
      </c>
      <c r="C3064">
        <v>7.1000648821475802E+17</v>
      </c>
      <c r="D3064" t="s">
        <v>3689</v>
      </c>
      <c r="E3064">
        <v>423270067</v>
      </c>
      <c r="F3064" t="s">
        <v>3226</v>
      </c>
      <c r="H3064" t="s">
        <v>32</v>
      </c>
      <c r="I3064">
        <v>42.343668176138401</v>
      </c>
      <c r="J3064">
        <v>-71.083448454513402</v>
      </c>
      <c r="K3064" t="s">
        <v>25</v>
      </c>
      <c r="L3064">
        <v>621</v>
      </c>
      <c r="M3064">
        <v>1</v>
      </c>
      <c r="N3064">
        <v>2</v>
      </c>
      <c r="O3064" s="1">
        <v>44816</v>
      </c>
      <c r="P3064">
        <v>2</v>
      </c>
      <c r="Q3064">
        <v>29</v>
      </c>
      <c r="R3064">
        <v>335</v>
      </c>
      <c r="S3064">
        <v>2</v>
      </c>
      <c r="T3064" t="s">
        <v>112</v>
      </c>
    </row>
    <row r="3065" spans="1:20" x14ac:dyDescent="0.2">
      <c r="A3065" t="s">
        <v>1093</v>
      </c>
      <c r="B3065" t="s">
        <v>4224</v>
      </c>
      <c r="C3065">
        <v>7.1001197612482906E+17</v>
      </c>
      <c r="D3065" t="s">
        <v>3922</v>
      </c>
      <c r="E3065">
        <v>423270067</v>
      </c>
      <c r="F3065" t="s">
        <v>3226</v>
      </c>
      <c r="H3065" t="s">
        <v>32</v>
      </c>
      <c r="I3065">
        <v>42.343462346144896</v>
      </c>
      <c r="J3065">
        <v>-71.083241144609204</v>
      </c>
      <c r="K3065" t="s">
        <v>25</v>
      </c>
      <c r="L3065">
        <v>477</v>
      </c>
      <c r="M3065">
        <v>1</v>
      </c>
      <c r="N3065">
        <v>0</v>
      </c>
      <c r="Q3065">
        <v>29</v>
      </c>
      <c r="R3065">
        <v>339</v>
      </c>
      <c r="S3065">
        <v>0</v>
      </c>
      <c r="T3065" t="s">
        <v>112</v>
      </c>
    </row>
    <row r="3066" spans="1:20" x14ac:dyDescent="0.2">
      <c r="A3066" t="s">
        <v>1093</v>
      </c>
      <c r="B3066" t="s">
        <v>4224</v>
      </c>
      <c r="C3066">
        <v>7.1069825617918502E+17</v>
      </c>
      <c r="D3066" t="s">
        <v>4185</v>
      </c>
      <c r="E3066">
        <v>16241860</v>
      </c>
      <c r="F3066" t="s">
        <v>3726</v>
      </c>
      <c r="H3066" t="s">
        <v>127</v>
      </c>
      <c r="I3066">
        <v>42.371233789710203</v>
      </c>
      <c r="J3066">
        <v>-71.100499134647393</v>
      </c>
      <c r="K3066" t="s">
        <v>25</v>
      </c>
      <c r="L3066">
        <v>180</v>
      </c>
      <c r="M3066">
        <v>1</v>
      </c>
      <c r="N3066">
        <v>0</v>
      </c>
      <c r="Q3066">
        <v>7</v>
      </c>
      <c r="R3066">
        <v>122</v>
      </c>
      <c r="S3066">
        <v>0</v>
      </c>
    </row>
    <row r="3067" spans="1:20" x14ac:dyDescent="0.2">
      <c r="A3067" t="s">
        <v>1093</v>
      </c>
      <c r="B3067" t="s">
        <v>4224</v>
      </c>
      <c r="C3067">
        <v>7.1209271878721203E+17</v>
      </c>
      <c r="D3067" t="s">
        <v>4186</v>
      </c>
      <c r="E3067">
        <v>107434423</v>
      </c>
      <c r="F3067" t="s">
        <v>1705</v>
      </c>
      <c r="H3067" t="s">
        <v>32</v>
      </c>
      <c r="I3067">
        <v>42.350224799999999</v>
      </c>
      <c r="J3067">
        <v>-71.090910500000007</v>
      </c>
      <c r="K3067" t="s">
        <v>25</v>
      </c>
      <c r="L3067">
        <v>227</v>
      </c>
      <c r="M3067">
        <v>32</v>
      </c>
      <c r="N3067">
        <v>0</v>
      </c>
      <c r="Q3067">
        <v>383</v>
      </c>
      <c r="R3067">
        <v>42</v>
      </c>
      <c r="S3067">
        <v>0</v>
      </c>
    </row>
    <row r="3068" spans="1:20" x14ac:dyDescent="0.2">
      <c r="A3068" t="s">
        <v>1093</v>
      </c>
      <c r="B3068" t="s">
        <v>4224</v>
      </c>
      <c r="C3068">
        <v>7.1220526909712794E+17</v>
      </c>
      <c r="D3068" t="s">
        <v>4187</v>
      </c>
      <c r="E3068">
        <v>371148657</v>
      </c>
      <c r="F3068" t="s">
        <v>2517</v>
      </c>
      <c r="H3068" t="s">
        <v>32</v>
      </c>
      <c r="I3068">
        <v>42.345796784775402</v>
      </c>
      <c r="J3068">
        <v>-71.095883004569501</v>
      </c>
      <c r="K3068" t="s">
        <v>25</v>
      </c>
      <c r="L3068">
        <v>479</v>
      </c>
      <c r="M3068">
        <v>1</v>
      </c>
      <c r="N3068">
        <v>0</v>
      </c>
      <c r="Q3068">
        <v>12</v>
      </c>
      <c r="R3068">
        <v>361</v>
      </c>
      <c r="S3068">
        <v>0</v>
      </c>
      <c r="T3068" t="s">
        <v>144</v>
      </c>
    </row>
    <row r="3069" spans="1:20" x14ac:dyDescent="0.2">
      <c r="A3069" t="s">
        <v>1093</v>
      </c>
      <c r="B3069" t="s">
        <v>4224</v>
      </c>
      <c r="C3069">
        <v>7.1221136923302694E+17</v>
      </c>
      <c r="D3069" t="s">
        <v>4188</v>
      </c>
      <c r="E3069">
        <v>371148657</v>
      </c>
      <c r="F3069" t="s">
        <v>2517</v>
      </c>
      <c r="H3069" t="s">
        <v>32</v>
      </c>
      <c r="I3069">
        <v>42.345709849471298</v>
      </c>
      <c r="J3069">
        <v>-71.097962908470095</v>
      </c>
      <c r="K3069" t="s">
        <v>21</v>
      </c>
      <c r="L3069">
        <v>479</v>
      </c>
      <c r="M3069">
        <v>1</v>
      </c>
      <c r="N3069">
        <v>0</v>
      </c>
      <c r="Q3069">
        <v>12</v>
      </c>
      <c r="R3069">
        <v>359</v>
      </c>
      <c r="S3069">
        <v>0</v>
      </c>
      <c r="T3069" t="s">
        <v>144</v>
      </c>
    </row>
    <row r="3070" spans="1:20" x14ac:dyDescent="0.2">
      <c r="A3070" t="s">
        <v>1093</v>
      </c>
      <c r="B3070" t="s">
        <v>4224</v>
      </c>
      <c r="C3070">
        <v>7.1239187771608397E+17</v>
      </c>
      <c r="D3070" t="s">
        <v>4189</v>
      </c>
      <c r="E3070">
        <v>74697921</v>
      </c>
      <c r="F3070" t="s">
        <v>152</v>
      </c>
      <c r="H3070" t="s">
        <v>29</v>
      </c>
      <c r="I3070">
        <v>42.3629784414521</v>
      </c>
      <c r="J3070">
        <v>-71.081504911625103</v>
      </c>
      <c r="K3070" t="s">
        <v>25</v>
      </c>
      <c r="L3070">
        <v>250</v>
      </c>
      <c r="M3070">
        <v>31</v>
      </c>
      <c r="N3070">
        <v>0</v>
      </c>
      <c r="Q3070">
        <v>1</v>
      </c>
      <c r="R3070">
        <v>365</v>
      </c>
      <c r="S3070">
        <v>0</v>
      </c>
    </row>
    <row r="3071" spans="1:20" x14ac:dyDescent="0.2">
      <c r="A3071" t="s">
        <v>1093</v>
      </c>
      <c r="B3071" t="s">
        <v>4224</v>
      </c>
      <c r="C3071">
        <v>7.12953753793616E+17</v>
      </c>
      <c r="D3071" t="s">
        <v>4190</v>
      </c>
      <c r="E3071">
        <v>351555234</v>
      </c>
      <c r="F3071" t="s">
        <v>3437</v>
      </c>
      <c r="H3071" t="s">
        <v>32</v>
      </c>
      <c r="I3071">
        <v>42.351427508092797</v>
      </c>
      <c r="J3071">
        <v>-71.080469754097194</v>
      </c>
      <c r="K3071" t="s">
        <v>25</v>
      </c>
      <c r="L3071">
        <v>360</v>
      </c>
      <c r="M3071">
        <v>2</v>
      </c>
      <c r="N3071">
        <v>0</v>
      </c>
      <c r="Q3071">
        <v>4</v>
      </c>
      <c r="R3071">
        <v>113</v>
      </c>
      <c r="S3071">
        <v>0</v>
      </c>
      <c r="T3071" t="s">
        <v>316</v>
      </c>
    </row>
    <row r="3072" spans="1:20" x14ac:dyDescent="0.2">
      <c r="A3072" t="s">
        <v>1093</v>
      </c>
      <c r="B3072" t="s">
        <v>4224</v>
      </c>
      <c r="C3072">
        <v>7.1328077265440294E+17</v>
      </c>
      <c r="D3072" t="s">
        <v>4191</v>
      </c>
      <c r="E3072">
        <v>7468506</v>
      </c>
      <c r="F3072" t="s">
        <v>3070</v>
      </c>
      <c r="H3072" t="s">
        <v>131</v>
      </c>
      <c r="I3072">
        <v>42.361289955744901</v>
      </c>
      <c r="J3072">
        <v>-71.100370581696694</v>
      </c>
      <c r="K3072" t="s">
        <v>25</v>
      </c>
      <c r="L3072">
        <v>165</v>
      </c>
      <c r="M3072">
        <v>29</v>
      </c>
      <c r="N3072">
        <v>0</v>
      </c>
      <c r="Q3072">
        <v>2</v>
      </c>
      <c r="R3072">
        <v>313</v>
      </c>
      <c r="S3072">
        <v>0</v>
      </c>
    </row>
    <row r="3073" spans="1:20" x14ac:dyDescent="0.2">
      <c r="A3073" t="s">
        <v>1093</v>
      </c>
      <c r="B3073" t="s">
        <v>4224</v>
      </c>
      <c r="C3073">
        <v>7.1367791807941094E+17</v>
      </c>
      <c r="D3073" t="s">
        <v>4192</v>
      </c>
      <c r="E3073">
        <v>395014290</v>
      </c>
      <c r="F3073" t="s">
        <v>1339</v>
      </c>
      <c r="H3073" t="s">
        <v>29</v>
      </c>
      <c r="I3073">
        <v>42.366750000000003</v>
      </c>
      <c r="J3073">
        <v>-71.06438</v>
      </c>
      <c r="K3073" t="s">
        <v>21</v>
      </c>
      <c r="L3073">
        <v>305</v>
      </c>
      <c r="M3073">
        <v>2</v>
      </c>
      <c r="N3073">
        <v>0</v>
      </c>
      <c r="Q3073">
        <v>1</v>
      </c>
      <c r="R3073">
        <v>342</v>
      </c>
      <c r="S3073">
        <v>0</v>
      </c>
      <c r="T3073" t="s">
        <v>144</v>
      </c>
    </row>
    <row r="3074" spans="1:20" x14ac:dyDescent="0.2">
      <c r="A3074" t="s">
        <v>1093</v>
      </c>
      <c r="B3074" t="s">
        <v>4224</v>
      </c>
      <c r="C3074">
        <v>7.1393759826295296E+17</v>
      </c>
      <c r="D3074" t="s">
        <v>4193</v>
      </c>
      <c r="E3074">
        <v>479130189</v>
      </c>
      <c r="F3074" t="s">
        <v>4194</v>
      </c>
      <c r="H3074" t="s">
        <v>29</v>
      </c>
      <c r="I3074">
        <v>42.3868210209409</v>
      </c>
      <c r="J3074">
        <v>-71.084149896348706</v>
      </c>
      <c r="K3074" t="s">
        <v>21</v>
      </c>
      <c r="L3074">
        <v>11</v>
      </c>
      <c r="M3074">
        <v>31</v>
      </c>
      <c r="N3074">
        <v>0</v>
      </c>
      <c r="Q3074">
        <v>2</v>
      </c>
      <c r="R3074">
        <v>365</v>
      </c>
      <c r="S3074">
        <v>0</v>
      </c>
    </row>
    <row r="3075" spans="1:20" x14ac:dyDescent="0.2">
      <c r="A3075" t="s">
        <v>1093</v>
      </c>
      <c r="B3075" t="s">
        <v>4224</v>
      </c>
      <c r="C3075">
        <v>7.1393763820631706E+17</v>
      </c>
      <c r="D3075" t="s">
        <v>4193</v>
      </c>
      <c r="E3075">
        <v>479130189</v>
      </c>
      <c r="F3075" t="s">
        <v>4194</v>
      </c>
      <c r="H3075" t="s">
        <v>29</v>
      </c>
      <c r="I3075">
        <v>42.390048965031298</v>
      </c>
      <c r="J3075">
        <v>-71.086994144418895</v>
      </c>
      <c r="K3075" t="s">
        <v>21</v>
      </c>
      <c r="L3075">
        <v>60</v>
      </c>
      <c r="M3075">
        <v>31</v>
      </c>
      <c r="N3075">
        <v>0</v>
      </c>
      <c r="Q3075">
        <v>2</v>
      </c>
      <c r="R3075">
        <v>352</v>
      </c>
      <c r="S3075">
        <v>0</v>
      </c>
    </row>
    <row r="3076" spans="1:20" x14ac:dyDescent="0.2">
      <c r="A3076" t="s">
        <v>1093</v>
      </c>
      <c r="B3076" t="s">
        <v>4224</v>
      </c>
      <c r="C3076">
        <v>7.1418900243679795E+17</v>
      </c>
      <c r="D3076" t="s">
        <v>4195</v>
      </c>
      <c r="E3076">
        <v>107434423</v>
      </c>
      <c r="F3076" t="s">
        <v>1705</v>
      </c>
      <c r="H3076" t="s">
        <v>51</v>
      </c>
      <c r="I3076">
        <v>42.382350500000001</v>
      </c>
      <c r="J3076">
        <v>-71.0911112</v>
      </c>
      <c r="K3076" t="s">
        <v>25</v>
      </c>
      <c r="L3076">
        <v>240</v>
      </c>
      <c r="M3076">
        <v>32</v>
      </c>
      <c r="N3076">
        <v>0</v>
      </c>
      <c r="Q3076">
        <v>383</v>
      </c>
      <c r="R3076">
        <v>341</v>
      </c>
      <c r="S3076">
        <v>0</v>
      </c>
    </row>
    <row r="3077" spans="1:20" x14ac:dyDescent="0.2">
      <c r="A3077" t="s">
        <v>1093</v>
      </c>
      <c r="B3077" t="s">
        <v>4224</v>
      </c>
      <c r="C3077">
        <v>7.14567185195728E+17</v>
      </c>
      <c r="D3077" t="s">
        <v>4196</v>
      </c>
      <c r="E3077">
        <v>266312920</v>
      </c>
      <c r="F3077" t="s">
        <v>2040</v>
      </c>
      <c r="H3077" t="s">
        <v>131</v>
      </c>
      <c r="I3077">
        <v>42.33372</v>
      </c>
      <c r="J3077">
        <v>-71.118399999999994</v>
      </c>
      <c r="K3077" t="s">
        <v>25</v>
      </c>
      <c r="L3077">
        <v>150</v>
      </c>
      <c r="M3077">
        <v>29</v>
      </c>
      <c r="N3077">
        <v>0</v>
      </c>
      <c r="Q3077">
        <v>26</v>
      </c>
      <c r="R3077">
        <v>262</v>
      </c>
      <c r="S3077">
        <v>0</v>
      </c>
    </row>
    <row r="3078" spans="1:20" x14ac:dyDescent="0.2">
      <c r="A3078" t="s">
        <v>1093</v>
      </c>
      <c r="B3078" t="s">
        <v>4224</v>
      </c>
      <c r="C3078">
        <v>7.1465610014570304E+17</v>
      </c>
      <c r="D3078" t="s">
        <v>4197</v>
      </c>
      <c r="E3078">
        <v>205269848</v>
      </c>
      <c r="F3078" t="s">
        <v>1854</v>
      </c>
      <c r="H3078" t="s">
        <v>32</v>
      </c>
      <c r="I3078">
        <v>42.354260970637</v>
      </c>
      <c r="J3078">
        <v>-71.0612430356787</v>
      </c>
      <c r="K3078" t="s">
        <v>21</v>
      </c>
      <c r="L3078">
        <v>107</v>
      </c>
      <c r="M3078">
        <v>2</v>
      </c>
      <c r="N3078">
        <v>0</v>
      </c>
      <c r="Q3078">
        <v>15</v>
      </c>
      <c r="R3078">
        <v>2</v>
      </c>
      <c r="S3078">
        <v>0</v>
      </c>
      <c r="T3078" t="s">
        <v>1855</v>
      </c>
    </row>
    <row r="3079" spans="1:20" x14ac:dyDescent="0.2">
      <c r="A3079" t="s">
        <v>1093</v>
      </c>
      <c r="B3079" t="s">
        <v>4224</v>
      </c>
      <c r="C3079">
        <v>7.1490623922433395E+17</v>
      </c>
      <c r="D3079" t="s">
        <v>4198</v>
      </c>
      <c r="E3079">
        <v>107434423</v>
      </c>
      <c r="F3079" t="s">
        <v>1705</v>
      </c>
      <c r="H3079" t="s">
        <v>51</v>
      </c>
      <c r="I3079">
        <v>42.382350500000001</v>
      </c>
      <c r="J3079">
        <v>-71.0911112</v>
      </c>
      <c r="K3079" t="s">
        <v>25</v>
      </c>
      <c r="L3079">
        <v>195</v>
      </c>
      <c r="M3079">
        <v>32</v>
      </c>
      <c r="N3079">
        <v>0</v>
      </c>
      <c r="Q3079">
        <v>383</v>
      </c>
      <c r="R3079">
        <v>134</v>
      </c>
      <c r="S3079">
        <v>0</v>
      </c>
    </row>
    <row r="3080" spans="1:20" x14ac:dyDescent="0.2">
      <c r="A3080" t="s">
        <v>1093</v>
      </c>
      <c r="B3080" t="s">
        <v>4224</v>
      </c>
      <c r="C3080">
        <v>7.1511432499129805E+17</v>
      </c>
      <c r="D3080" t="s">
        <v>4199</v>
      </c>
      <c r="E3080">
        <v>19788941</v>
      </c>
      <c r="F3080" t="s">
        <v>1803</v>
      </c>
      <c r="H3080" t="s">
        <v>29</v>
      </c>
      <c r="I3080">
        <v>42.370807846225702</v>
      </c>
      <c r="J3080">
        <v>-71.072556837941505</v>
      </c>
      <c r="K3080" t="s">
        <v>21</v>
      </c>
      <c r="L3080">
        <v>149</v>
      </c>
      <c r="M3080">
        <v>1</v>
      </c>
      <c r="N3080">
        <v>0</v>
      </c>
      <c r="Q3080">
        <v>7</v>
      </c>
      <c r="R3080">
        <v>146</v>
      </c>
      <c r="S3080">
        <v>0</v>
      </c>
    </row>
    <row r="3081" spans="1:20" x14ac:dyDescent="0.2">
      <c r="A3081" t="s">
        <v>1093</v>
      </c>
      <c r="B3081" t="s">
        <v>4224</v>
      </c>
      <c r="C3081">
        <v>7.1515796679661594E+17</v>
      </c>
      <c r="D3081" t="s">
        <v>4200</v>
      </c>
      <c r="E3081">
        <v>70331522</v>
      </c>
      <c r="F3081" t="s">
        <v>272</v>
      </c>
      <c r="H3081" t="s">
        <v>32</v>
      </c>
      <c r="I3081">
        <v>42.347176899704301</v>
      </c>
      <c r="J3081">
        <v>-71.103684328841993</v>
      </c>
      <c r="K3081" t="s">
        <v>25</v>
      </c>
      <c r="L3081">
        <v>180</v>
      </c>
      <c r="M3081">
        <v>29</v>
      </c>
      <c r="N3081">
        <v>0</v>
      </c>
      <c r="Q3081">
        <v>3</v>
      </c>
      <c r="R3081">
        <v>325</v>
      </c>
      <c r="S3081">
        <v>0</v>
      </c>
    </row>
    <row r="3082" spans="1:20" x14ac:dyDescent="0.2">
      <c r="A3082" t="s">
        <v>1093</v>
      </c>
      <c r="B3082" t="s">
        <v>4224</v>
      </c>
      <c r="C3082">
        <v>7.1586108087946304E+17</v>
      </c>
      <c r="D3082" t="s">
        <v>4201</v>
      </c>
      <c r="E3082">
        <v>10113673</v>
      </c>
      <c r="F3082" t="s">
        <v>4202</v>
      </c>
      <c r="H3082" t="s">
        <v>32</v>
      </c>
      <c r="I3082">
        <v>42.351177575019101</v>
      </c>
      <c r="J3082">
        <v>-71.058199143027196</v>
      </c>
      <c r="K3082" t="s">
        <v>25</v>
      </c>
      <c r="L3082">
        <v>392</v>
      </c>
      <c r="M3082">
        <v>5</v>
      </c>
      <c r="N3082">
        <v>0</v>
      </c>
      <c r="Q3082">
        <v>1</v>
      </c>
      <c r="R3082">
        <v>24</v>
      </c>
      <c r="S3082">
        <v>0</v>
      </c>
      <c r="T3082" t="s">
        <v>4203</v>
      </c>
    </row>
    <row r="3083" spans="1:20" x14ac:dyDescent="0.2">
      <c r="A3083" t="s">
        <v>1093</v>
      </c>
      <c r="B3083" t="s">
        <v>4224</v>
      </c>
      <c r="C3083">
        <v>7.15928214125152E+17</v>
      </c>
      <c r="D3083" t="s">
        <v>4204</v>
      </c>
      <c r="E3083">
        <v>105620455</v>
      </c>
      <c r="F3083" t="s">
        <v>2894</v>
      </c>
      <c r="H3083" t="s">
        <v>29</v>
      </c>
      <c r="I3083">
        <v>42.362850000000002</v>
      </c>
      <c r="J3083">
        <v>-71.04974</v>
      </c>
      <c r="K3083" t="s">
        <v>25</v>
      </c>
      <c r="L3083">
        <v>185</v>
      </c>
      <c r="M3083">
        <v>1</v>
      </c>
      <c r="N3083">
        <v>0</v>
      </c>
      <c r="Q3083">
        <v>8</v>
      </c>
      <c r="R3083">
        <v>222</v>
      </c>
      <c r="S3083">
        <v>0</v>
      </c>
      <c r="T3083" t="s">
        <v>2895</v>
      </c>
    </row>
    <row r="3084" spans="1:20" x14ac:dyDescent="0.2">
      <c r="A3084" t="s">
        <v>1093</v>
      </c>
      <c r="B3084" t="s">
        <v>4224</v>
      </c>
      <c r="C3084">
        <v>7.1598676438544896E+17</v>
      </c>
      <c r="D3084" t="s">
        <v>4205</v>
      </c>
      <c r="E3084">
        <v>331225367</v>
      </c>
      <c r="F3084" t="s">
        <v>2576</v>
      </c>
      <c r="H3084" t="s">
        <v>32</v>
      </c>
      <c r="I3084">
        <v>42.354309837070197</v>
      </c>
      <c r="J3084">
        <v>-71.075960407963095</v>
      </c>
      <c r="K3084" t="s">
        <v>25</v>
      </c>
      <c r="L3084">
        <v>128</v>
      </c>
      <c r="M3084">
        <v>1</v>
      </c>
      <c r="N3084">
        <v>0</v>
      </c>
      <c r="Q3084">
        <v>64</v>
      </c>
      <c r="R3084">
        <v>75</v>
      </c>
      <c r="S3084">
        <v>0</v>
      </c>
      <c r="T3084" t="s">
        <v>144</v>
      </c>
    </row>
    <row r="3085" spans="1:20" x14ac:dyDescent="0.2">
      <c r="A3085" t="s">
        <v>1093</v>
      </c>
      <c r="B3085" t="s">
        <v>4224</v>
      </c>
      <c r="C3085">
        <v>7.1600637744546995E+17</v>
      </c>
      <c r="D3085" t="s">
        <v>4206</v>
      </c>
      <c r="E3085">
        <v>373675137</v>
      </c>
      <c r="F3085" t="s">
        <v>2491</v>
      </c>
      <c r="H3085" t="s">
        <v>29</v>
      </c>
      <c r="I3085">
        <v>42.361807084903703</v>
      </c>
      <c r="J3085">
        <v>-71.065781164727497</v>
      </c>
      <c r="K3085" t="s">
        <v>25</v>
      </c>
      <c r="L3085">
        <v>180</v>
      </c>
      <c r="M3085">
        <v>29</v>
      </c>
      <c r="N3085">
        <v>0</v>
      </c>
      <c r="Q3085">
        <v>81</v>
      </c>
      <c r="R3085">
        <v>290</v>
      </c>
      <c r="S3085">
        <v>0</v>
      </c>
    </row>
    <row r="3086" spans="1:20" x14ac:dyDescent="0.2">
      <c r="A3086" t="s">
        <v>1093</v>
      </c>
      <c r="B3086" t="s">
        <v>4224</v>
      </c>
      <c r="C3086">
        <v>7.1626335698040499E+17</v>
      </c>
      <c r="D3086" t="s">
        <v>4207</v>
      </c>
      <c r="E3086">
        <v>444667455</v>
      </c>
      <c r="F3086" t="s">
        <v>1737</v>
      </c>
      <c r="H3086" t="s">
        <v>29</v>
      </c>
      <c r="I3086">
        <v>42.366201026116698</v>
      </c>
      <c r="J3086">
        <v>-71.064137047063198</v>
      </c>
      <c r="K3086" t="s">
        <v>21</v>
      </c>
      <c r="L3086">
        <v>303</v>
      </c>
      <c r="M3086">
        <v>2</v>
      </c>
      <c r="N3086">
        <v>0</v>
      </c>
      <c r="Q3086">
        <v>2</v>
      </c>
      <c r="R3086">
        <v>172</v>
      </c>
      <c r="S3086">
        <v>0</v>
      </c>
      <c r="T3086" t="s">
        <v>144</v>
      </c>
    </row>
    <row r="3087" spans="1:20" x14ac:dyDescent="0.2">
      <c r="A3087" t="s">
        <v>1093</v>
      </c>
      <c r="B3087" t="s">
        <v>4224</v>
      </c>
      <c r="C3087">
        <v>7.16446609466368E+17</v>
      </c>
      <c r="D3087" t="s">
        <v>3922</v>
      </c>
      <c r="E3087">
        <v>423270067</v>
      </c>
      <c r="F3087" t="s">
        <v>3226</v>
      </c>
      <c r="H3087" t="s">
        <v>32</v>
      </c>
      <c r="I3087">
        <v>42.345120016527098</v>
      </c>
      <c r="J3087">
        <v>-71.083279043690794</v>
      </c>
      <c r="K3087" t="s">
        <v>25</v>
      </c>
      <c r="L3087">
        <v>477</v>
      </c>
      <c r="M3087">
        <v>1</v>
      </c>
      <c r="N3087">
        <v>0</v>
      </c>
      <c r="Q3087">
        <v>29</v>
      </c>
      <c r="R3087">
        <v>339</v>
      </c>
      <c r="S3087">
        <v>0</v>
      </c>
      <c r="T3087" t="s">
        <v>112</v>
      </c>
    </row>
    <row r="3088" spans="1:20" x14ac:dyDescent="0.2">
      <c r="A3088" t="s">
        <v>1093</v>
      </c>
      <c r="B3088" t="s">
        <v>4224</v>
      </c>
      <c r="C3088">
        <v>7.19646371885088E+17</v>
      </c>
      <c r="D3088" t="s">
        <v>4208</v>
      </c>
      <c r="E3088">
        <v>331225367</v>
      </c>
      <c r="F3088" t="s">
        <v>2576</v>
      </c>
      <c r="H3088" t="s">
        <v>51</v>
      </c>
      <c r="I3088">
        <v>42.376519999999999</v>
      </c>
      <c r="J3088">
        <v>-71.098479999999995</v>
      </c>
      <c r="K3088" t="s">
        <v>25</v>
      </c>
      <c r="L3088">
        <v>418</v>
      </c>
      <c r="M3088">
        <v>1</v>
      </c>
      <c r="N3088">
        <v>0</v>
      </c>
      <c r="Q3088">
        <v>64</v>
      </c>
      <c r="R3088">
        <v>146</v>
      </c>
      <c r="S3088">
        <v>0</v>
      </c>
    </row>
    <row r="3089" spans="1:20" x14ac:dyDescent="0.2">
      <c r="A3089" t="s">
        <v>1093</v>
      </c>
      <c r="B3089" t="s">
        <v>4224</v>
      </c>
      <c r="C3089">
        <v>7.1984098078720704E+17</v>
      </c>
      <c r="D3089" t="s">
        <v>4209</v>
      </c>
      <c r="E3089">
        <v>50925581</v>
      </c>
      <c r="F3089" t="s">
        <v>3949</v>
      </c>
      <c r="H3089" t="s">
        <v>131</v>
      </c>
      <c r="I3089">
        <v>42.3566617167563</v>
      </c>
      <c r="J3089">
        <v>-71.108353846666901</v>
      </c>
      <c r="K3089" t="s">
        <v>25</v>
      </c>
      <c r="L3089">
        <v>236</v>
      </c>
      <c r="M3089">
        <v>30</v>
      </c>
      <c r="N3089">
        <v>0</v>
      </c>
      <c r="Q3089">
        <v>2</v>
      </c>
      <c r="R3089">
        <v>180</v>
      </c>
      <c r="S3089">
        <v>0</v>
      </c>
      <c r="T3089" t="s">
        <v>4210</v>
      </c>
    </row>
    <row r="3090" spans="1:20" x14ac:dyDescent="0.2">
      <c r="A3090" t="s">
        <v>1093</v>
      </c>
      <c r="B3090" t="s">
        <v>4224</v>
      </c>
      <c r="C3090">
        <v>7.2028367169677901E+17</v>
      </c>
      <c r="D3090" t="s">
        <v>4211</v>
      </c>
      <c r="E3090">
        <v>814298</v>
      </c>
      <c r="F3090" t="s">
        <v>1063</v>
      </c>
      <c r="H3090" t="s">
        <v>32</v>
      </c>
      <c r="I3090">
        <v>42.349479445723503</v>
      </c>
      <c r="J3090">
        <v>-71.089567197483802</v>
      </c>
      <c r="K3090" t="s">
        <v>25</v>
      </c>
      <c r="L3090">
        <v>136</v>
      </c>
      <c r="M3090">
        <v>60</v>
      </c>
      <c r="N3090">
        <v>0</v>
      </c>
      <c r="Q3090">
        <v>37</v>
      </c>
      <c r="R3090">
        <v>89</v>
      </c>
      <c r="S30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avg_price_by_nbrhd</vt:lpstr>
      <vt:lpstr>room_type</vt:lpstr>
      <vt:lpstr>avg_price_by_nbrhd_room_type</vt:lpstr>
      <vt:lpstr>lat_long</vt:lpstr>
      <vt:lpstr>listings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Rodriguez</dc:creator>
  <cp:lastModifiedBy>Cynthia Rodriguez</cp:lastModifiedBy>
  <dcterms:created xsi:type="dcterms:W3CDTF">2022-10-31T20:53:14Z</dcterms:created>
  <dcterms:modified xsi:type="dcterms:W3CDTF">2022-11-02T02:06:17Z</dcterms:modified>
</cp:coreProperties>
</file>