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nthiarodriguez/Desktop/DSI-822/Capstone/datasets/cost_of_living/"/>
    </mc:Choice>
  </mc:AlternateContent>
  <xr:revisionPtr revIDLastSave="0" documentId="13_ncr:1_{AB4371D7-C790-1B45-9B98-F9B16BC9E6D2}" xr6:coauthVersionLast="47" xr6:coauthVersionMax="47" xr10:uidLastSave="{00000000-0000-0000-0000-000000000000}"/>
  <bookViews>
    <workbookView xWindow="-28660" yWindow="1160" windowWidth="24940" windowHeight="15160" xr2:uid="{DBC792AE-BF91-7A45-ABB0-0BD9D898B8B5}"/>
  </bookViews>
  <sheets>
    <sheet name="cost_of_living" sheetId="2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1" l="1"/>
  <c r="Q35" i="1"/>
  <c r="Q34" i="1"/>
  <c r="Q33" i="1"/>
  <c r="Q32" i="1"/>
  <c r="Q31" i="1"/>
  <c r="Q30" i="1"/>
  <c r="Q10" i="1"/>
  <c r="Q16" i="1"/>
  <c r="Q15" i="1"/>
  <c r="Q14" i="1"/>
  <c r="Q13" i="1"/>
  <c r="Q12" i="1"/>
  <c r="Q11" i="1"/>
</calcChain>
</file>

<file path=xl/sharedStrings.xml><?xml version="1.0" encoding="utf-8"?>
<sst xmlns="http://schemas.openxmlformats.org/spreadsheetml/2006/main" count="477" uniqueCount="100">
  <si>
    <t>COST OF LIVING</t>
  </si>
  <si>
    <t>Asheville</t>
  </si>
  <si>
    <t>North Carolina</t>
  </si>
  <si>
    <t>USA</t>
  </si>
  <si>
    <t>  Housing</t>
  </si>
  <si>
    <t>  Median Home Cost</t>
  </si>
  <si>
    <t>  Overall</t>
  </si>
  <si>
    <t>  Grocery</t>
  </si>
  <si>
    <t>  Health</t>
  </si>
  <si>
    <t>  Utilities</t>
  </si>
  <si>
    <t>  Transportation</t>
  </si>
  <si>
    <t>  Miscellaneous</t>
  </si>
  <si>
    <t>Austin</t>
  </si>
  <si>
    <t>Texas</t>
  </si>
  <si>
    <r>
      <t>  </t>
    </r>
    <r>
      <rPr>
        <sz val="11"/>
        <color rgb="FF212529"/>
        <rFont val="Helvetica Neue"/>
        <family val="2"/>
      </rPr>
      <t>Overall</t>
    </r>
  </si>
  <si>
    <r>
      <t>  </t>
    </r>
    <r>
      <rPr>
        <sz val="11"/>
        <color rgb="FF212529"/>
        <rFont val="Helvetica Neue"/>
        <family val="2"/>
      </rPr>
      <t>Grocery</t>
    </r>
  </si>
  <si>
    <r>
      <t>  </t>
    </r>
    <r>
      <rPr>
        <sz val="11"/>
        <color rgb="FF212529"/>
        <rFont val="Helvetica Neue"/>
        <family val="2"/>
      </rPr>
      <t>Health</t>
    </r>
  </si>
  <si>
    <r>
      <t>  </t>
    </r>
    <r>
      <rPr>
        <sz val="11"/>
        <color rgb="FF212529"/>
        <rFont val="Helvetica Neue"/>
        <family val="2"/>
      </rPr>
      <t>Utilities</t>
    </r>
  </si>
  <si>
    <r>
      <t>  </t>
    </r>
    <r>
      <rPr>
        <sz val="11"/>
        <color rgb="FF212529"/>
        <rFont val="Helvetica Neue"/>
        <family val="2"/>
      </rPr>
      <t>Transportation</t>
    </r>
  </si>
  <si>
    <r>
      <t>  </t>
    </r>
    <r>
      <rPr>
        <sz val="11"/>
        <color rgb="FF212529"/>
        <rFont val="Helvetica Neue"/>
        <family val="2"/>
      </rPr>
      <t>Miscellaneous</t>
    </r>
  </si>
  <si>
    <t>population</t>
  </si>
  <si>
    <t xml:space="preserve">% growth since </t>
  </si>
  <si>
    <t>Population</t>
  </si>
  <si>
    <t>Perc Growth Since 2020</t>
  </si>
  <si>
    <t>Median Age</t>
  </si>
  <si>
    <t>Summer Comfort Index</t>
  </si>
  <si>
    <t>Winter Comfort Index</t>
  </si>
  <si>
    <t>Political Left Lean</t>
  </si>
  <si>
    <t>Political Right Lean</t>
  </si>
  <si>
    <t>Boston</t>
  </si>
  <si>
    <t>Massachusetts</t>
  </si>
  <si>
    <t>Cambridge</t>
  </si>
  <si>
    <t>Chicago</t>
  </si>
  <si>
    <t>Illinois</t>
  </si>
  <si>
    <t>Columbus</t>
  </si>
  <si>
    <t>Ohio</t>
  </si>
  <si>
    <t>Dallas</t>
  </si>
  <si>
    <t>Denver</t>
  </si>
  <si>
    <t>Colorado</t>
  </si>
  <si>
    <t>Fort Lauderdale</t>
  </si>
  <si>
    <t>Florida</t>
  </si>
  <si>
    <t>Fort Worth</t>
  </si>
  <si>
    <t>Honolulu</t>
  </si>
  <si>
    <t>Hawaii</t>
  </si>
  <si>
    <t>Kauai</t>
  </si>
  <si>
    <t>Maui</t>
  </si>
  <si>
    <t>Jersey City</t>
  </si>
  <si>
    <t>New Jersey</t>
  </si>
  <si>
    <t>Las Vegas</t>
  </si>
  <si>
    <t>Nevada</t>
  </si>
  <si>
    <t>Los Angeles</t>
  </si>
  <si>
    <t>California</t>
  </si>
  <si>
    <t>Tennessee</t>
  </si>
  <si>
    <t>Nashville</t>
  </si>
  <si>
    <t>New Orleans</t>
  </si>
  <si>
    <t>Louisiana</t>
  </si>
  <si>
    <t>Bronx</t>
  </si>
  <si>
    <t>New York</t>
  </si>
  <si>
    <t>Kings (Brooklyn)</t>
  </si>
  <si>
    <t>New York (Manhattan)</t>
  </si>
  <si>
    <t>Queens</t>
  </si>
  <si>
    <t>Richmond (Staten Island)</t>
  </si>
  <si>
    <t>New York City</t>
  </si>
  <si>
    <t>Pop</t>
  </si>
  <si>
    <t>Age</t>
  </si>
  <si>
    <t>Summer</t>
  </si>
  <si>
    <t>Winter</t>
  </si>
  <si>
    <t>Growth</t>
  </si>
  <si>
    <t>Left</t>
  </si>
  <si>
    <t>Right</t>
  </si>
  <si>
    <t>Newark</t>
  </si>
  <si>
    <t>Oakland</t>
  </si>
  <si>
    <t>Portland</t>
  </si>
  <si>
    <t>Oregon</t>
  </si>
  <si>
    <t>Bristol</t>
  </si>
  <si>
    <t>Rhode Island</t>
  </si>
  <si>
    <t>Kent</t>
  </si>
  <si>
    <t>Newport</t>
  </si>
  <si>
    <t>Providence</t>
  </si>
  <si>
    <t>Washington</t>
  </si>
  <si>
    <t>Salem</t>
  </si>
  <si>
    <t>San Diego</t>
  </si>
  <si>
    <t>San Francisco</t>
  </si>
  <si>
    <t>San Mateo</t>
  </si>
  <si>
    <t>Santa Clara</t>
  </si>
  <si>
    <t>Santa Cruz</t>
  </si>
  <si>
    <t>Seattle</t>
  </si>
  <si>
    <t>Minneapolis</t>
  </si>
  <si>
    <t>Minnesota</t>
  </si>
  <si>
    <t>St. Paul</t>
  </si>
  <si>
    <t>Twin Cities</t>
  </si>
  <si>
    <t>District of Columbia</t>
  </si>
  <si>
    <t>Washington DC</t>
  </si>
  <si>
    <t>Oahu</t>
  </si>
  <si>
    <t>Grocery</t>
  </si>
  <si>
    <t>Health</t>
  </si>
  <si>
    <t>Housing</t>
  </si>
  <si>
    <t>Median Home Cost</t>
  </si>
  <si>
    <t>Utilities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</si>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</sst>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212529"/>
      <name val="Helvetica Neue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6" fontId="3" fillId="0" borderId="0" xfId="0" applyNumberFormat="1" applyFont="1"/>
    <xf numFmtId="0" fontId="5" fillId="0" borderId="0" xfId="0" applyFont="1"/>
    <xf numFmtId="10" fontId="3" fillId="0" borderId="0" xfId="3" applyNumberFormat="1" applyFont="1"/>
    <xf numFmtId="10" fontId="0" fillId="0" borderId="0" xfId="3" applyNumberFormat="1" applyFont="1"/>
    <xf numFmtId="44" fontId="3" fillId="0" borderId="0" xfId="2" applyFont="1" applyFill="1"/>
    <xf numFmtId="44" fontId="3" fillId="0" borderId="0" xfId="2" applyFont="1"/>
    <xf numFmtId="44" fontId="0" fillId="0" borderId="0" xfId="2" applyFont="1"/>
    <xf numFmtId="6" fontId="5" fillId="0" borderId="0" xfId="0" applyNumberFormat="1" applyFont="1"/>
    <xf numFmtId="0" fontId="5" fillId="0" borderId="0" xfId="4" applyFont="1"/>
    <xf numFmtId="0" fontId="3" fillId="0" borderId="0" xfId="4" applyFont="1"/>
    <xf numFmtId="0" fontId="0" fillId="0" borderId="0" xfId="3" applyNumberFormat="1" applyFont="1"/>
    <xf numFmtId="164" fontId="3" fillId="0" borderId="0" xfId="1" applyNumberFormat="1" applyFont="1"/>
    <xf numFmtId="164" fontId="0" fillId="0" borderId="0" xfId="1" applyNumberFormat="1" applyFont="1"/>
    <xf numFmtId="164" fontId="5" fillId="0" borderId="0" xfId="1" applyNumberFormat="1" applyFont="1"/>
    <xf numFmtId="6" fontId="0" fillId="0" borderId="0" xfId="0" applyNumberFormat="1"/>
    <xf numFmtId="0" fontId="0" fillId="0" borderId="0" xfId="4" applyFont="1"/>
    <xf numFmtId="165" fontId="0" fillId="0" borderId="0" xfId="2" applyNumberFormat="1" applyFon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homefront.com/homesearch/fort_worth-tx?price_range=custom&amp;min_price=-20000&amp;max_price=20000&amp;adg=bptest&amp;src=bestplaces5" TargetMode="External"/><Relationship Id="rId18" Type="http://schemas.openxmlformats.org/officeDocument/2006/relationships/hyperlink" Target="https://www.bestplaces.net/housing/county/hawaii/kauai" TargetMode="External"/><Relationship Id="rId26" Type="http://schemas.openxmlformats.org/officeDocument/2006/relationships/hyperlink" Target="https://www.rockethomes.com/real-estate-trends/nv/las-vegas?utm_source=best-places&amp;utm_medium=referral&amp;utm_campaign=best-places-partnership&amp;utm_term=ppo-las_vegas-nv&amp;utm_content=6&amp;qls=RHB_rhbp2021.bestplaces" TargetMode="External"/><Relationship Id="rId39" Type="http://schemas.openxmlformats.org/officeDocument/2006/relationships/hyperlink" Target="https://www.rockethomes.com/or/portland?utm_source=best-places&amp;utm_medium=referral&amp;utm_campaign=best-places-partnership&amp;utm_term=ppo-portland-or&amp;utm_content=6&amp;qls=RHB_rhbp2021.bestplaces" TargetMode="External"/><Relationship Id="rId21" Type="http://schemas.openxmlformats.org/officeDocument/2006/relationships/hyperlink" Target="https://www.rockethomes.com/hi/hawaii-county?utm_source=best-places&amp;utm_medium=referral&amp;utm_campaign=best-places-partnership&amp;utm_term=ppo-hawaii-county-hi&amp;utm_content=6&amp;qls=RHB_rhbp2021.bestplaces&amp;min-price=-20000&amp;max-price=20000" TargetMode="External"/><Relationship Id="rId34" Type="http://schemas.openxmlformats.org/officeDocument/2006/relationships/hyperlink" Target="https://www.bestplaces.net/housing/county/new_york/bronx" TargetMode="External"/><Relationship Id="rId42" Type="http://schemas.openxmlformats.org/officeDocument/2006/relationships/hyperlink" Target="https://www.bestplaces.net/housing/county/rhode_island/bristol" TargetMode="External"/><Relationship Id="rId47" Type="http://schemas.openxmlformats.org/officeDocument/2006/relationships/hyperlink" Target="https://www.rockethomes.com/ca/san_francisco-county?utm_source=best-places&amp;utm_medium=referral&amp;utm_campaign=best-places-partnership&amp;utm_term=ppo-san-francisco-county-ca&amp;utm_content=6&amp;qls=RHB_rhbp2021.bestplaces&amp;min-price=-20000&amp;max-price=20000" TargetMode="External"/><Relationship Id="rId50" Type="http://schemas.openxmlformats.org/officeDocument/2006/relationships/hyperlink" Target="https://www.bestplaces.net/housing/county/california/san-mateo" TargetMode="External"/><Relationship Id="rId55" Type="http://schemas.openxmlformats.org/officeDocument/2006/relationships/hyperlink" Target="https://www.rockethomes.com/wa/seattle?utm_source=best-places&amp;utm_medium=referral&amp;utm_campaign=best-places-partnership&amp;utm_term=ppo-seattle-wa&amp;utm_content=6&amp;qls=RHB_rhbp2021.bestplaces" TargetMode="External"/><Relationship Id="rId7" Type="http://schemas.openxmlformats.org/officeDocument/2006/relationships/hyperlink" Target="https://www.rockethomes.com/tx/dallas?utm_source=best-places&amp;utm_medium=referral&amp;utm_campaign=best-places-partnership&amp;utm_term=ppo-dallas-tx&amp;utm_content=6&amp;qls=RHB_rhbp2021.bestplaces" TargetMode="External"/><Relationship Id="rId2" Type="http://schemas.openxmlformats.org/officeDocument/2006/relationships/hyperlink" Target="https://www.rockethomes.com/real-estate-trends/ma/cambridge?utm_source=best-places&amp;utm_medium=referral&amp;utm_campaign=best-places-partnership&amp;utm_term=ppo-cambridge-ma&amp;utm_content=6&amp;qls=RHB_rhbp2021.bestplaces" TargetMode="External"/><Relationship Id="rId16" Type="http://schemas.openxmlformats.org/officeDocument/2006/relationships/hyperlink" Target="https://www.rockethomes.com/real-estate-trends/hi/honolulu?utm_source=best-places&amp;utm_medium=referral&amp;utm_campaign=best-places-partnership&amp;utm_term=ppo-honolulu-hi&amp;utm_content=6&amp;qls=RHB_rhbp2021.bestplaces" TargetMode="External"/><Relationship Id="rId29" Type="http://schemas.openxmlformats.org/officeDocument/2006/relationships/hyperlink" Target="https://www.rockethomes.com/tn/nashville-davidson?utm_source=best-places&amp;utm_medium=referral&amp;utm_campaign=best-places-partnership&amp;utm_term=ppo-nashville-davidson-tn&amp;utm_content=6&amp;qls=RHB_rhbp2021.bestplaces" TargetMode="External"/><Relationship Id="rId11" Type="http://schemas.openxmlformats.org/officeDocument/2006/relationships/hyperlink" Target="https://www.rockethomes.com/fl/fort-lauderdale?utm_source=best-places&amp;utm_medium=referral&amp;utm_campaign=best-places-partnership&amp;utm_term=ppo-fort-lauderdale-fl&amp;utm_content=6&amp;qls=RHB_rhbp2021.bestplaces" TargetMode="External"/><Relationship Id="rId24" Type="http://schemas.openxmlformats.org/officeDocument/2006/relationships/hyperlink" Target="https://www.rockethomes.com/real-estate-trends/nj/jersey-city?utm_source=best-places&amp;utm_medium=referral&amp;utm_campaign=best-places-partnership&amp;utm_term=ppo-jersey_city-nj&amp;utm_content=6&amp;qls=RHB_rhbp2021.bestplaces" TargetMode="External"/><Relationship Id="rId32" Type="http://schemas.openxmlformats.org/officeDocument/2006/relationships/hyperlink" Target="https://www.rockethomes.com/real-estate-trends/la/new-orleans?utm_source=best-places&amp;utm_medium=referral&amp;utm_campaign=best-places-partnership&amp;utm_term=ppo-new_orleans-la&amp;utm_content=6&amp;qls=RHB_rhbp2021.bestplaces" TargetMode="External"/><Relationship Id="rId37" Type="http://schemas.openxmlformats.org/officeDocument/2006/relationships/hyperlink" Target="https://www.rockethomes.com/ca/oakland?utm_source=best-places&amp;utm_medium=referral&amp;utm_campaign=best-places-partnership&amp;utm_term=ppo-oakland-ca&amp;utm_content=6&amp;qls=RHB_rhbp2021.bestplaces" TargetMode="External"/><Relationship Id="rId40" Type="http://schemas.openxmlformats.org/officeDocument/2006/relationships/hyperlink" Target="https://www.rockethomes.com/real-estate-trends/or/portland?utm_source=best-places&amp;utm_medium=referral&amp;utm_campaign=best-places-partnership&amp;utm_term=ppo-portland-or&amp;utm_content=6&amp;qls=RHB_rhbp2021.bestplaces" TargetMode="External"/><Relationship Id="rId45" Type="http://schemas.openxmlformats.org/officeDocument/2006/relationships/hyperlink" Target="https://www.rockethomes.com/ca/san_diego-county?utm_source=best-places&amp;utm_medium=referral&amp;utm_campaign=best-places-partnership&amp;utm_term=ppo-san-diego-county-ca&amp;utm_content=6&amp;qls=RHB_rhbp2021.bestplaces&amp;min-price=-20000&amp;max-price=20000" TargetMode="External"/><Relationship Id="rId53" Type="http://schemas.openxmlformats.org/officeDocument/2006/relationships/hyperlink" Target="https://www.rockethomes.com/ca/santa_cruz-county?utm_source=best-places&amp;utm_medium=referral&amp;utm_campaign=best-places-partnership&amp;utm_term=ppo-santa-cruz-county-ca&amp;utm_content=6&amp;qls=RHB_rhbp2021.bestplaces&amp;min-price=-20000&amp;max-price=20000" TargetMode="External"/><Relationship Id="rId58" Type="http://schemas.openxmlformats.org/officeDocument/2006/relationships/hyperlink" Target="https://www.rockethomes.com/real-estate-trends/mn/minneapolis?utm_source=best-places&amp;utm_medium=referral&amp;utm_campaign=best-places-partnership&amp;utm_term=ppo-minneapolis-mn&amp;utm_content=6&amp;qls=RHB_rhbp2021.bestplaces" TargetMode="External"/><Relationship Id="rId5" Type="http://schemas.openxmlformats.org/officeDocument/2006/relationships/hyperlink" Target="https://www.rockethomes.com/oh/columbus?utm_source=best-places&amp;utm_medium=referral&amp;utm_campaign=best-places-partnership&amp;utm_term=ppo-columbus-oh&amp;utm_content=6&amp;qls=RHB_rhbp2021.bestplaces" TargetMode="External"/><Relationship Id="rId19" Type="http://schemas.openxmlformats.org/officeDocument/2006/relationships/hyperlink" Target="https://www.rockethomes.com/hi/maui-county?utm_source=best-places&amp;utm_medium=referral&amp;utm_campaign=best-places-partnership&amp;utm_term=ppo-maui-county-hi&amp;utm_content=6&amp;qls=RHB_rhbp2021.bestplaces&amp;min-price=-20000&amp;max-price=20000" TargetMode="External"/><Relationship Id="rId4" Type="http://schemas.openxmlformats.org/officeDocument/2006/relationships/hyperlink" Target="https://www.rockethomes.com/real-estate-trends/il/chicago?utm_source=best-places&amp;utm_medium=referral&amp;utm_campaign=best-places-partnership&amp;utm_term=ppo-chicago-il&amp;utm_content=6&amp;qls=RHB_rhbp2021.bestplaces" TargetMode="External"/><Relationship Id="rId9" Type="http://schemas.openxmlformats.org/officeDocument/2006/relationships/hyperlink" Target="https://www.rockethomes.com/co/denver?utm_source=best-places&amp;utm_medium=referral&amp;utm_campaign=best-places-partnership&amp;utm_term=ppo-denver-co&amp;utm_content=6&amp;qls=RHB_rhbp2021.bestplaces" TargetMode="External"/><Relationship Id="rId14" Type="http://schemas.openxmlformats.org/officeDocument/2006/relationships/hyperlink" Target="https://homefront.com/homesearch/fort_worth-tx?price_range=custom&amp;min_price=-20000&amp;max_price=20000&amp;adg=bptest&amp;src=bestplaces5" TargetMode="External"/><Relationship Id="rId22" Type="http://schemas.openxmlformats.org/officeDocument/2006/relationships/hyperlink" Target="https://www.bestplaces.net/housing/county/hawaii/hawaii" TargetMode="External"/><Relationship Id="rId27" Type="http://schemas.openxmlformats.org/officeDocument/2006/relationships/hyperlink" Target="https://www.rockethomes.com/ca/los_angeles-county?utm_source=best-places&amp;utm_medium=referral&amp;utm_campaign=best-places-partnership&amp;utm_term=ppo-los-angeles-county-ca&amp;utm_content=6&amp;qls=RHB_rhbp2021.bestplaces&amp;min-price=-20000&amp;max-price=20000" TargetMode="External"/><Relationship Id="rId30" Type="http://schemas.openxmlformats.org/officeDocument/2006/relationships/hyperlink" Target="https://www.rockethomes.com/real-estate-trends/tn/nashville-davidson?utm_source=best-places&amp;utm_medium=referral&amp;utm_campaign=best-places-partnership&amp;utm_term=ppo-nashville-davidson-tn&amp;utm_content=6&amp;qls=RHB_rhbp2021.bestplaces" TargetMode="External"/><Relationship Id="rId35" Type="http://schemas.openxmlformats.org/officeDocument/2006/relationships/hyperlink" Target="https://www.rockethomes.com/nj/newark?utm_source=best-places&amp;utm_medium=referral&amp;utm_campaign=best-places-partnership&amp;utm_term=ppo-newark-nj&amp;utm_content=6&amp;qls=RHB_rhbp2021.bestplaces" TargetMode="External"/><Relationship Id="rId43" Type="http://schemas.openxmlformats.org/officeDocument/2006/relationships/hyperlink" Target="https://homefront.com/homesearch/salem-or?price_range=custom&amp;min_price=-20000&amp;max_price=20000&amp;adg=bptest&amp;src=bestplaces5" TargetMode="External"/><Relationship Id="rId48" Type="http://schemas.openxmlformats.org/officeDocument/2006/relationships/hyperlink" Target="https://www.bestplaces.net/housing/county/california/san-francisco" TargetMode="External"/><Relationship Id="rId56" Type="http://schemas.openxmlformats.org/officeDocument/2006/relationships/hyperlink" Target="https://www.rockethomes.com/real-estate-trends/wa/seattle?utm_source=best-places&amp;utm_medium=referral&amp;utm_campaign=best-places-partnership&amp;utm_term=ppo-seattle-wa&amp;utm_content=6&amp;qls=RHB_rhbp2021.bestplaces" TargetMode="External"/><Relationship Id="rId8" Type="http://schemas.openxmlformats.org/officeDocument/2006/relationships/hyperlink" Target="https://www.rockethomes.com/real-estate-trends/tx/dallas?utm_source=best-places&amp;utm_medium=referral&amp;utm_campaign=best-places-partnership&amp;utm_term=ppo-dallas-tx&amp;utm_content=6&amp;qls=RHB_rhbp2021.bestplaces" TargetMode="External"/><Relationship Id="rId51" Type="http://schemas.openxmlformats.org/officeDocument/2006/relationships/hyperlink" Target="https://www.rockethomes.com/ca/santa_clara-county?utm_source=best-places&amp;utm_medium=referral&amp;utm_campaign=best-places-partnership&amp;utm_term=ppo-santa-clara-county-ca&amp;utm_content=6&amp;qls=RHB_rhbp2021.bestplaces&amp;min-price=-20000&amp;max-price=20000" TargetMode="External"/><Relationship Id="rId3" Type="http://schemas.openxmlformats.org/officeDocument/2006/relationships/hyperlink" Target="https://www.rockethomes.com/il/chicago?utm_source=best-places&amp;utm_medium=referral&amp;utm_campaign=best-places-partnership&amp;utm_term=ppo-chicago-il&amp;utm_content=6&amp;qls=RHB_rhbp2021.bestplaces" TargetMode="External"/><Relationship Id="rId12" Type="http://schemas.openxmlformats.org/officeDocument/2006/relationships/hyperlink" Target="https://www.rockethomes.com/real-estate-trends/fl/fort-lauderdale?utm_source=best-places&amp;utm_medium=referral&amp;utm_campaign=best-places-partnership&amp;utm_term=ppo-fort_lauderdale-fl&amp;utm_content=6&amp;qls=RHB_rhbp2021.bestplaces" TargetMode="External"/><Relationship Id="rId17" Type="http://schemas.openxmlformats.org/officeDocument/2006/relationships/hyperlink" Target="https://www.rockethomes.com/hi/kauai-county?utm_source=best-places&amp;utm_medium=referral&amp;utm_campaign=best-places-partnership&amp;utm_term=ppo-kauai-county-hi&amp;utm_content=6&amp;qls=RHB_rhbp2021.bestplaces&amp;min-price=-20000&amp;max-price=20000" TargetMode="External"/><Relationship Id="rId25" Type="http://schemas.openxmlformats.org/officeDocument/2006/relationships/hyperlink" Target="https://www.rockethomes.com/nv/las-vegas?utm_source=best-places&amp;utm_medium=referral&amp;utm_campaign=best-places-partnership&amp;utm_term=ppo-las-vegas-nv&amp;utm_content=6&amp;qls=RHB_rhbp2021.bestplaces" TargetMode="External"/><Relationship Id="rId33" Type="http://schemas.openxmlformats.org/officeDocument/2006/relationships/hyperlink" Target="https://www.rockethomes.com/ny/bronx-county?utm_source=best-places&amp;utm_medium=referral&amp;utm_campaign=best-places-partnership&amp;utm_term=ppo-bronx-county-ny&amp;utm_content=6&amp;qls=RHB_rhbp2021.bestplaces&amp;min-price=-20000&amp;max-price=20000" TargetMode="External"/><Relationship Id="rId38" Type="http://schemas.openxmlformats.org/officeDocument/2006/relationships/hyperlink" Target="https://www.rockethomes.com/real-estate-trends/ca/oakland?utm_source=best-places&amp;utm_medium=referral&amp;utm_campaign=best-places-partnership&amp;utm_term=ppo-oakland-ca&amp;utm_content=6&amp;qls=RHB_rhbp2021.bestplaces" TargetMode="External"/><Relationship Id="rId46" Type="http://schemas.openxmlformats.org/officeDocument/2006/relationships/hyperlink" Target="https://www.bestplaces.net/housing/county/california/san-diego" TargetMode="External"/><Relationship Id="rId59" Type="http://schemas.openxmlformats.org/officeDocument/2006/relationships/hyperlink" Target="https://www.rockethomes.com/dc/washington?utm_source=best-places&amp;utm_medium=referral&amp;utm_campaign=best-places-partnership&amp;utm_term=ppo-washington-dc&amp;utm_content=6&amp;qls=RHB_rhbp2021.bestplaces" TargetMode="External"/><Relationship Id="rId20" Type="http://schemas.openxmlformats.org/officeDocument/2006/relationships/hyperlink" Target="https://www.bestplaces.net/housing/county/hawaii/maui" TargetMode="External"/><Relationship Id="rId41" Type="http://schemas.openxmlformats.org/officeDocument/2006/relationships/hyperlink" Target="https://www.rockethomes.com/ri/bristol-county?utm_source=best-places&amp;utm_medium=referral&amp;utm_campaign=best-places-partnership&amp;utm_term=ppo-bristol-county-ri&amp;utm_content=6&amp;qls=RHB_rhbp2021.bestplaces&amp;min-price=-20000&amp;max-price=20000" TargetMode="External"/><Relationship Id="rId54" Type="http://schemas.openxmlformats.org/officeDocument/2006/relationships/hyperlink" Target="https://www.bestplaces.net/housing/county/california/santa-cruz" TargetMode="External"/><Relationship Id="rId1" Type="http://schemas.openxmlformats.org/officeDocument/2006/relationships/hyperlink" Target="https://www.rockethomes.com/ma/cambridge?utm_source=best-places&amp;utm_medium=referral&amp;utm_campaign=best-places-partnership&amp;utm_term=ppo-cambridge-ma&amp;utm_content=6&amp;qls=RHB_rhbp2021.bestplaces" TargetMode="External"/><Relationship Id="rId6" Type="http://schemas.openxmlformats.org/officeDocument/2006/relationships/hyperlink" Target="https://www.rockethomes.com/real-estate-trends/oh/columbus?utm_source=best-places&amp;utm_medium=referral&amp;utm_campaign=best-places-partnership&amp;utm_term=ppo-columbus-oh&amp;utm_content=6&amp;qls=RHB_rhbp2021.bestplaces" TargetMode="External"/><Relationship Id="rId15" Type="http://schemas.openxmlformats.org/officeDocument/2006/relationships/hyperlink" Target="https://www.rockethomes.com/hi/honolulu?utm_source=best-places&amp;utm_medium=referral&amp;utm_campaign=best-places-partnership&amp;utm_term=ppo-honolulu-hi&amp;utm_content=6&amp;qls=RHB_rhbp2021.bestplaces" TargetMode="External"/><Relationship Id="rId23" Type="http://schemas.openxmlformats.org/officeDocument/2006/relationships/hyperlink" Target="https://www.rockethomes.com/nj/jersey-city?utm_source=best-places&amp;utm_medium=referral&amp;utm_campaign=best-places-partnership&amp;utm_term=ppo-jersey-city-nj&amp;utm_content=6&amp;qls=RHB_rhbp2021.bestplaces" TargetMode="External"/><Relationship Id="rId28" Type="http://schemas.openxmlformats.org/officeDocument/2006/relationships/hyperlink" Target="https://www.bestplaces.net/housing/county/california/los-angeles" TargetMode="External"/><Relationship Id="rId36" Type="http://schemas.openxmlformats.org/officeDocument/2006/relationships/hyperlink" Target="https://www.rockethomes.com/real-estate-trends/nj/newark?utm_source=best-places&amp;utm_medium=referral&amp;utm_campaign=best-places-partnership&amp;utm_term=ppo-newark-nj&amp;utm_content=6&amp;qls=RHB_rhbp2021.bestplaces" TargetMode="External"/><Relationship Id="rId49" Type="http://schemas.openxmlformats.org/officeDocument/2006/relationships/hyperlink" Target="https://www.rockethomes.com/ca/san_mateo-county?utm_source=best-places&amp;utm_medium=referral&amp;utm_campaign=best-places-partnership&amp;utm_term=ppo-san-mateo-county-ca&amp;utm_content=6&amp;qls=RHB_rhbp2021.bestplaces&amp;min-price=-20000&amp;max-price=20000" TargetMode="External"/><Relationship Id="rId57" Type="http://schemas.openxmlformats.org/officeDocument/2006/relationships/hyperlink" Target="https://www.rockethomes.com/mn/minneapolis?utm_source=best-places&amp;utm_medium=referral&amp;utm_campaign=best-places-partnership&amp;utm_term=ppo-minneapolis-mn&amp;utm_content=6&amp;qls=RHB_rhbp2021.bestplaces" TargetMode="External"/><Relationship Id="rId10" Type="http://schemas.openxmlformats.org/officeDocument/2006/relationships/hyperlink" Target="https://www.rockethomes.com/real-estate-trends/co/denver?utm_source=best-places&amp;utm_medium=referral&amp;utm_campaign=best-places-partnership&amp;utm_term=ppo-denver-co&amp;utm_content=6&amp;qls=RHB_rhbp2021.bestplaces" TargetMode="External"/><Relationship Id="rId31" Type="http://schemas.openxmlformats.org/officeDocument/2006/relationships/hyperlink" Target="https://www.rockethomes.com/la/new-orleans?utm_source=best-places&amp;utm_medium=referral&amp;utm_campaign=best-places-partnership&amp;utm_term=ppo-new-orleans-la&amp;utm_content=6&amp;qls=RHB_rhbp2021.bestplaces" TargetMode="External"/><Relationship Id="rId44" Type="http://schemas.openxmlformats.org/officeDocument/2006/relationships/hyperlink" Target="https://homefront.com/homesearch/salem-or?price_range=custom&amp;min_price=-20000&amp;max_price=20000&amp;adg=bptest&amp;src=bestplaces5" TargetMode="External"/><Relationship Id="rId52" Type="http://schemas.openxmlformats.org/officeDocument/2006/relationships/hyperlink" Target="https://www.bestplaces.net/housing/county/california/santa-clara" TargetMode="External"/><Relationship Id="rId60" Type="http://schemas.openxmlformats.org/officeDocument/2006/relationships/hyperlink" Target="https://www.rockethomes.com/real-estate-trends/dc/washington?utm_source=best-places&amp;utm_medium=referral&amp;utm_campaign=best-places-partnership&amp;utm_term=ppo-washington-dc&amp;utm_content=6&amp;qls=RHB_rhbp2021.bestpla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3CAC8-F9DA-4B45-BD61-C4F88826E2EC}">
  <dimension ref="A1:P34"/>
  <sheetViews>
    <sheetView tabSelected="1" workbookViewId="0">
      <selection activeCell="A2" sqref="A2"/>
    </sheetView>
  </sheetViews>
  <sheetFormatPr baseColWidth="10" defaultColWidth="8" defaultRowHeight="16" x14ac:dyDescent="0.2"/>
  <cols>
    <col min="1" max="1" width="15" bestFit="1" customWidth="1"/>
    <col min="2" max="2" width="12.83203125" bestFit="1" customWidth="1"/>
    <col min="3" max="3" width="7.83203125" bestFit="1" customWidth="1"/>
    <col min="4" max="4" width="7" bestFit="1" customWidth="1"/>
    <col min="6" max="6" width="16.5" style="8" bestFit="1" customWidth="1"/>
    <col min="7" max="7" width="7.6640625" bestFit="1" customWidth="1"/>
    <col min="8" max="8" width="13.1640625" bestFit="1" customWidth="1"/>
    <col min="9" max="9" width="12.6640625" bestFit="1" customWidth="1"/>
    <col min="10" max="10" width="10.6640625" style="14" bestFit="1" customWidth="1"/>
    <col min="11" max="11" width="9.83203125" bestFit="1" customWidth="1"/>
    <col min="12" max="12" width="18.83203125" bestFit="1" customWidth="1"/>
    <col min="13" max="13" width="17.83203125" bestFit="1" customWidth="1"/>
    <col min="14" max="14" width="19.5" style="5" bestFit="1" customWidth="1"/>
    <col min="15" max="16" width="19.5" style="5" customWidth="1"/>
  </cols>
  <sheetData>
    <row r="1" spans="1:16" x14ac:dyDescent="0.2">
      <c r="A1" s="1" t="s">
        <v>99</v>
      </c>
      <c r="B1" s="1" t="s">
        <v>0</v>
      </c>
      <c r="C1" s="1" t="s">
        <v>94</v>
      </c>
      <c r="D1" s="1" t="s">
        <v>95</v>
      </c>
      <c r="E1" s="1" t="s">
        <v>96</v>
      </c>
      <c r="F1" s="6" t="s">
        <v>97</v>
      </c>
      <c r="G1" s="1" t="s">
        <v>98</v>
      </c>
      <c r="H1" s="1" t="s">
        <v>10</v>
      </c>
      <c r="I1" s="1" t="s">
        <v>11</v>
      </c>
      <c r="J1" s="13" t="s">
        <v>22</v>
      </c>
      <c r="K1" s="1" t="s">
        <v>24</v>
      </c>
      <c r="L1" s="1" t="s">
        <v>25</v>
      </c>
      <c r="M1" s="1" t="s">
        <v>26</v>
      </c>
      <c r="N1" s="4" t="s">
        <v>23</v>
      </c>
      <c r="O1" s="4" t="s">
        <v>27</v>
      </c>
      <c r="P1" s="4" t="s">
        <v>28</v>
      </c>
    </row>
    <row r="2" spans="1:16" x14ac:dyDescent="0.2">
      <c r="A2" s="1" t="s">
        <v>1</v>
      </c>
      <c r="B2" s="1">
        <v>105.7</v>
      </c>
      <c r="C2" s="1">
        <v>103.1</v>
      </c>
      <c r="D2" s="1">
        <v>122.9</v>
      </c>
      <c r="E2" s="1">
        <v>121.6</v>
      </c>
      <c r="F2" s="7">
        <v>354700</v>
      </c>
      <c r="G2" s="1">
        <v>96.7</v>
      </c>
      <c r="H2" s="1">
        <v>82.8</v>
      </c>
      <c r="I2" s="1">
        <v>111.2</v>
      </c>
      <c r="J2" s="13">
        <v>92852</v>
      </c>
      <c r="K2" s="1">
        <v>38.6</v>
      </c>
      <c r="L2" s="1">
        <v>8.5</v>
      </c>
      <c r="M2" s="1">
        <v>6</v>
      </c>
      <c r="N2" s="4">
        <v>0.09</v>
      </c>
      <c r="O2" s="4">
        <v>0.59699999999999998</v>
      </c>
      <c r="P2" s="4">
        <v>0.38600000000000001</v>
      </c>
    </row>
    <row r="3" spans="1:16" x14ac:dyDescent="0.2">
      <c r="A3" s="1" t="s">
        <v>12</v>
      </c>
      <c r="B3" s="1">
        <v>129.4</v>
      </c>
      <c r="C3" s="1">
        <v>96.7</v>
      </c>
      <c r="D3" s="1">
        <v>101.6</v>
      </c>
      <c r="E3" s="1">
        <v>189</v>
      </c>
      <c r="F3" s="7">
        <v>551200</v>
      </c>
      <c r="G3" s="1">
        <v>99.1</v>
      </c>
      <c r="H3" s="1">
        <v>109.9</v>
      </c>
      <c r="I3" s="1">
        <v>105.9</v>
      </c>
      <c r="J3" s="13">
        <v>995484</v>
      </c>
      <c r="K3">
        <v>32.700000000000003</v>
      </c>
      <c r="L3">
        <v>3.7</v>
      </c>
      <c r="M3">
        <v>7.9</v>
      </c>
      <c r="N3" s="5">
        <v>0.2</v>
      </c>
      <c r="O3" s="5">
        <v>0.71399999999999997</v>
      </c>
      <c r="P3" s="5">
        <v>0.26400000000000001</v>
      </c>
    </row>
    <row r="4" spans="1:16" x14ac:dyDescent="0.2">
      <c r="A4" s="3" t="s">
        <v>29</v>
      </c>
      <c r="B4" s="3">
        <v>153.4</v>
      </c>
      <c r="C4" s="3">
        <v>111.4</v>
      </c>
      <c r="D4" s="3">
        <v>89.7</v>
      </c>
      <c r="E4" s="3">
        <v>228.7</v>
      </c>
      <c r="F4" s="9">
        <v>667000</v>
      </c>
      <c r="G4" s="3">
        <v>116.8</v>
      </c>
      <c r="H4" s="3">
        <v>131.80000000000001</v>
      </c>
      <c r="I4" s="3">
        <v>157.9</v>
      </c>
      <c r="J4" s="15">
        <v>691531</v>
      </c>
      <c r="K4">
        <v>32</v>
      </c>
      <c r="L4">
        <v>9.1</v>
      </c>
      <c r="M4">
        <v>4.9000000000000004</v>
      </c>
      <c r="N4" s="5">
        <v>0.11</v>
      </c>
      <c r="O4" s="5">
        <v>0.80600000000000005</v>
      </c>
      <c r="P4" s="5">
        <v>0.17499999999999999</v>
      </c>
    </row>
    <row r="5" spans="1:16" x14ac:dyDescent="0.2">
      <c r="A5" s="3" t="s">
        <v>31</v>
      </c>
      <c r="B5" s="3">
        <v>173.7</v>
      </c>
      <c r="C5" s="3">
        <v>115.5</v>
      </c>
      <c r="D5" s="3">
        <v>89.2</v>
      </c>
      <c r="E5" s="3">
        <v>321.39999999999998</v>
      </c>
      <c r="F5" s="9">
        <v>937500</v>
      </c>
      <c r="G5" s="3">
        <v>117.8</v>
      </c>
      <c r="H5" s="3">
        <v>95.7</v>
      </c>
      <c r="I5" s="3">
        <v>176.7</v>
      </c>
      <c r="J5" s="15">
        <v>119192</v>
      </c>
      <c r="K5">
        <v>30.4</v>
      </c>
      <c r="L5">
        <v>9.1999999999999993</v>
      </c>
      <c r="M5">
        <v>4.8</v>
      </c>
      <c r="N5" s="5">
        <v>7.0999999999999994E-2</v>
      </c>
      <c r="O5" s="5">
        <v>0.71499999999999997</v>
      </c>
      <c r="P5" s="5">
        <v>0.26300000000000001</v>
      </c>
    </row>
    <row r="6" spans="1:16" x14ac:dyDescent="0.2">
      <c r="A6" s="1" t="s">
        <v>32</v>
      </c>
      <c r="B6" s="1">
        <v>107.4</v>
      </c>
      <c r="C6" s="1">
        <v>97.2</v>
      </c>
      <c r="D6" s="1">
        <v>88</v>
      </c>
      <c r="E6" s="1">
        <v>99.8</v>
      </c>
      <c r="F6" s="2">
        <v>291200</v>
      </c>
      <c r="G6" s="1">
        <v>92.8</v>
      </c>
      <c r="H6" s="1">
        <v>138.5</v>
      </c>
      <c r="I6" s="1">
        <v>139.80000000000001</v>
      </c>
      <c r="J6" s="13">
        <v>2677643</v>
      </c>
      <c r="K6" s="12">
        <v>34.1</v>
      </c>
      <c r="L6" s="12">
        <v>9</v>
      </c>
      <c r="M6" s="12">
        <v>4.7</v>
      </c>
      <c r="N6" s="5">
        <v>7.0000000000000001E-3</v>
      </c>
      <c r="O6" s="5">
        <v>0.74199999999999999</v>
      </c>
      <c r="P6" s="5">
        <v>0.24</v>
      </c>
    </row>
    <row r="7" spans="1:16" x14ac:dyDescent="0.2">
      <c r="A7" s="3" t="s">
        <v>34</v>
      </c>
      <c r="B7" s="3">
        <v>86.4</v>
      </c>
      <c r="C7" s="3">
        <v>98.8</v>
      </c>
      <c r="D7" s="3">
        <v>89.5</v>
      </c>
      <c r="E7" s="3">
        <v>70.599999999999994</v>
      </c>
      <c r="F7" s="9">
        <v>205800</v>
      </c>
      <c r="G7" s="3">
        <v>102.1</v>
      </c>
      <c r="H7" s="3">
        <v>90.1</v>
      </c>
      <c r="I7" s="3">
        <v>107.5</v>
      </c>
      <c r="J7" s="14">
        <v>903852</v>
      </c>
      <c r="K7" s="12">
        <v>32.200000000000003</v>
      </c>
      <c r="L7" s="12">
        <v>8.8000000000000007</v>
      </c>
      <c r="M7" s="12">
        <v>5.0999999999999996</v>
      </c>
      <c r="N7" s="5">
        <v>0.106</v>
      </c>
      <c r="O7" s="5">
        <v>0.64700000000000002</v>
      </c>
      <c r="P7" s="5">
        <v>0.33400000000000002</v>
      </c>
    </row>
    <row r="8" spans="1:16" x14ac:dyDescent="0.2">
      <c r="A8" s="3" t="s">
        <v>36</v>
      </c>
      <c r="B8" s="3">
        <v>101</v>
      </c>
      <c r="C8" s="3">
        <v>99.1</v>
      </c>
      <c r="D8" s="3">
        <v>98.1</v>
      </c>
      <c r="E8" s="3">
        <v>89.1</v>
      </c>
      <c r="F8" s="9">
        <v>259800</v>
      </c>
      <c r="G8" s="3">
        <v>100</v>
      </c>
      <c r="H8" s="3">
        <v>117.1</v>
      </c>
      <c r="I8" s="3">
        <v>107.8</v>
      </c>
      <c r="J8" s="14">
        <v>1343266</v>
      </c>
      <c r="K8" s="12">
        <v>32.5</v>
      </c>
      <c r="L8" s="12">
        <v>3.7</v>
      </c>
      <c r="M8" s="12">
        <v>7.5</v>
      </c>
      <c r="N8" s="5">
        <v>9.5000000000000001E-2</v>
      </c>
      <c r="O8" s="5">
        <v>0.64900000000000002</v>
      </c>
      <c r="P8" s="5">
        <v>0.33300000000000002</v>
      </c>
    </row>
    <row r="9" spans="1:16" x14ac:dyDescent="0.2">
      <c r="A9" s="1" t="s">
        <v>37</v>
      </c>
      <c r="B9" s="1">
        <v>127.8</v>
      </c>
      <c r="C9" s="1">
        <v>101.9</v>
      </c>
      <c r="D9" s="1">
        <v>83.9</v>
      </c>
      <c r="E9" s="1">
        <v>183.1</v>
      </c>
      <c r="F9" s="2">
        <v>534100</v>
      </c>
      <c r="G9" s="1">
        <v>96.2</v>
      </c>
      <c r="H9" s="1">
        <v>116.1</v>
      </c>
      <c r="I9" s="1">
        <v>152.19999999999999</v>
      </c>
      <c r="J9" s="14">
        <v>735538</v>
      </c>
      <c r="K9" s="1">
        <v>34.4</v>
      </c>
      <c r="L9" s="1">
        <v>8.8000000000000007</v>
      </c>
      <c r="M9" s="1">
        <v>5.6</v>
      </c>
      <c r="N9" s="5">
        <v>0.17399999999999999</v>
      </c>
      <c r="O9" s="5">
        <v>0.79600000000000004</v>
      </c>
      <c r="P9" s="5">
        <v>0.182</v>
      </c>
    </row>
    <row r="10" spans="1:16" x14ac:dyDescent="0.2">
      <c r="A10" s="3" t="s">
        <v>39</v>
      </c>
      <c r="B10" s="3">
        <v>118.5</v>
      </c>
      <c r="C10" s="3">
        <v>107.6</v>
      </c>
      <c r="D10" s="3">
        <v>99.2</v>
      </c>
      <c r="E10" s="3">
        <v>135.30000000000001</v>
      </c>
      <c r="F10" s="9">
        <v>394800</v>
      </c>
      <c r="G10" s="3">
        <v>96.4</v>
      </c>
      <c r="H10" s="3">
        <v>130.80000000000001</v>
      </c>
      <c r="I10" s="3">
        <v>107.6</v>
      </c>
      <c r="J10" s="14">
        <v>184245</v>
      </c>
      <c r="K10" s="3">
        <v>42.2</v>
      </c>
      <c r="L10" s="3">
        <v>2.2999999999999998</v>
      </c>
      <c r="M10" s="3">
        <v>9.1</v>
      </c>
      <c r="N10" s="5">
        <v>5.8999999999999997E-2</v>
      </c>
      <c r="O10" s="5">
        <v>0.64500000000000002</v>
      </c>
      <c r="P10" s="5">
        <v>0.34699999999999998</v>
      </c>
    </row>
    <row r="11" spans="1:16" x14ac:dyDescent="0.2">
      <c r="A11" s="1" t="s">
        <v>41</v>
      </c>
      <c r="B11" s="1">
        <v>100.2</v>
      </c>
      <c r="C11" s="1">
        <v>97.7</v>
      </c>
      <c r="D11" s="1">
        <v>99.3</v>
      </c>
      <c r="E11" s="1">
        <v>86.5</v>
      </c>
      <c r="F11" s="2">
        <v>252300</v>
      </c>
      <c r="G11" s="1">
        <v>100.5</v>
      </c>
      <c r="H11" s="1">
        <v>113.9</v>
      </c>
      <c r="I11" s="1">
        <v>109.2</v>
      </c>
      <c r="J11" s="14">
        <v>927720</v>
      </c>
      <c r="K11" s="1">
        <v>32.200000000000003</v>
      </c>
      <c r="L11" s="1">
        <v>4</v>
      </c>
      <c r="M11" s="1">
        <v>7.6</v>
      </c>
      <c r="N11" s="5">
        <v>0.184</v>
      </c>
      <c r="O11" s="5">
        <v>0.49299999999999999</v>
      </c>
      <c r="P11" s="5">
        <v>0.49099999999999999</v>
      </c>
    </row>
    <row r="12" spans="1:16" x14ac:dyDescent="0.2">
      <c r="A12" s="1" t="s">
        <v>93</v>
      </c>
      <c r="B12" s="1">
        <v>168.9</v>
      </c>
      <c r="C12" s="1">
        <v>138.9</v>
      </c>
      <c r="D12" s="1">
        <v>101.7</v>
      </c>
      <c r="E12" s="1">
        <v>257.8</v>
      </c>
      <c r="F12" s="2">
        <v>751900</v>
      </c>
      <c r="G12" s="1">
        <v>176.3</v>
      </c>
      <c r="H12" s="1">
        <v>124.4</v>
      </c>
      <c r="I12" s="1">
        <v>124</v>
      </c>
      <c r="J12" s="14">
        <v>963826</v>
      </c>
      <c r="K12" s="1">
        <v>37.6</v>
      </c>
      <c r="L12" s="1">
        <v>7.8</v>
      </c>
      <c r="M12" s="1">
        <v>8.8000000000000007</v>
      </c>
      <c r="N12" s="5">
        <v>5.7000000000000002E-2</v>
      </c>
      <c r="O12" s="5">
        <v>0.625</v>
      </c>
      <c r="P12" s="5">
        <v>0.35699999999999998</v>
      </c>
    </row>
    <row r="13" spans="1:16" x14ac:dyDescent="0.2">
      <c r="A13" s="1" t="s">
        <v>45</v>
      </c>
      <c r="B13" s="1">
        <v>160.19999999999999</v>
      </c>
      <c r="C13" s="1">
        <v>151.69999999999999</v>
      </c>
      <c r="D13" s="1">
        <v>100.1</v>
      </c>
      <c r="E13" s="1">
        <v>262.5</v>
      </c>
      <c r="F13" s="2">
        <v>765600</v>
      </c>
      <c r="G13" s="1">
        <v>182.7</v>
      </c>
      <c r="H13" s="1">
        <v>88.2</v>
      </c>
      <c r="I13" s="1">
        <v>95.3</v>
      </c>
      <c r="J13" s="14">
        <v>167902</v>
      </c>
      <c r="K13" s="3">
        <v>40.9</v>
      </c>
      <c r="L13" s="3">
        <v>8.6999999999999993</v>
      </c>
      <c r="M13" s="3">
        <v>9.1</v>
      </c>
      <c r="N13" s="5">
        <v>8.8999999999999996E-2</v>
      </c>
      <c r="O13" s="5">
        <v>0.66600000000000004</v>
      </c>
      <c r="P13" s="5">
        <v>0.311</v>
      </c>
    </row>
    <row r="14" spans="1:16" x14ac:dyDescent="0.2">
      <c r="A14" s="1" t="s">
        <v>44</v>
      </c>
      <c r="B14" s="1">
        <v>154.6</v>
      </c>
      <c r="C14" s="1">
        <v>167.6</v>
      </c>
      <c r="D14" s="1">
        <v>99.3</v>
      </c>
      <c r="E14" s="1">
        <v>234.7</v>
      </c>
      <c r="F14" s="2">
        <v>684500</v>
      </c>
      <c r="G14" s="1">
        <v>199.4</v>
      </c>
      <c r="H14" s="1">
        <v>88.5</v>
      </c>
      <c r="I14" s="1">
        <v>92.9</v>
      </c>
      <c r="J14" s="14">
        <v>71851</v>
      </c>
      <c r="K14" s="1">
        <v>42.1</v>
      </c>
      <c r="L14" s="1">
        <v>8</v>
      </c>
      <c r="M14" s="1">
        <v>9.1</v>
      </c>
      <c r="N14" s="5">
        <v>8.5999999999999993E-2</v>
      </c>
      <c r="O14" s="5">
        <v>0.63400000000000001</v>
      </c>
      <c r="P14" s="5">
        <v>0.34599999999999997</v>
      </c>
    </row>
    <row r="15" spans="1:16" x14ac:dyDescent="0.2">
      <c r="A15" s="1" t="s">
        <v>43</v>
      </c>
      <c r="B15" s="1">
        <v>131.9</v>
      </c>
      <c r="C15" s="1">
        <v>153.4</v>
      </c>
      <c r="D15" s="1">
        <v>99.7</v>
      </c>
      <c r="E15" s="1">
        <v>154.30000000000001</v>
      </c>
      <c r="F15" s="2">
        <v>450200</v>
      </c>
      <c r="G15" s="1">
        <v>192</v>
      </c>
      <c r="H15" s="1">
        <v>97.8</v>
      </c>
      <c r="I15" s="1">
        <v>103</v>
      </c>
      <c r="J15" s="14">
        <v>203340</v>
      </c>
      <c r="K15" s="1">
        <v>42.1</v>
      </c>
      <c r="L15" s="1">
        <v>8.6999999999999993</v>
      </c>
      <c r="M15" s="1">
        <v>9</v>
      </c>
      <c r="N15" s="5">
        <v>8.8999999999999996E-2</v>
      </c>
      <c r="O15" s="5">
        <v>0.66900000000000004</v>
      </c>
      <c r="P15" s="5">
        <v>0.30599999999999999</v>
      </c>
    </row>
    <row r="16" spans="1:16" x14ac:dyDescent="0.2">
      <c r="A16" s="1" t="s">
        <v>46</v>
      </c>
      <c r="B16" s="1">
        <v>144.4</v>
      </c>
      <c r="C16" s="1">
        <v>107.9</v>
      </c>
      <c r="D16" s="1">
        <v>99.6</v>
      </c>
      <c r="E16" s="1">
        <v>196.2</v>
      </c>
      <c r="F16" s="2">
        <v>572300</v>
      </c>
      <c r="G16" s="1">
        <v>111.9</v>
      </c>
      <c r="H16" s="1">
        <v>153.69999999999999</v>
      </c>
      <c r="I16" s="1">
        <v>112.9</v>
      </c>
      <c r="J16" s="14">
        <v>262664</v>
      </c>
      <c r="K16" s="1">
        <v>33.9</v>
      </c>
      <c r="L16" s="1">
        <v>8.6</v>
      </c>
      <c r="M16" s="1">
        <v>5.6</v>
      </c>
      <c r="N16" s="5">
        <v>9.2999999999999999E-2</v>
      </c>
      <c r="O16" s="5">
        <v>0.72399999999999998</v>
      </c>
      <c r="P16" s="5">
        <v>0.26200000000000001</v>
      </c>
    </row>
    <row r="17" spans="1:16" x14ac:dyDescent="0.2">
      <c r="A17" s="3" t="s">
        <v>48</v>
      </c>
      <c r="B17" s="3">
        <v>111</v>
      </c>
      <c r="C17" s="3">
        <v>102.3</v>
      </c>
      <c r="D17" s="3">
        <v>93</v>
      </c>
      <c r="E17" s="3">
        <v>114.5</v>
      </c>
      <c r="F17" s="9">
        <v>334000</v>
      </c>
      <c r="G17" s="3">
        <v>102.6</v>
      </c>
      <c r="H17" s="3">
        <v>128.5</v>
      </c>
      <c r="I17" s="3">
        <v>109.7</v>
      </c>
      <c r="J17" s="14">
        <v>662368</v>
      </c>
      <c r="K17" s="3">
        <v>37.4</v>
      </c>
      <c r="L17" s="3">
        <v>4.5999999999999996</v>
      </c>
      <c r="M17" s="3">
        <v>7.8</v>
      </c>
      <c r="N17" s="5">
        <v>7.1999999999999995E-2</v>
      </c>
      <c r="O17" s="5">
        <v>0.53700000000000003</v>
      </c>
      <c r="P17" s="5">
        <v>0.443</v>
      </c>
    </row>
    <row r="18" spans="1:16" x14ac:dyDescent="0.2">
      <c r="A18" s="1" t="s">
        <v>50</v>
      </c>
      <c r="B18" s="1">
        <v>161.69999999999999</v>
      </c>
      <c r="C18" s="1">
        <v>104.1</v>
      </c>
      <c r="D18" s="1">
        <v>88.9</v>
      </c>
      <c r="E18" s="1">
        <v>258.60000000000002</v>
      </c>
      <c r="F18" s="2">
        <v>754400</v>
      </c>
      <c r="G18" s="1">
        <v>96.2</v>
      </c>
      <c r="H18" s="1">
        <v>162.1</v>
      </c>
      <c r="I18" s="1">
        <v>133.19999999999999</v>
      </c>
      <c r="J18" s="14">
        <v>9943046</v>
      </c>
      <c r="K18" s="1">
        <v>36</v>
      </c>
      <c r="L18" s="1">
        <v>9.4</v>
      </c>
      <c r="M18" s="1">
        <v>8.6999999999999993</v>
      </c>
      <c r="N18" s="5">
        <v>3.5999999999999997E-2</v>
      </c>
      <c r="O18" s="5">
        <v>0.71</v>
      </c>
      <c r="P18" s="5">
        <v>0.26900000000000002</v>
      </c>
    </row>
    <row r="19" spans="1:16" x14ac:dyDescent="0.2">
      <c r="A19" s="1" t="s">
        <v>53</v>
      </c>
      <c r="B19" s="1">
        <v>103.1</v>
      </c>
      <c r="C19" s="1">
        <v>102</v>
      </c>
      <c r="D19" s="1">
        <v>99.4</v>
      </c>
      <c r="E19" s="1">
        <v>117.1</v>
      </c>
      <c r="F19" s="2">
        <v>341700</v>
      </c>
      <c r="G19" s="1">
        <v>99.3</v>
      </c>
      <c r="H19" s="1">
        <v>100.7</v>
      </c>
      <c r="I19" s="1">
        <v>99.9</v>
      </c>
      <c r="J19" s="14">
        <v>671295</v>
      </c>
      <c r="K19" s="1">
        <v>34.1</v>
      </c>
      <c r="L19" s="1">
        <v>7.1</v>
      </c>
      <c r="M19" s="1">
        <v>6.1</v>
      </c>
      <c r="N19" s="5">
        <v>0.113</v>
      </c>
      <c r="O19" s="5">
        <v>0.64500000000000002</v>
      </c>
      <c r="P19" s="5">
        <v>0.32400000000000001</v>
      </c>
    </row>
    <row r="20" spans="1:16" x14ac:dyDescent="0.2">
      <c r="A20" s="1" t="s">
        <v>54</v>
      </c>
      <c r="B20" s="1">
        <v>101.6</v>
      </c>
      <c r="C20" s="1">
        <v>99.2</v>
      </c>
      <c r="D20" s="1">
        <v>101.9</v>
      </c>
      <c r="E20" s="1">
        <v>87.3</v>
      </c>
      <c r="F20" s="2">
        <v>254600</v>
      </c>
      <c r="G20" s="1">
        <v>87.3</v>
      </c>
      <c r="H20" s="1">
        <v>132.5</v>
      </c>
      <c r="I20" s="1">
        <v>97.7</v>
      </c>
      <c r="J20" s="14">
        <v>389476</v>
      </c>
      <c r="K20" s="1">
        <v>35.9</v>
      </c>
      <c r="L20" s="1">
        <v>2</v>
      </c>
      <c r="M20" s="1">
        <v>8.1999999999999993</v>
      </c>
      <c r="N20" s="5">
        <v>0.315</v>
      </c>
      <c r="O20" s="5">
        <v>0.83099999999999996</v>
      </c>
      <c r="P20" s="5">
        <v>0.15</v>
      </c>
    </row>
    <row r="21" spans="1:16" x14ac:dyDescent="0.2">
      <c r="A21" t="s">
        <v>62</v>
      </c>
      <c r="B21">
        <v>166.78</v>
      </c>
      <c r="C21">
        <v>117.04</v>
      </c>
      <c r="D21">
        <v>126.34</v>
      </c>
      <c r="E21">
        <v>219.26</v>
      </c>
      <c r="F21" s="18">
        <v>639560</v>
      </c>
      <c r="G21">
        <v>151.28</v>
      </c>
      <c r="H21">
        <v>183.2</v>
      </c>
      <c r="I21">
        <v>137.90000000000003</v>
      </c>
      <c r="J21" s="14">
        <v>8253213</v>
      </c>
      <c r="K21">
        <v>36.700000000000003</v>
      </c>
      <c r="L21">
        <v>8.6</v>
      </c>
      <c r="M21">
        <v>5.6</v>
      </c>
      <c r="N21" s="5">
        <v>5.3999999999999999E-2</v>
      </c>
      <c r="O21" s="5">
        <v>0.72099999999999997</v>
      </c>
      <c r="P21" s="5">
        <v>0.26800000000000002</v>
      </c>
    </row>
    <row r="22" spans="1:16" x14ac:dyDescent="0.2">
      <c r="A22" s="1" t="s">
        <v>70</v>
      </c>
      <c r="B22" s="1">
        <v>122.8</v>
      </c>
      <c r="C22" s="1">
        <v>103.7</v>
      </c>
      <c r="D22" s="1">
        <v>99.1</v>
      </c>
      <c r="E22" s="1">
        <v>120.6</v>
      </c>
      <c r="F22" s="2">
        <v>351700</v>
      </c>
      <c r="G22" s="1">
        <v>114.1</v>
      </c>
      <c r="H22" s="1">
        <v>156.1</v>
      </c>
      <c r="I22" s="1">
        <v>109.9</v>
      </c>
      <c r="J22" s="14">
        <v>282520</v>
      </c>
      <c r="K22" s="1">
        <v>33.6</v>
      </c>
      <c r="L22" s="1">
        <v>8.6</v>
      </c>
      <c r="M22" s="1">
        <v>5.5</v>
      </c>
      <c r="N22" s="5">
        <v>0.03</v>
      </c>
      <c r="O22" s="5">
        <v>0.77100000000000002</v>
      </c>
      <c r="P22" s="5">
        <v>0.218</v>
      </c>
    </row>
    <row r="23" spans="1:16" x14ac:dyDescent="0.2">
      <c r="A23" s="1" t="s">
        <v>71</v>
      </c>
      <c r="B23" s="1">
        <v>176.5</v>
      </c>
      <c r="C23" s="1">
        <v>111.3</v>
      </c>
      <c r="D23" s="1">
        <v>116.8</v>
      </c>
      <c r="E23" s="1">
        <v>316.60000000000002</v>
      </c>
      <c r="F23" s="2">
        <v>923400</v>
      </c>
      <c r="G23" s="1">
        <v>90.3</v>
      </c>
      <c r="H23" s="1">
        <v>125.8</v>
      </c>
      <c r="I23" s="1">
        <v>158.5</v>
      </c>
      <c r="J23" s="14">
        <v>424891</v>
      </c>
      <c r="K23" s="1">
        <v>36.4</v>
      </c>
      <c r="L23" s="1">
        <v>9.6999999999999993</v>
      </c>
      <c r="M23" s="1">
        <v>7.6</v>
      </c>
      <c r="N23" s="5">
        <v>7.9000000000000001E-2</v>
      </c>
      <c r="O23" s="5">
        <v>0.79800000000000004</v>
      </c>
      <c r="P23" s="5">
        <v>0.17599999999999999</v>
      </c>
    </row>
    <row r="24" spans="1:16" x14ac:dyDescent="0.2">
      <c r="A24" s="1" t="s">
        <v>72</v>
      </c>
      <c r="B24" s="1">
        <v>132.4</v>
      </c>
      <c r="C24" s="1">
        <v>103.7</v>
      </c>
      <c r="D24" s="1">
        <v>90.6</v>
      </c>
      <c r="E24" s="1">
        <v>184.1</v>
      </c>
      <c r="F24" s="2">
        <v>536900</v>
      </c>
      <c r="G24" s="1">
        <v>79.900000000000006</v>
      </c>
      <c r="H24" s="1">
        <v>129.9</v>
      </c>
      <c r="I24" s="1">
        <v>140.1</v>
      </c>
      <c r="J24" s="14">
        <v>656751</v>
      </c>
      <c r="K24" s="1">
        <v>36.799999999999997</v>
      </c>
      <c r="L24" s="1">
        <v>9.4</v>
      </c>
      <c r="M24" s="1">
        <v>5.6</v>
      </c>
      <c r="N24" s="5">
        <v>0.112</v>
      </c>
      <c r="O24" s="5">
        <v>0.79200000000000004</v>
      </c>
      <c r="P24" s="5">
        <v>0.17899999999999999</v>
      </c>
    </row>
    <row r="25" spans="1:16" x14ac:dyDescent="0.2">
      <c r="A25" s="1" t="s">
        <v>75</v>
      </c>
      <c r="B25" s="1">
        <v>117.62</v>
      </c>
      <c r="C25" s="1">
        <v>107.04</v>
      </c>
      <c r="D25" s="1">
        <v>87.08</v>
      </c>
      <c r="E25" s="1">
        <v>146.19999999999999</v>
      </c>
      <c r="F25" s="1">
        <v>426480</v>
      </c>
      <c r="G25" s="1">
        <v>115.35999999999999</v>
      </c>
      <c r="H25" s="1">
        <v>104.02000000000001</v>
      </c>
      <c r="I25" s="1">
        <v>121.17999999999999</v>
      </c>
      <c r="J25" s="14">
        <v>1057125</v>
      </c>
      <c r="K25" s="1">
        <v>42.8</v>
      </c>
      <c r="L25" s="1">
        <v>9.1</v>
      </c>
      <c r="M25" s="1">
        <v>5.2</v>
      </c>
      <c r="N25" s="5">
        <v>-9.4000000000000004E-3</v>
      </c>
      <c r="O25" s="5">
        <v>0.59860000000000002</v>
      </c>
      <c r="P25" s="5">
        <v>0.38059999999999999</v>
      </c>
    </row>
    <row r="26" spans="1:16" x14ac:dyDescent="0.2">
      <c r="A26" s="1" t="s">
        <v>80</v>
      </c>
      <c r="B26" s="1">
        <v>102.4</v>
      </c>
      <c r="C26" s="1">
        <v>100.3</v>
      </c>
      <c r="D26" s="1">
        <v>92.8</v>
      </c>
      <c r="E26" s="1">
        <v>121.5</v>
      </c>
      <c r="F26" s="2">
        <v>354500</v>
      </c>
      <c r="G26" s="1">
        <v>79.3</v>
      </c>
      <c r="H26" s="1">
        <v>96.1</v>
      </c>
      <c r="I26" s="1">
        <v>103.6</v>
      </c>
      <c r="J26" s="14">
        <v>175891</v>
      </c>
      <c r="K26" s="1">
        <v>35.200000000000003</v>
      </c>
      <c r="L26" s="1">
        <v>9.1999999999999993</v>
      </c>
      <c r="M26" s="1">
        <v>5.4</v>
      </c>
      <c r="N26" s="5">
        <v>7.8E-2</v>
      </c>
      <c r="O26" s="5">
        <v>0.48899999999999999</v>
      </c>
      <c r="P26" s="5">
        <v>0.47699999999999998</v>
      </c>
    </row>
    <row r="27" spans="1:16" x14ac:dyDescent="0.2">
      <c r="A27" s="1" t="s">
        <v>81</v>
      </c>
      <c r="B27" s="1">
        <v>154.9</v>
      </c>
      <c r="C27" s="1">
        <v>109.6</v>
      </c>
      <c r="D27" s="1">
        <v>89</v>
      </c>
      <c r="E27" s="1">
        <v>259.5</v>
      </c>
      <c r="F27" s="2">
        <v>757100</v>
      </c>
      <c r="G27" s="1">
        <v>105</v>
      </c>
      <c r="H27" s="1">
        <v>123</v>
      </c>
      <c r="I27" s="1">
        <v>152.9</v>
      </c>
      <c r="J27" s="14">
        <v>3332427</v>
      </c>
      <c r="K27" s="1">
        <v>35.799999999999997</v>
      </c>
      <c r="L27" s="1">
        <v>9.3000000000000007</v>
      </c>
      <c r="M27" s="1">
        <v>8.4</v>
      </c>
      <c r="N27" s="5">
        <v>8.5999999999999993E-2</v>
      </c>
      <c r="O27" s="5">
        <v>0.60199999999999998</v>
      </c>
      <c r="P27" s="5">
        <v>0.375</v>
      </c>
    </row>
    <row r="28" spans="1:16" x14ac:dyDescent="0.2">
      <c r="A28" s="1" t="s">
        <v>82</v>
      </c>
      <c r="B28" s="1">
        <v>245.5</v>
      </c>
      <c r="C28" s="1">
        <v>116.4</v>
      </c>
      <c r="D28" s="1">
        <v>114.9</v>
      </c>
      <c r="E28" s="1">
        <v>508.7</v>
      </c>
      <c r="F28" s="2">
        <v>1483800</v>
      </c>
      <c r="G28" s="1">
        <v>97.5</v>
      </c>
      <c r="H28" s="1">
        <v>158.19999999999999</v>
      </c>
      <c r="I28" s="1">
        <v>162.6</v>
      </c>
      <c r="J28" s="14">
        <v>866606</v>
      </c>
      <c r="K28" s="1">
        <v>38.299999999999997</v>
      </c>
      <c r="L28" s="1">
        <v>9.1999999999999993</v>
      </c>
      <c r="M28" s="1">
        <v>7.6</v>
      </c>
      <c r="N28" s="5">
        <v>9.5000000000000001E-2</v>
      </c>
      <c r="O28" s="5">
        <v>0.85299999999999998</v>
      </c>
      <c r="P28" s="5">
        <v>0.127</v>
      </c>
    </row>
    <row r="29" spans="1:16" x14ac:dyDescent="0.2">
      <c r="A29" s="1" t="s">
        <v>83</v>
      </c>
      <c r="B29" s="1">
        <v>250</v>
      </c>
      <c r="C29" s="1">
        <v>117.4</v>
      </c>
      <c r="D29" s="1">
        <v>117.4</v>
      </c>
      <c r="E29" s="1">
        <v>535.4</v>
      </c>
      <c r="F29" s="2">
        <v>1561800</v>
      </c>
      <c r="G29" s="1">
        <v>91.8</v>
      </c>
      <c r="H29" s="1">
        <v>144.6</v>
      </c>
      <c r="I29" s="1">
        <v>161.19999999999999</v>
      </c>
      <c r="J29" s="14">
        <v>758308</v>
      </c>
      <c r="K29" s="1">
        <v>39.6</v>
      </c>
      <c r="L29" s="1">
        <v>9.4</v>
      </c>
      <c r="M29" s="1">
        <v>7.4</v>
      </c>
      <c r="N29" s="5">
        <v>8.4000000000000005E-2</v>
      </c>
      <c r="O29" s="5">
        <v>0.77900000000000003</v>
      </c>
      <c r="P29" s="5">
        <v>0.20200000000000001</v>
      </c>
    </row>
    <row r="30" spans="1:16" x14ac:dyDescent="0.2">
      <c r="A30" s="1" t="s">
        <v>84</v>
      </c>
      <c r="B30" s="1">
        <v>231</v>
      </c>
      <c r="C30" s="1">
        <v>116.5</v>
      </c>
      <c r="D30" s="1">
        <v>107.7</v>
      </c>
      <c r="E30" s="1">
        <v>478.5</v>
      </c>
      <c r="F30" s="2">
        <v>1395900</v>
      </c>
      <c r="G30" s="1">
        <v>94.1</v>
      </c>
      <c r="H30" s="1">
        <v>148</v>
      </c>
      <c r="I30" s="1">
        <v>158.4</v>
      </c>
      <c r="J30" s="14">
        <v>1907105</v>
      </c>
      <c r="K30" s="1">
        <v>37</v>
      </c>
      <c r="L30" s="1">
        <v>9.8000000000000007</v>
      </c>
      <c r="M30" s="1">
        <v>7.5</v>
      </c>
      <c r="N30" s="5">
        <v>9.9000000000000005E-2</v>
      </c>
      <c r="O30" s="5">
        <v>0.72599999999999998</v>
      </c>
      <c r="P30" s="5">
        <v>0.252</v>
      </c>
    </row>
    <row r="31" spans="1:16" x14ac:dyDescent="0.2">
      <c r="A31" s="1" t="s">
        <v>85</v>
      </c>
      <c r="B31" s="1">
        <v>186</v>
      </c>
      <c r="C31" s="1">
        <v>110.4</v>
      </c>
      <c r="D31" s="1">
        <v>109.2</v>
      </c>
      <c r="E31" s="1">
        <v>359.3</v>
      </c>
      <c r="F31" s="2">
        <v>1048200</v>
      </c>
      <c r="G31" s="1">
        <v>97.2</v>
      </c>
      <c r="H31" s="1">
        <v>116.1</v>
      </c>
      <c r="I31" s="1">
        <v>155.6</v>
      </c>
      <c r="J31" s="14">
        <v>269925</v>
      </c>
      <c r="K31" s="1">
        <v>37.299999999999997</v>
      </c>
      <c r="L31" s="1">
        <v>9.5</v>
      </c>
      <c r="M31" s="1">
        <v>7.4</v>
      </c>
      <c r="N31" s="5">
        <v>6.4000000000000001E-2</v>
      </c>
      <c r="O31" s="5">
        <v>0.78400000000000003</v>
      </c>
      <c r="P31" s="5">
        <v>0.185</v>
      </c>
    </row>
    <row r="32" spans="1:16" x14ac:dyDescent="0.2">
      <c r="A32" s="1" t="s">
        <v>86</v>
      </c>
      <c r="B32" s="1">
        <v>167.8</v>
      </c>
      <c r="C32" s="1">
        <v>108.7</v>
      </c>
      <c r="D32" s="1">
        <v>88.2</v>
      </c>
      <c r="E32" s="1">
        <v>291.89999999999998</v>
      </c>
      <c r="F32" s="2">
        <v>851400</v>
      </c>
      <c r="G32" s="1">
        <v>68.8</v>
      </c>
      <c r="H32" s="1">
        <v>137.5</v>
      </c>
      <c r="I32" s="1">
        <v>150.69999999999999</v>
      </c>
      <c r="J32" s="14">
        <v>769714</v>
      </c>
      <c r="K32" s="1">
        <v>35.700000000000003</v>
      </c>
      <c r="L32" s="1">
        <v>9.4</v>
      </c>
      <c r="M32" s="1">
        <v>5.6</v>
      </c>
      <c r="N32" s="5">
        <v>0.156</v>
      </c>
      <c r="O32" s="5">
        <v>0.75</v>
      </c>
      <c r="P32" s="5">
        <v>0.222</v>
      </c>
    </row>
    <row r="33" spans="1:16" x14ac:dyDescent="0.2">
      <c r="A33" s="1" t="s">
        <v>90</v>
      </c>
      <c r="B33" s="1">
        <v>101.8</v>
      </c>
      <c r="C33" s="1">
        <v>100.7</v>
      </c>
      <c r="D33" s="1">
        <v>75.949999999999989</v>
      </c>
      <c r="E33" s="1">
        <v>102.95</v>
      </c>
      <c r="F33" s="1">
        <v>300200</v>
      </c>
      <c r="G33" s="1">
        <v>98.6</v>
      </c>
      <c r="H33" s="1">
        <v>109.05</v>
      </c>
      <c r="I33" s="1">
        <v>143.39999999999998</v>
      </c>
      <c r="J33" s="14">
        <v>729838</v>
      </c>
      <c r="K33" s="1">
        <v>31.8</v>
      </c>
      <c r="L33" s="1">
        <v>9.3000000000000007</v>
      </c>
      <c r="M33" s="1">
        <v>3.7</v>
      </c>
      <c r="N33" s="5">
        <v>7.4999999999999997E-2</v>
      </c>
      <c r="O33" s="5">
        <v>0.71</v>
      </c>
      <c r="P33" s="5">
        <v>0.26650000000000001</v>
      </c>
    </row>
    <row r="34" spans="1:16" x14ac:dyDescent="0.2">
      <c r="A34" s="1" t="s">
        <v>92</v>
      </c>
      <c r="B34">
        <v>150.89999999999998</v>
      </c>
      <c r="C34">
        <v>114.1</v>
      </c>
      <c r="D34">
        <v>95.3</v>
      </c>
      <c r="E34">
        <v>231</v>
      </c>
      <c r="F34">
        <v>673900</v>
      </c>
      <c r="G34">
        <v>106</v>
      </c>
      <c r="H34">
        <v>135.30000000000001</v>
      </c>
      <c r="I34">
        <v>168</v>
      </c>
      <c r="J34" s="14">
        <v>712816</v>
      </c>
      <c r="K34" s="1">
        <v>33.9</v>
      </c>
      <c r="L34" s="1">
        <v>7.5</v>
      </c>
      <c r="M34" s="1">
        <v>5.9</v>
      </c>
      <c r="N34" s="5">
        <v>0.151</v>
      </c>
      <c r="O34" s="5">
        <v>0.92100000000000004</v>
      </c>
      <c r="P34" s="5">
        <v>5.3999999999999999E-2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1852-C267-7849-8A10-E7F5F173DCDD}">
  <dimension ref="A1:R174"/>
  <sheetViews>
    <sheetView topLeftCell="A130" zoomScale="90" zoomScaleNormal="90" workbookViewId="0">
      <selection activeCell="G145" sqref="G145"/>
    </sheetView>
  </sheetViews>
  <sheetFormatPr baseColWidth="10" defaultRowHeight="16" x14ac:dyDescent="0.2"/>
  <cols>
    <col min="1" max="1" width="18" bestFit="1" customWidth="1"/>
    <col min="2" max="4" width="13.5" bestFit="1" customWidth="1"/>
    <col min="7" max="7" width="15.5" bestFit="1" customWidth="1"/>
    <col min="8" max="8" width="16.5" bestFit="1" customWidth="1"/>
    <col min="9" max="9" width="13.5" bestFit="1" customWidth="1"/>
    <col min="11" max="11" width="18.33203125" bestFit="1" customWidth="1"/>
    <col min="12" max="12" width="13.33203125" bestFit="1" customWidth="1"/>
    <col min="13" max="13" width="15" bestFit="1" customWidth="1"/>
    <col min="14" max="14" width="20.1640625" bestFit="1" customWidth="1"/>
    <col min="15" max="15" width="10.1640625" bestFit="1" customWidth="1"/>
    <col min="16" max="16" width="22.33203125" bestFit="1" customWidth="1"/>
    <col min="17" max="17" width="13.6640625" bestFit="1" customWidth="1"/>
    <col min="18" max="19" width="13.33203125" bestFit="1" customWidth="1"/>
    <col min="22" max="24" width="13.33203125" bestFit="1" customWidth="1"/>
    <col min="27" max="29" width="13.33203125" bestFit="1" customWidth="1"/>
    <col min="32" max="34" width="13.33203125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46</v>
      </c>
      <c r="H1" s="1" t="s">
        <v>47</v>
      </c>
      <c r="I1" s="1" t="s">
        <v>3</v>
      </c>
      <c r="K1" t="s">
        <v>0</v>
      </c>
      <c r="L1" t="s">
        <v>56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57</v>
      </c>
    </row>
    <row r="2" spans="1:18" x14ac:dyDescent="0.2">
      <c r="A2" s="1" t="s">
        <v>6</v>
      </c>
      <c r="B2" s="1">
        <v>105.7</v>
      </c>
      <c r="C2" s="1">
        <v>91</v>
      </c>
      <c r="D2" s="1">
        <v>100</v>
      </c>
      <c r="F2" s="1" t="s">
        <v>6</v>
      </c>
      <c r="G2" s="1">
        <v>144.4</v>
      </c>
      <c r="H2" s="1">
        <v>119.8</v>
      </c>
      <c r="I2" s="1">
        <v>100</v>
      </c>
      <c r="K2" t="s">
        <v>6</v>
      </c>
      <c r="L2">
        <v>141</v>
      </c>
      <c r="M2">
        <v>172.5</v>
      </c>
      <c r="N2">
        <v>204.1</v>
      </c>
      <c r="O2">
        <v>157.9</v>
      </c>
      <c r="P2">
        <v>158.4</v>
      </c>
      <c r="Q2">
        <v>166.78</v>
      </c>
      <c r="R2">
        <v>121.5</v>
      </c>
    </row>
    <row r="3" spans="1:18" x14ac:dyDescent="0.2">
      <c r="A3" s="1" t="s">
        <v>7</v>
      </c>
      <c r="B3" s="1">
        <v>103.1</v>
      </c>
      <c r="C3" s="1">
        <v>96.5</v>
      </c>
      <c r="D3" s="1">
        <v>100</v>
      </c>
      <c r="F3" s="1" t="s">
        <v>7</v>
      </c>
      <c r="G3" s="1">
        <v>107.9</v>
      </c>
      <c r="H3" s="1">
        <v>105.8</v>
      </c>
      <c r="I3" s="1">
        <v>100</v>
      </c>
      <c r="K3" t="s">
        <v>7</v>
      </c>
      <c r="L3">
        <v>113.3</v>
      </c>
      <c r="M3">
        <v>118.2</v>
      </c>
      <c r="N3">
        <v>122.1</v>
      </c>
      <c r="O3">
        <v>116.5</v>
      </c>
      <c r="P3">
        <v>115.1</v>
      </c>
      <c r="Q3">
        <v>117.04</v>
      </c>
      <c r="R3">
        <v>103.8</v>
      </c>
    </row>
    <row r="4" spans="1:18" x14ac:dyDescent="0.2">
      <c r="A4" s="1" t="s">
        <v>8</v>
      </c>
      <c r="B4" s="1">
        <v>122.9</v>
      </c>
      <c r="C4" s="1">
        <v>107.2</v>
      </c>
      <c r="D4" s="1">
        <v>100</v>
      </c>
      <c r="F4" s="1" t="s">
        <v>8</v>
      </c>
      <c r="G4" s="1">
        <v>99.6</v>
      </c>
      <c r="H4" s="1">
        <v>96.9</v>
      </c>
      <c r="I4" s="1">
        <v>100</v>
      </c>
      <c r="K4" t="s">
        <v>8</v>
      </c>
      <c r="L4">
        <v>124</v>
      </c>
      <c r="M4">
        <v>127.6</v>
      </c>
      <c r="N4">
        <v>125.1</v>
      </c>
      <c r="O4">
        <v>126.7</v>
      </c>
      <c r="P4">
        <v>128.30000000000001</v>
      </c>
      <c r="Q4">
        <v>126.34</v>
      </c>
      <c r="R4">
        <v>120.7</v>
      </c>
    </row>
    <row r="5" spans="1:18" x14ac:dyDescent="0.2">
      <c r="A5" s="1" t="s">
        <v>4</v>
      </c>
      <c r="B5" s="1">
        <v>121.6</v>
      </c>
      <c r="C5" s="1">
        <v>83.1</v>
      </c>
      <c r="D5" s="1">
        <v>100</v>
      </c>
      <c r="F5" s="11" t="s">
        <v>4</v>
      </c>
      <c r="G5" s="1">
        <v>196.2</v>
      </c>
      <c r="H5" s="1">
        <v>136.4</v>
      </c>
      <c r="I5" s="1">
        <v>100</v>
      </c>
      <c r="K5" s="17" t="s">
        <v>4</v>
      </c>
      <c r="L5">
        <v>138.19999999999999</v>
      </c>
      <c r="M5">
        <v>231.7</v>
      </c>
      <c r="N5">
        <v>339.8</v>
      </c>
      <c r="O5">
        <v>188.8</v>
      </c>
      <c r="P5">
        <v>197.8</v>
      </c>
      <c r="Q5">
        <v>219.26</v>
      </c>
      <c r="R5">
        <v>127.9</v>
      </c>
    </row>
    <row r="6" spans="1:18" x14ac:dyDescent="0.2">
      <c r="A6" s="1" t="s">
        <v>5</v>
      </c>
      <c r="B6" s="2">
        <v>354700</v>
      </c>
      <c r="C6" s="2">
        <v>242300</v>
      </c>
      <c r="D6" s="2">
        <v>291700</v>
      </c>
      <c r="F6" s="11" t="s">
        <v>5</v>
      </c>
      <c r="G6" s="2">
        <v>572300</v>
      </c>
      <c r="H6" s="2">
        <v>397900</v>
      </c>
      <c r="I6" s="2">
        <v>291700</v>
      </c>
      <c r="K6" s="17" t="s">
        <v>5</v>
      </c>
      <c r="L6" s="16">
        <v>403000</v>
      </c>
      <c r="M6" s="16">
        <v>675900</v>
      </c>
      <c r="N6" s="16">
        <v>991100</v>
      </c>
      <c r="O6" s="16">
        <v>550700</v>
      </c>
      <c r="P6" s="16">
        <v>577100</v>
      </c>
      <c r="Q6" s="18">
        <v>639560</v>
      </c>
      <c r="R6" s="16">
        <v>373000</v>
      </c>
    </row>
    <row r="7" spans="1:18" x14ac:dyDescent="0.2">
      <c r="A7" s="1" t="s">
        <v>9</v>
      </c>
      <c r="B7" s="1">
        <v>96.7</v>
      </c>
      <c r="C7" s="1">
        <v>99.2</v>
      </c>
      <c r="D7" s="1">
        <v>100</v>
      </c>
      <c r="F7" s="1" t="s">
        <v>9</v>
      </c>
      <c r="G7" s="1">
        <v>111.9</v>
      </c>
      <c r="H7" s="1">
        <v>109.2</v>
      </c>
      <c r="I7" s="1">
        <v>100</v>
      </c>
      <c r="K7" t="s">
        <v>9</v>
      </c>
      <c r="L7">
        <v>151.6</v>
      </c>
      <c r="M7">
        <v>151.6</v>
      </c>
      <c r="N7">
        <v>150.30000000000001</v>
      </c>
      <c r="O7">
        <v>149.5</v>
      </c>
      <c r="P7">
        <v>153.4</v>
      </c>
      <c r="Q7">
        <v>151.28</v>
      </c>
      <c r="R7">
        <v>115.9</v>
      </c>
    </row>
    <row r="8" spans="1:18" x14ac:dyDescent="0.2">
      <c r="A8" s="1" t="s">
        <v>10</v>
      </c>
      <c r="B8" s="1">
        <v>82.8</v>
      </c>
      <c r="C8" s="1">
        <v>83.9</v>
      </c>
      <c r="D8" s="1">
        <v>100</v>
      </c>
      <c r="F8" s="1" t="s">
        <v>10</v>
      </c>
      <c r="G8" s="1">
        <v>153.69999999999999</v>
      </c>
      <c r="H8" s="1">
        <v>127.7</v>
      </c>
      <c r="I8" s="1">
        <v>100</v>
      </c>
      <c r="K8" t="s">
        <v>10</v>
      </c>
      <c r="L8">
        <v>190.8</v>
      </c>
      <c r="M8">
        <v>192.6</v>
      </c>
      <c r="N8">
        <v>161</v>
      </c>
      <c r="O8">
        <v>188.5</v>
      </c>
      <c r="P8">
        <v>183.1</v>
      </c>
      <c r="Q8">
        <v>183.2</v>
      </c>
      <c r="R8">
        <v>140.69999999999999</v>
      </c>
    </row>
    <row r="9" spans="1:18" x14ac:dyDescent="0.2">
      <c r="A9" s="1" t="s">
        <v>11</v>
      </c>
      <c r="B9" s="1">
        <v>111.2</v>
      </c>
      <c r="C9" s="1">
        <v>89.2</v>
      </c>
      <c r="D9" s="1">
        <v>100</v>
      </c>
      <c r="F9" s="1" t="s">
        <v>11</v>
      </c>
      <c r="G9" s="1">
        <v>112.9</v>
      </c>
      <c r="H9" s="1">
        <v>112.5</v>
      </c>
      <c r="I9" s="1">
        <v>100</v>
      </c>
      <c r="K9" t="s">
        <v>11</v>
      </c>
      <c r="L9">
        <v>111.5</v>
      </c>
      <c r="M9">
        <v>134</v>
      </c>
      <c r="N9">
        <v>168.1</v>
      </c>
      <c r="O9">
        <v>132.80000000000001</v>
      </c>
      <c r="P9">
        <v>143.1</v>
      </c>
      <c r="Q9">
        <v>137.90000000000003</v>
      </c>
      <c r="R9">
        <v>121.8</v>
      </c>
    </row>
    <row r="10" spans="1:18" x14ac:dyDescent="0.2">
      <c r="A10" s="1" t="s">
        <v>20</v>
      </c>
      <c r="B10" s="1"/>
      <c r="C10" s="1"/>
      <c r="D10" s="1"/>
      <c r="K10" t="s">
        <v>63</v>
      </c>
      <c r="L10">
        <v>1401142</v>
      </c>
      <c r="M10">
        <v>2538934</v>
      </c>
      <c r="N10">
        <v>1611989</v>
      </c>
      <c r="O10">
        <v>2225821</v>
      </c>
      <c r="P10">
        <v>475327</v>
      </c>
      <c r="Q10">
        <f>SUM(L10:P10)</f>
        <v>8253213</v>
      </c>
    </row>
    <row r="11" spans="1:18" x14ac:dyDescent="0.2">
      <c r="A11" s="1" t="s">
        <v>21</v>
      </c>
      <c r="B11" s="1"/>
      <c r="C11" s="1"/>
      <c r="D11" s="1"/>
      <c r="K11" t="s">
        <v>64</v>
      </c>
      <c r="L11">
        <v>33.6</v>
      </c>
      <c r="M11">
        <v>34.799999999999997</v>
      </c>
      <c r="N11">
        <v>37.1</v>
      </c>
      <c r="O11">
        <v>38.299999999999997</v>
      </c>
      <c r="P11">
        <v>39.9</v>
      </c>
      <c r="Q11">
        <f t="shared" ref="Q11:Q16" si="0">AVERAGE(L11:P11)</f>
        <v>36.74</v>
      </c>
    </row>
    <row r="12" spans="1:18" x14ac:dyDescent="0.2">
      <c r="F12" s="3" t="s">
        <v>0</v>
      </c>
      <c r="G12" s="3" t="s">
        <v>48</v>
      </c>
      <c r="H12" s="3" t="s">
        <v>49</v>
      </c>
      <c r="I12" s="3" t="s">
        <v>3</v>
      </c>
      <c r="K12" s="3" t="s">
        <v>65</v>
      </c>
      <c r="L12">
        <v>8.6</v>
      </c>
      <c r="M12">
        <v>8.6</v>
      </c>
      <c r="N12">
        <v>8.6</v>
      </c>
      <c r="O12">
        <v>8.6</v>
      </c>
      <c r="P12">
        <v>8.6</v>
      </c>
      <c r="Q12">
        <f t="shared" si="0"/>
        <v>8.6</v>
      </c>
    </row>
    <row r="13" spans="1:18" x14ac:dyDescent="0.2">
      <c r="F13" s="3" t="s">
        <v>6</v>
      </c>
      <c r="G13" s="3">
        <v>111</v>
      </c>
      <c r="H13" s="3">
        <v>109.7</v>
      </c>
      <c r="I13" s="3">
        <v>100</v>
      </c>
      <c r="K13" t="s">
        <v>66</v>
      </c>
      <c r="L13" s="3">
        <v>5.6</v>
      </c>
      <c r="M13" s="3">
        <v>5.6</v>
      </c>
      <c r="N13" s="3">
        <v>5.6</v>
      </c>
      <c r="O13" s="3">
        <v>5.6</v>
      </c>
      <c r="P13" s="3">
        <v>5.6</v>
      </c>
      <c r="Q13">
        <f t="shared" si="0"/>
        <v>5.6</v>
      </c>
    </row>
    <row r="14" spans="1:18" x14ac:dyDescent="0.2">
      <c r="A14" s="1" t="s">
        <v>0</v>
      </c>
      <c r="B14" s="1" t="s">
        <v>12</v>
      </c>
      <c r="C14" s="1" t="s">
        <v>13</v>
      </c>
      <c r="D14" s="1" t="s">
        <v>3</v>
      </c>
      <c r="F14" s="3" t="s">
        <v>7</v>
      </c>
      <c r="G14" s="3">
        <v>102.3</v>
      </c>
      <c r="H14" s="3">
        <v>100.3</v>
      </c>
      <c r="I14" s="3">
        <v>100</v>
      </c>
      <c r="K14" t="s">
        <v>67</v>
      </c>
      <c r="L14" s="3">
        <v>6.6000000000000003E-2</v>
      </c>
      <c r="M14" s="3">
        <v>6.8000000000000005E-2</v>
      </c>
      <c r="N14" s="3">
        <v>4.4999999999999998E-2</v>
      </c>
      <c r="O14" s="3">
        <v>6.4000000000000001E-2</v>
      </c>
      <c r="P14" s="3">
        <v>2.7E-2</v>
      </c>
      <c r="Q14">
        <f t="shared" si="0"/>
        <v>5.4000000000000006E-2</v>
      </c>
    </row>
    <row r="15" spans="1:18" x14ac:dyDescent="0.2">
      <c r="A15" s="1" t="s">
        <v>14</v>
      </c>
      <c r="B15" s="1">
        <v>129.4</v>
      </c>
      <c r="C15" s="1">
        <v>94.2</v>
      </c>
      <c r="D15" s="1">
        <v>100</v>
      </c>
      <c r="F15" s="3" t="s">
        <v>8</v>
      </c>
      <c r="G15" s="3">
        <v>93</v>
      </c>
      <c r="H15" s="3">
        <v>94.6</v>
      </c>
      <c r="I15" s="3">
        <v>100</v>
      </c>
      <c r="K15" t="s">
        <v>68</v>
      </c>
      <c r="L15" s="3">
        <v>0.83299999999999996</v>
      </c>
      <c r="M15" s="3">
        <v>0.76800000000000002</v>
      </c>
      <c r="N15" s="3">
        <v>0.86399999999999999</v>
      </c>
      <c r="O15" s="3">
        <v>0.72</v>
      </c>
      <c r="P15" s="3">
        <v>0.42</v>
      </c>
      <c r="Q15">
        <f t="shared" si="0"/>
        <v>0.72099999999999986</v>
      </c>
    </row>
    <row r="16" spans="1:18" x14ac:dyDescent="0.2">
      <c r="A16" s="1" t="s">
        <v>15</v>
      </c>
      <c r="B16" s="1">
        <v>96.7</v>
      </c>
      <c r="C16" s="1">
        <v>93.7</v>
      </c>
      <c r="D16" s="1">
        <v>100</v>
      </c>
      <c r="F16" s="10" t="s">
        <v>4</v>
      </c>
      <c r="G16" s="3">
        <v>114.5</v>
      </c>
      <c r="H16" s="3">
        <v>122.9</v>
      </c>
      <c r="I16" s="3">
        <v>100</v>
      </c>
      <c r="K16" t="s">
        <v>69</v>
      </c>
      <c r="L16" s="3">
        <v>0.159</v>
      </c>
      <c r="M16" s="3">
        <v>0.221</v>
      </c>
      <c r="N16" s="3">
        <v>0.122</v>
      </c>
      <c r="O16" s="3">
        <v>0.26900000000000002</v>
      </c>
      <c r="P16" s="3">
        <v>0.56899999999999995</v>
      </c>
      <c r="Q16">
        <f t="shared" si="0"/>
        <v>0.26799999999999996</v>
      </c>
    </row>
    <row r="17" spans="1:18" x14ac:dyDescent="0.2">
      <c r="A17" s="1" t="s">
        <v>16</v>
      </c>
      <c r="B17" s="1">
        <v>101.6</v>
      </c>
      <c r="C17" s="1">
        <v>100</v>
      </c>
      <c r="D17" s="1">
        <v>100</v>
      </c>
      <c r="F17" s="10" t="s">
        <v>5</v>
      </c>
      <c r="G17" s="9">
        <v>334000</v>
      </c>
      <c r="H17" s="9">
        <v>358400</v>
      </c>
      <c r="I17" s="9">
        <v>291700</v>
      </c>
    </row>
    <row r="18" spans="1:18" x14ac:dyDescent="0.2">
      <c r="A18" s="1" t="s">
        <v>4</v>
      </c>
      <c r="B18" s="1">
        <v>189</v>
      </c>
      <c r="C18" s="1">
        <v>83.5</v>
      </c>
      <c r="D18" s="1">
        <v>100</v>
      </c>
      <c r="F18" s="3" t="s">
        <v>9</v>
      </c>
      <c r="G18" s="3">
        <v>102.6</v>
      </c>
      <c r="H18" s="3">
        <v>97.2</v>
      </c>
      <c r="I18" s="3">
        <v>100</v>
      </c>
    </row>
    <row r="19" spans="1:18" x14ac:dyDescent="0.2">
      <c r="A19" s="1" t="s">
        <v>5</v>
      </c>
      <c r="B19" s="1">
        <v>551200</v>
      </c>
      <c r="C19" s="1">
        <v>243600</v>
      </c>
      <c r="D19" s="1">
        <v>291700</v>
      </c>
      <c r="F19" s="3" t="s">
        <v>10</v>
      </c>
      <c r="G19" s="3">
        <v>128.5</v>
      </c>
      <c r="H19" s="3">
        <v>116.7</v>
      </c>
      <c r="I19" s="3">
        <v>100</v>
      </c>
    </row>
    <row r="20" spans="1:18" x14ac:dyDescent="0.2">
      <c r="A20" s="1" t="s">
        <v>17</v>
      </c>
      <c r="B20" s="2">
        <v>99.1</v>
      </c>
      <c r="C20" s="2">
        <v>99.2</v>
      </c>
      <c r="D20" s="2">
        <v>100</v>
      </c>
      <c r="F20" s="3" t="s">
        <v>11</v>
      </c>
      <c r="G20" s="3">
        <v>109.7</v>
      </c>
      <c r="H20" s="3">
        <v>100.3</v>
      </c>
      <c r="I20" s="3">
        <v>100</v>
      </c>
      <c r="K20" s="1" t="s">
        <v>0</v>
      </c>
      <c r="L20" s="1" t="s">
        <v>74</v>
      </c>
      <c r="M20" s="1" t="s">
        <v>76</v>
      </c>
      <c r="N20" s="1" t="s">
        <v>77</v>
      </c>
      <c r="O20" s="1" t="s">
        <v>78</v>
      </c>
      <c r="P20" s="1" t="s">
        <v>79</v>
      </c>
      <c r="Q20" s="1" t="s">
        <v>75</v>
      </c>
      <c r="R20" s="1" t="s">
        <v>75</v>
      </c>
    </row>
    <row r="21" spans="1:18" x14ac:dyDescent="0.2">
      <c r="A21" s="1" t="s">
        <v>18</v>
      </c>
      <c r="B21" s="1">
        <v>109.9</v>
      </c>
      <c r="C21" s="1">
        <v>103.3</v>
      </c>
      <c r="D21" s="1">
        <v>100</v>
      </c>
      <c r="K21" s="1" t="s">
        <v>6</v>
      </c>
      <c r="L21" s="1">
        <v>118.7</v>
      </c>
      <c r="M21" s="1">
        <v>106</v>
      </c>
      <c r="N21" s="1">
        <v>130.30000000000001</v>
      </c>
      <c r="O21" s="1">
        <v>108.8</v>
      </c>
      <c r="P21" s="1">
        <v>124.3</v>
      </c>
      <c r="Q21" s="1">
        <v>117.62</v>
      </c>
      <c r="R21" s="1">
        <v>112.5</v>
      </c>
    </row>
    <row r="22" spans="1:18" x14ac:dyDescent="0.2">
      <c r="A22" s="1" t="s">
        <v>19</v>
      </c>
      <c r="B22" s="1">
        <v>105.9</v>
      </c>
      <c r="C22" s="1">
        <v>83.2</v>
      </c>
      <c r="D22" s="1">
        <v>100</v>
      </c>
      <c r="K22" s="1" t="s">
        <v>7</v>
      </c>
      <c r="L22" s="1">
        <v>106.9</v>
      </c>
      <c r="M22" s="1">
        <v>105.9</v>
      </c>
      <c r="N22" s="1">
        <v>109.2</v>
      </c>
      <c r="O22" s="1">
        <v>105.5</v>
      </c>
      <c r="P22" s="1">
        <v>107.7</v>
      </c>
      <c r="Q22" s="1">
        <v>107.04</v>
      </c>
      <c r="R22" s="1">
        <v>106.5</v>
      </c>
    </row>
    <row r="23" spans="1:18" x14ac:dyDescent="0.2">
      <c r="F23" s="1" t="s">
        <v>0</v>
      </c>
      <c r="G23" s="1" t="s">
        <v>50</v>
      </c>
      <c r="H23" s="1" t="s">
        <v>51</v>
      </c>
      <c r="I23" s="1" t="s">
        <v>3</v>
      </c>
      <c r="K23" s="1" t="s">
        <v>8</v>
      </c>
      <c r="L23" s="1">
        <v>87.2</v>
      </c>
      <c r="M23" s="1">
        <v>87</v>
      </c>
      <c r="N23" s="1">
        <v>87.6</v>
      </c>
      <c r="O23" s="1">
        <v>87.3</v>
      </c>
      <c r="P23" s="1">
        <v>86.3</v>
      </c>
      <c r="Q23" s="1">
        <v>87.08</v>
      </c>
      <c r="R23" s="1">
        <v>85.5</v>
      </c>
    </row>
    <row r="24" spans="1:18" x14ac:dyDescent="0.2">
      <c r="F24" s="1" t="s">
        <v>6</v>
      </c>
      <c r="G24" s="1">
        <v>161.69999999999999</v>
      </c>
      <c r="H24" s="1">
        <v>149.9</v>
      </c>
      <c r="I24" s="1">
        <v>100</v>
      </c>
      <c r="K24" s="11" t="s">
        <v>4</v>
      </c>
      <c r="L24" s="1">
        <v>148.6</v>
      </c>
      <c r="M24" s="1">
        <v>110.1</v>
      </c>
      <c r="N24" s="1">
        <v>191.2</v>
      </c>
      <c r="O24" s="1">
        <v>112.9</v>
      </c>
      <c r="P24" s="1">
        <v>168.2</v>
      </c>
      <c r="Q24" s="1">
        <v>146.19999999999999</v>
      </c>
      <c r="R24" s="1">
        <v>128.80000000000001</v>
      </c>
    </row>
    <row r="25" spans="1:18" x14ac:dyDescent="0.2">
      <c r="A25" s="3" t="s">
        <v>0</v>
      </c>
      <c r="B25" s="3" t="s">
        <v>29</v>
      </c>
      <c r="C25" s="3" t="s">
        <v>30</v>
      </c>
      <c r="D25" s="3" t="s">
        <v>3</v>
      </c>
      <c r="F25" s="1" t="s">
        <v>7</v>
      </c>
      <c r="G25" s="1">
        <v>104.1</v>
      </c>
      <c r="H25" s="1">
        <v>105.1</v>
      </c>
      <c r="I25" s="1">
        <v>100</v>
      </c>
      <c r="K25" s="11" t="s">
        <v>5</v>
      </c>
      <c r="L25" s="2">
        <v>433500</v>
      </c>
      <c r="M25" s="2">
        <v>321100</v>
      </c>
      <c r="N25" s="2">
        <v>557700</v>
      </c>
      <c r="O25" s="2">
        <v>329400</v>
      </c>
      <c r="P25" s="2">
        <v>490700</v>
      </c>
      <c r="Q25" s="1">
        <v>426480</v>
      </c>
      <c r="R25" s="2">
        <v>375800</v>
      </c>
    </row>
    <row r="26" spans="1:18" x14ac:dyDescent="0.2">
      <c r="A26" s="3" t="s">
        <v>6</v>
      </c>
      <c r="B26" s="3">
        <v>153.4</v>
      </c>
      <c r="C26" s="3">
        <v>127.5</v>
      </c>
      <c r="D26" s="3">
        <v>100</v>
      </c>
      <c r="F26" s="1" t="s">
        <v>8</v>
      </c>
      <c r="G26" s="1">
        <v>88.9</v>
      </c>
      <c r="H26" s="1">
        <v>98.3</v>
      </c>
      <c r="I26" s="1">
        <v>100</v>
      </c>
      <c r="K26" s="1" t="s">
        <v>9</v>
      </c>
      <c r="L26" s="1">
        <v>114</v>
      </c>
      <c r="M26" s="1">
        <v>114.9</v>
      </c>
      <c r="N26" s="1">
        <v>114</v>
      </c>
      <c r="O26" s="1">
        <v>115.3</v>
      </c>
      <c r="P26" s="1">
        <v>118.6</v>
      </c>
      <c r="Q26" s="1">
        <v>115.35999999999999</v>
      </c>
      <c r="R26" s="1">
        <v>115.9</v>
      </c>
    </row>
    <row r="27" spans="1:18" x14ac:dyDescent="0.2">
      <c r="A27" s="3" t="s">
        <v>7</v>
      </c>
      <c r="B27" s="3">
        <v>111.4</v>
      </c>
      <c r="C27" s="3">
        <v>108.9</v>
      </c>
      <c r="D27" s="3">
        <v>100</v>
      </c>
      <c r="F27" s="11" t="s">
        <v>4</v>
      </c>
      <c r="G27" s="1">
        <v>258.60000000000002</v>
      </c>
      <c r="H27" s="1">
        <v>234.8</v>
      </c>
      <c r="I27" s="1">
        <v>100</v>
      </c>
      <c r="K27" s="1" t="s">
        <v>10</v>
      </c>
      <c r="L27" s="1">
        <v>104.9</v>
      </c>
      <c r="M27" s="1">
        <v>106.5</v>
      </c>
      <c r="N27" s="1">
        <v>96.6</v>
      </c>
      <c r="O27" s="1">
        <v>107.5</v>
      </c>
      <c r="P27" s="1">
        <v>104.6</v>
      </c>
      <c r="Q27" s="1">
        <v>104.02000000000001</v>
      </c>
      <c r="R27" s="1">
        <v>106.1</v>
      </c>
    </row>
    <row r="28" spans="1:18" x14ac:dyDescent="0.2">
      <c r="A28" s="3" t="s">
        <v>8</v>
      </c>
      <c r="B28" s="3">
        <v>89.7</v>
      </c>
      <c r="C28" s="3">
        <v>90.2</v>
      </c>
      <c r="D28" s="3">
        <v>100</v>
      </c>
      <c r="F28" s="11" t="s">
        <v>5</v>
      </c>
      <c r="G28" s="2">
        <v>754400</v>
      </c>
      <c r="H28" s="2">
        <v>684800</v>
      </c>
      <c r="I28" s="2">
        <v>291700</v>
      </c>
      <c r="K28" s="1" t="s">
        <v>11</v>
      </c>
      <c r="L28" s="1">
        <v>130.9</v>
      </c>
      <c r="M28" s="1">
        <v>104.1</v>
      </c>
      <c r="N28" s="1">
        <v>138</v>
      </c>
      <c r="O28" s="1">
        <v>105.8</v>
      </c>
      <c r="P28" s="1">
        <v>127.1</v>
      </c>
      <c r="Q28" s="1">
        <v>121.17999999999999</v>
      </c>
      <c r="R28" s="1">
        <v>113.2</v>
      </c>
    </row>
    <row r="29" spans="1:18" x14ac:dyDescent="0.2">
      <c r="A29" t="s">
        <v>4</v>
      </c>
      <c r="B29" s="3">
        <v>228.7</v>
      </c>
      <c r="C29" s="3">
        <v>175</v>
      </c>
      <c r="D29" s="3">
        <v>100</v>
      </c>
      <c r="F29" s="1" t="s">
        <v>9</v>
      </c>
      <c r="G29" s="1">
        <v>96.2</v>
      </c>
      <c r="H29" s="1">
        <v>102.4</v>
      </c>
      <c r="I29" s="1">
        <v>100</v>
      </c>
      <c r="K29" t="s">
        <v>63</v>
      </c>
      <c r="L29" s="1">
        <v>48350</v>
      </c>
      <c r="M29" s="1">
        <v>164646</v>
      </c>
      <c r="N29" s="1">
        <v>81836</v>
      </c>
      <c r="O29" s="1">
        <v>636547</v>
      </c>
      <c r="P29" s="1">
        <v>125746</v>
      </c>
      <c r="Q29" s="1">
        <f>SUM(L29:P29)</f>
        <v>1057125</v>
      </c>
    </row>
    <row r="30" spans="1:18" x14ac:dyDescent="0.2">
      <c r="A30" t="s">
        <v>5</v>
      </c>
      <c r="B30" s="9">
        <v>667000</v>
      </c>
      <c r="C30" s="9">
        <v>510500</v>
      </c>
      <c r="D30" s="9">
        <v>291700</v>
      </c>
      <c r="F30" s="1" t="s">
        <v>10</v>
      </c>
      <c r="G30" s="1">
        <v>162.1</v>
      </c>
      <c r="H30" s="1">
        <v>133.1</v>
      </c>
      <c r="I30" s="1">
        <v>100</v>
      </c>
      <c r="K30" t="s">
        <v>64</v>
      </c>
      <c r="L30" s="1">
        <v>44.1</v>
      </c>
      <c r="M30" s="1">
        <v>43.7</v>
      </c>
      <c r="N30" s="1">
        <v>44.6</v>
      </c>
      <c r="O30" s="1">
        <v>37.299999999999997</v>
      </c>
      <c r="P30" s="1">
        <v>44.1</v>
      </c>
      <c r="Q30" s="1">
        <f t="shared" ref="Q30:Q35" si="1">AVERAGE(L30:P30)</f>
        <v>42.76</v>
      </c>
    </row>
    <row r="31" spans="1:18" x14ac:dyDescent="0.2">
      <c r="A31" s="3" t="s">
        <v>9</v>
      </c>
      <c r="B31" s="3">
        <v>116.8</v>
      </c>
      <c r="C31" s="3">
        <v>112.9</v>
      </c>
      <c r="D31" s="3">
        <v>100</v>
      </c>
      <c r="F31" s="1" t="s">
        <v>11</v>
      </c>
      <c r="G31" s="1">
        <v>133.19999999999999</v>
      </c>
      <c r="H31" s="1">
        <v>118.7</v>
      </c>
      <c r="I31" s="1">
        <v>100</v>
      </c>
      <c r="K31" s="3" t="s">
        <v>65</v>
      </c>
      <c r="L31" s="1">
        <v>9.1</v>
      </c>
      <c r="M31" s="1">
        <v>9.1</v>
      </c>
      <c r="N31" s="1">
        <v>9.1</v>
      </c>
      <c r="O31" s="1">
        <v>9.1</v>
      </c>
      <c r="P31" s="1">
        <v>9.1</v>
      </c>
      <c r="Q31" s="1">
        <f t="shared" si="1"/>
        <v>9.1</v>
      </c>
    </row>
    <row r="32" spans="1:18" x14ac:dyDescent="0.2">
      <c r="A32" s="3" t="s">
        <v>10</v>
      </c>
      <c r="B32" s="3">
        <v>131.80000000000001</v>
      </c>
      <c r="C32" s="3">
        <v>107.9</v>
      </c>
      <c r="D32" s="3">
        <v>100</v>
      </c>
      <c r="K32" t="s">
        <v>66</v>
      </c>
      <c r="L32" s="1">
        <v>5.2</v>
      </c>
      <c r="M32" s="1">
        <v>5.0999999999999996</v>
      </c>
      <c r="N32" s="1">
        <v>5.3</v>
      </c>
      <c r="O32" s="1">
        <v>5</v>
      </c>
      <c r="P32" s="1">
        <v>5.3</v>
      </c>
      <c r="Q32" s="1">
        <f t="shared" si="1"/>
        <v>5.1800000000000006</v>
      </c>
    </row>
    <row r="33" spans="1:17" x14ac:dyDescent="0.2">
      <c r="A33" s="3" t="s">
        <v>11</v>
      </c>
      <c r="B33" s="3">
        <v>157.9</v>
      </c>
      <c r="C33" s="3">
        <v>147.9</v>
      </c>
      <c r="D33" s="3">
        <v>100</v>
      </c>
      <c r="K33" t="s">
        <v>67</v>
      </c>
      <c r="L33" s="1">
        <v>-2.9000000000000001E-2</v>
      </c>
      <c r="M33" s="1">
        <v>-1.9E-2</v>
      </c>
      <c r="N33" s="1">
        <v>-1E-3</v>
      </c>
      <c r="O33" s="1">
        <v>8.0000000000000002E-3</v>
      </c>
      <c r="P33" s="1">
        <v>-6.0000000000000001E-3</v>
      </c>
      <c r="Q33" s="1">
        <f t="shared" si="1"/>
        <v>-9.4000000000000004E-3</v>
      </c>
    </row>
    <row r="34" spans="1:17" x14ac:dyDescent="0.2">
      <c r="F34" s="1" t="s">
        <v>0</v>
      </c>
      <c r="G34" s="1" t="s">
        <v>53</v>
      </c>
      <c r="H34" s="1" t="s">
        <v>52</v>
      </c>
      <c r="I34" s="1" t="s">
        <v>3</v>
      </c>
      <c r="K34" t="s">
        <v>68</v>
      </c>
      <c r="L34" s="1">
        <v>0.63500000000000001</v>
      </c>
      <c r="M34" s="1">
        <v>0.52800000000000002</v>
      </c>
      <c r="N34" s="1">
        <v>0.63900000000000001</v>
      </c>
      <c r="O34" s="1">
        <v>0.60499999999999998</v>
      </c>
      <c r="P34" s="1">
        <v>0.58599999999999997</v>
      </c>
      <c r="Q34" s="1">
        <f t="shared" si="1"/>
        <v>0.59860000000000002</v>
      </c>
    </row>
    <row r="35" spans="1:17" x14ac:dyDescent="0.2">
      <c r="F35" s="1" t="s">
        <v>6</v>
      </c>
      <c r="G35" s="1">
        <v>103.1</v>
      </c>
      <c r="H35" s="1">
        <v>89.9</v>
      </c>
      <c r="I35" s="1">
        <v>100</v>
      </c>
      <c r="K35" t="s">
        <v>69</v>
      </c>
      <c r="L35" s="1">
        <v>0.34300000000000003</v>
      </c>
      <c r="M35" s="1">
        <v>0.45100000000000001</v>
      </c>
      <c r="N35" s="1">
        <v>0.34100000000000003</v>
      </c>
      <c r="O35" s="1">
        <v>0.376</v>
      </c>
      <c r="P35" s="1">
        <v>0.39200000000000002</v>
      </c>
      <c r="Q35" s="1">
        <f t="shared" si="1"/>
        <v>0.38059999999999999</v>
      </c>
    </row>
    <row r="36" spans="1:17" x14ac:dyDescent="0.2">
      <c r="A36" s="3" t="s">
        <v>0</v>
      </c>
      <c r="B36" s="3" t="s">
        <v>31</v>
      </c>
      <c r="C36" s="3" t="s">
        <v>30</v>
      </c>
      <c r="D36" s="3" t="s">
        <v>3</v>
      </c>
      <c r="F36" s="1" t="s">
        <v>7</v>
      </c>
      <c r="G36" s="1">
        <v>102</v>
      </c>
      <c r="H36" s="1">
        <v>95.4</v>
      </c>
      <c r="I36" s="1">
        <v>100</v>
      </c>
    </row>
    <row r="37" spans="1:17" x14ac:dyDescent="0.2">
      <c r="A37" s="3" t="s">
        <v>6</v>
      </c>
      <c r="B37" s="3">
        <v>173.7</v>
      </c>
      <c r="C37" s="3">
        <v>127.5</v>
      </c>
      <c r="D37" s="3">
        <v>100</v>
      </c>
      <c r="F37" s="1" t="s">
        <v>8</v>
      </c>
      <c r="G37" s="1">
        <v>99.4</v>
      </c>
      <c r="H37" s="1">
        <v>100.4</v>
      </c>
      <c r="I37" s="1">
        <v>100</v>
      </c>
    </row>
    <row r="38" spans="1:17" x14ac:dyDescent="0.2">
      <c r="A38" s="3" t="s">
        <v>7</v>
      </c>
      <c r="B38" s="3">
        <v>115.5</v>
      </c>
      <c r="C38" s="3">
        <v>108.9</v>
      </c>
      <c r="D38" s="3">
        <v>100</v>
      </c>
      <c r="F38" s="11" t="s">
        <v>4</v>
      </c>
      <c r="G38" s="1">
        <v>117.1</v>
      </c>
      <c r="H38" s="1">
        <v>79.400000000000006</v>
      </c>
      <c r="I38" s="1">
        <v>100</v>
      </c>
    </row>
    <row r="39" spans="1:17" x14ac:dyDescent="0.2">
      <c r="A39" s="3" t="s">
        <v>8</v>
      </c>
      <c r="B39" s="3">
        <v>89.2</v>
      </c>
      <c r="C39" s="3">
        <v>90.2</v>
      </c>
      <c r="D39" s="3">
        <v>100</v>
      </c>
      <c r="F39" s="11" t="s">
        <v>5</v>
      </c>
      <c r="G39" s="2">
        <v>341700</v>
      </c>
      <c r="H39" s="2">
        <v>231600</v>
      </c>
      <c r="I39" s="2">
        <v>291700</v>
      </c>
      <c r="K39" s="1" t="s">
        <v>0</v>
      </c>
      <c r="L39" s="1" t="s">
        <v>87</v>
      </c>
      <c r="M39" s="1" t="s">
        <v>89</v>
      </c>
      <c r="N39" s="1" t="s">
        <v>90</v>
      </c>
      <c r="O39" s="1" t="s">
        <v>88</v>
      </c>
    </row>
    <row r="40" spans="1:17" x14ac:dyDescent="0.2">
      <c r="A40" s="10" t="s">
        <v>4</v>
      </c>
      <c r="B40" s="3">
        <v>321.39999999999998</v>
      </c>
      <c r="C40" s="3">
        <v>175</v>
      </c>
      <c r="D40" s="3">
        <v>100</v>
      </c>
      <c r="F40" s="1" t="s">
        <v>9</v>
      </c>
      <c r="G40" s="1">
        <v>99.3</v>
      </c>
      <c r="H40" s="1">
        <v>96.7</v>
      </c>
      <c r="I40" s="1">
        <v>100</v>
      </c>
      <c r="K40" s="1" t="s">
        <v>6</v>
      </c>
      <c r="L40" s="1">
        <v>105</v>
      </c>
      <c r="M40" s="1">
        <v>98.6</v>
      </c>
      <c r="N40" s="1">
        <v>101.8</v>
      </c>
      <c r="O40" s="1">
        <v>97.2</v>
      </c>
    </row>
    <row r="41" spans="1:17" x14ac:dyDescent="0.2">
      <c r="A41" s="10" t="s">
        <v>5</v>
      </c>
      <c r="B41" s="9">
        <v>937500</v>
      </c>
      <c r="C41" s="9">
        <v>510500</v>
      </c>
      <c r="D41" s="9">
        <v>291700</v>
      </c>
      <c r="F41" s="1" t="s">
        <v>10</v>
      </c>
      <c r="G41" s="1">
        <v>100.7</v>
      </c>
      <c r="H41" s="1">
        <v>90.2</v>
      </c>
      <c r="I41" s="1">
        <v>100</v>
      </c>
      <c r="K41" s="1" t="s">
        <v>7</v>
      </c>
      <c r="L41" s="1">
        <v>101.2</v>
      </c>
      <c r="M41" s="1">
        <v>100.2</v>
      </c>
      <c r="N41" s="1">
        <v>100.7</v>
      </c>
      <c r="O41" s="1">
        <v>97.2</v>
      </c>
    </row>
    <row r="42" spans="1:17" x14ac:dyDescent="0.2">
      <c r="A42" s="3" t="s">
        <v>9</v>
      </c>
      <c r="B42" s="3">
        <v>117.8</v>
      </c>
      <c r="C42" s="3">
        <v>112.9</v>
      </c>
      <c r="D42" s="3">
        <v>100</v>
      </c>
      <c r="F42" s="1" t="s">
        <v>11</v>
      </c>
      <c r="G42" s="1">
        <v>99.9</v>
      </c>
      <c r="H42" s="1">
        <v>84.7</v>
      </c>
      <c r="I42" s="1">
        <v>100</v>
      </c>
      <c r="K42" s="1" t="s">
        <v>8</v>
      </c>
      <c r="L42" s="1">
        <v>75.8</v>
      </c>
      <c r="M42" s="1">
        <v>76.099999999999994</v>
      </c>
      <c r="N42" s="1">
        <v>75.949999999999989</v>
      </c>
      <c r="O42" s="1">
        <v>78.3</v>
      </c>
    </row>
    <row r="43" spans="1:17" x14ac:dyDescent="0.2">
      <c r="A43" s="3" t="s">
        <v>10</v>
      </c>
      <c r="B43" s="3">
        <v>95.7</v>
      </c>
      <c r="C43" s="3">
        <v>107.9</v>
      </c>
      <c r="D43" s="3">
        <v>100</v>
      </c>
      <c r="K43" s="11" t="s">
        <v>4</v>
      </c>
      <c r="L43" s="1">
        <v>113.4</v>
      </c>
      <c r="M43" s="1">
        <v>92.5</v>
      </c>
      <c r="N43" s="1">
        <v>102.95</v>
      </c>
      <c r="O43" s="1">
        <v>102.9</v>
      </c>
    </row>
    <row r="44" spans="1:17" x14ac:dyDescent="0.2">
      <c r="A44" s="3" t="s">
        <v>11</v>
      </c>
      <c r="B44" s="3">
        <v>176.7</v>
      </c>
      <c r="C44" s="3">
        <v>147.9</v>
      </c>
      <c r="D44" s="3">
        <v>100</v>
      </c>
      <c r="K44" s="11" t="s">
        <v>5</v>
      </c>
      <c r="L44" s="2">
        <v>330700</v>
      </c>
      <c r="M44" s="2">
        <v>269700</v>
      </c>
      <c r="N44" s="1">
        <v>300200</v>
      </c>
      <c r="O44" s="2">
        <v>300100</v>
      </c>
    </row>
    <row r="45" spans="1:17" x14ac:dyDescent="0.2">
      <c r="F45" s="1" t="s">
        <v>0</v>
      </c>
      <c r="G45" s="1" t="s">
        <v>54</v>
      </c>
      <c r="H45" s="1" t="s">
        <v>55</v>
      </c>
      <c r="I45" s="1" t="s">
        <v>3</v>
      </c>
      <c r="K45" s="1" t="s">
        <v>9</v>
      </c>
      <c r="L45" s="1">
        <v>99.7</v>
      </c>
      <c r="M45" s="1">
        <v>97.5</v>
      </c>
      <c r="N45" s="1">
        <v>98.6</v>
      </c>
      <c r="O45" s="1">
        <v>95.7</v>
      </c>
    </row>
    <row r="46" spans="1:17" x14ac:dyDescent="0.2">
      <c r="F46" s="1" t="s">
        <v>6</v>
      </c>
      <c r="G46" s="1">
        <v>101.6</v>
      </c>
      <c r="H46" s="1">
        <v>89.9</v>
      </c>
      <c r="I46" s="1">
        <v>100</v>
      </c>
      <c r="K46" s="1" t="s">
        <v>10</v>
      </c>
      <c r="L46" s="1">
        <v>108.5</v>
      </c>
      <c r="M46" s="1">
        <v>109.6</v>
      </c>
      <c r="N46" s="1">
        <v>109.05</v>
      </c>
      <c r="O46" s="1">
        <v>96.4</v>
      </c>
    </row>
    <row r="47" spans="1:17" x14ac:dyDescent="0.2">
      <c r="A47" s="1" t="s">
        <v>0</v>
      </c>
      <c r="B47" s="1" t="s">
        <v>32</v>
      </c>
      <c r="C47" s="1" t="s">
        <v>33</v>
      </c>
      <c r="D47" s="1" t="s">
        <v>3</v>
      </c>
      <c r="F47" s="1" t="s">
        <v>7</v>
      </c>
      <c r="G47" s="1">
        <v>99.2</v>
      </c>
      <c r="H47" s="1">
        <v>92.7</v>
      </c>
      <c r="I47" s="1">
        <v>100</v>
      </c>
      <c r="K47" s="1" t="s">
        <v>11</v>
      </c>
      <c r="L47" s="1">
        <v>144.6</v>
      </c>
      <c r="M47" s="1">
        <v>142.19999999999999</v>
      </c>
      <c r="N47" s="1">
        <v>143.39999999999998</v>
      </c>
      <c r="O47" s="1">
        <v>117.4</v>
      </c>
    </row>
    <row r="48" spans="1:17" x14ac:dyDescent="0.2">
      <c r="A48" s="1" t="s">
        <v>6</v>
      </c>
      <c r="B48" s="1">
        <v>107.4</v>
      </c>
      <c r="C48" s="1">
        <v>93.7</v>
      </c>
      <c r="D48" s="1">
        <v>100</v>
      </c>
      <c r="F48" s="1" t="s">
        <v>8</v>
      </c>
      <c r="G48" s="1">
        <v>101.9</v>
      </c>
      <c r="H48" s="1">
        <v>113.2</v>
      </c>
      <c r="I48" s="1">
        <v>100</v>
      </c>
      <c r="K48" t="s">
        <v>63</v>
      </c>
      <c r="L48" s="1">
        <v>433111</v>
      </c>
      <c r="M48" s="1">
        <v>306717</v>
      </c>
      <c r="N48" s="1">
        <v>739828</v>
      </c>
    </row>
    <row r="49" spans="1:14" x14ac:dyDescent="0.2">
      <c r="A49" s="1" t="s">
        <v>7</v>
      </c>
      <c r="B49" s="1">
        <v>97.2</v>
      </c>
      <c r="C49" s="1">
        <v>94</v>
      </c>
      <c r="D49" s="1">
        <v>100</v>
      </c>
      <c r="F49" s="11" t="s">
        <v>4</v>
      </c>
      <c r="G49" s="1">
        <v>87.3</v>
      </c>
      <c r="H49" s="1">
        <v>64.900000000000006</v>
      </c>
      <c r="I49" s="1">
        <v>100</v>
      </c>
      <c r="K49" t="s">
        <v>64</v>
      </c>
      <c r="L49" s="1">
        <v>32.1</v>
      </c>
      <c r="M49" s="1">
        <v>31.5</v>
      </c>
      <c r="N49" s="1">
        <v>31.8</v>
      </c>
    </row>
    <row r="50" spans="1:14" x14ac:dyDescent="0.2">
      <c r="A50" s="1" t="s">
        <v>8</v>
      </c>
      <c r="B50" s="1">
        <v>88</v>
      </c>
      <c r="C50" s="1">
        <v>96.9</v>
      </c>
      <c r="D50" s="1">
        <v>100</v>
      </c>
      <c r="F50" s="11" t="s">
        <v>5</v>
      </c>
      <c r="G50" s="2">
        <v>254600</v>
      </c>
      <c r="H50" s="2">
        <v>189200</v>
      </c>
      <c r="I50" s="2">
        <v>291700</v>
      </c>
      <c r="K50" s="3" t="s">
        <v>65</v>
      </c>
      <c r="L50" s="1">
        <v>9.1999999999999993</v>
      </c>
      <c r="M50" s="1">
        <v>9.3000000000000007</v>
      </c>
      <c r="N50" s="1">
        <v>9.25</v>
      </c>
    </row>
    <row r="51" spans="1:14" x14ac:dyDescent="0.2">
      <c r="A51" s="11" t="s">
        <v>4</v>
      </c>
      <c r="B51" s="1">
        <v>99.8</v>
      </c>
      <c r="C51" s="1">
        <v>80.2</v>
      </c>
      <c r="D51" s="1">
        <v>100</v>
      </c>
      <c r="F51" s="1" t="s">
        <v>9</v>
      </c>
      <c r="G51" s="1">
        <v>87.3</v>
      </c>
      <c r="H51" s="1">
        <v>89.9</v>
      </c>
      <c r="I51" s="1">
        <v>100</v>
      </c>
      <c r="K51" t="s">
        <v>66</v>
      </c>
      <c r="L51" s="1">
        <v>3.7</v>
      </c>
      <c r="M51" s="1">
        <v>3.7</v>
      </c>
      <c r="N51" s="1">
        <v>3.7</v>
      </c>
    </row>
    <row r="52" spans="1:14" x14ac:dyDescent="0.2">
      <c r="A52" s="11" t="s">
        <v>5</v>
      </c>
      <c r="B52" s="2">
        <v>291200</v>
      </c>
      <c r="C52" s="2">
        <v>234000</v>
      </c>
      <c r="D52" s="2">
        <v>291700</v>
      </c>
      <c r="F52" s="1" t="s">
        <v>10</v>
      </c>
      <c r="G52" s="1">
        <v>132.5</v>
      </c>
      <c r="H52" s="1">
        <v>108.2</v>
      </c>
      <c r="I52" s="1">
        <v>100</v>
      </c>
      <c r="K52" t="s">
        <v>67</v>
      </c>
      <c r="L52" s="1">
        <v>8.4000000000000005E-2</v>
      </c>
      <c r="M52" s="1">
        <v>6.6000000000000003E-2</v>
      </c>
      <c r="N52" s="1">
        <v>7.5000000000000011E-2</v>
      </c>
    </row>
    <row r="53" spans="1:14" x14ac:dyDescent="0.2">
      <c r="A53" s="1" t="s">
        <v>9</v>
      </c>
      <c r="B53" s="1">
        <v>92.8</v>
      </c>
      <c r="C53" s="1">
        <v>97.7</v>
      </c>
      <c r="D53" s="1">
        <v>100</v>
      </c>
      <c r="F53" s="1" t="s">
        <v>11</v>
      </c>
      <c r="G53" s="1">
        <v>97.7</v>
      </c>
      <c r="H53" s="1">
        <v>81.400000000000006</v>
      </c>
      <c r="I53" s="1">
        <v>100</v>
      </c>
      <c r="K53" t="s">
        <v>68</v>
      </c>
      <c r="L53" s="1">
        <v>0.70499999999999996</v>
      </c>
      <c r="M53" s="1">
        <v>0.71499999999999997</v>
      </c>
      <c r="N53" s="1">
        <v>0.71</v>
      </c>
    </row>
    <row r="54" spans="1:14" x14ac:dyDescent="0.2">
      <c r="A54" s="1" t="s">
        <v>10</v>
      </c>
      <c r="B54" s="1">
        <v>138.5</v>
      </c>
      <c r="C54" s="1">
        <v>106.2</v>
      </c>
      <c r="D54" s="1">
        <v>100</v>
      </c>
      <c r="K54" t="s">
        <v>69</v>
      </c>
      <c r="L54" s="1">
        <v>0.27200000000000002</v>
      </c>
      <c r="M54" s="1">
        <v>0.26100000000000001</v>
      </c>
      <c r="N54" s="1">
        <v>0.26650000000000001</v>
      </c>
    </row>
    <row r="55" spans="1:14" x14ac:dyDescent="0.2">
      <c r="A55" s="1" t="s">
        <v>11</v>
      </c>
      <c r="B55" s="1">
        <v>139.80000000000001</v>
      </c>
      <c r="C55" s="1">
        <v>107.8</v>
      </c>
      <c r="D55" s="1">
        <v>100</v>
      </c>
    </row>
    <row r="56" spans="1:14" x14ac:dyDescent="0.2">
      <c r="F56" s="1" t="s">
        <v>0</v>
      </c>
      <c r="G56" s="1" t="s">
        <v>70</v>
      </c>
      <c r="H56" s="1" t="s">
        <v>47</v>
      </c>
      <c r="I56" s="1" t="s">
        <v>3</v>
      </c>
    </row>
    <row r="57" spans="1:14" x14ac:dyDescent="0.2">
      <c r="F57" s="1" t="s">
        <v>6</v>
      </c>
      <c r="G57" s="1">
        <v>122.8</v>
      </c>
      <c r="H57" s="1">
        <v>119.8</v>
      </c>
      <c r="I57" s="1">
        <v>100</v>
      </c>
    </row>
    <row r="58" spans="1:14" x14ac:dyDescent="0.2">
      <c r="A58" s="3" t="s">
        <v>0</v>
      </c>
      <c r="B58" s="3" t="s">
        <v>34</v>
      </c>
      <c r="C58" s="3" t="s">
        <v>35</v>
      </c>
      <c r="D58" s="3" t="s">
        <v>3</v>
      </c>
      <c r="F58" s="1" t="s">
        <v>7</v>
      </c>
      <c r="G58" s="1">
        <v>103.7</v>
      </c>
      <c r="H58" s="1">
        <v>105.8</v>
      </c>
      <c r="I58" s="1">
        <v>100</v>
      </c>
    </row>
    <row r="59" spans="1:14" x14ac:dyDescent="0.2">
      <c r="A59" s="3" t="s">
        <v>6</v>
      </c>
      <c r="B59" s="3">
        <v>86.4</v>
      </c>
      <c r="C59" s="3">
        <v>82.7</v>
      </c>
      <c r="D59" s="3">
        <v>100</v>
      </c>
      <c r="F59" s="1" t="s">
        <v>8</v>
      </c>
      <c r="G59" s="1">
        <v>99.1</v>
      </c>
      <c r="H59" s="1">
        <v>96.9</v>
      </c>
      <c r="I59" s="1">
        <v>100</v>
      </c>
    </row>
    <row r="60" spans="1:14" x14ac:dyDescent="0.2">
      <c r="A60" s="3" t="s">
        <v>7</v>
      </c>
      <c r="B60" s="3">
        <v>98.8</v>
      </c>
      <c r="C60" s="3">
        <v>96.1</v>
      </c>
      <c r="D60" s="3">
        <v>100</v>
      </c>
      <c r="F60" s="11" t="s">
        <v>4</v>
      </c>
      <c r="G60" s="1">
        <v>120.6</v>
      </c>
      <c r="H60" s="1">
        <v>136.4</v>
      </c>
      <c r="I60" s="1">
        <v>100</v>
      </c>
    </row>
    <row r="61" spans="1:14" x14ac:dyDescent="0.2">
      <c r="A61" s="3" t="s">
        <v>8</v>
      </c>
      <c r="B61" s="3">
        <v>89.5</v>
      </c>
      <c r="C61" s="3">
        <v>88.7</v>
      </c>
      <c r="D61" s="3">
        <v>100</v>
      </c>
      <c r="F61" s="11" t="s">
        <v>5</v>
      </c>
      <c r="G61" s="2">
        <v>351700</v>
      </c>
      <c r="H61" s="2">
        <v>397900</v>
      </c>
      <c r="I61" s="2">
        <v>291700</v>
      </c>
    </row>
    <row r="62" spans="1:14" x14ac:dyDescent="0.2">
      <c r="A62" s="10" t="s">
        <v>4</v>
      </c>
      <c r="B62" s="3">
        <v>70.599999999999994</v>
      </c>
      <c r="C62" s="3">
        <v>61.6</v>
      </c>
      <c r="D62" s="3">
        <v>100</v>
      </c>
      <c r="F62" s="1" t="s">
        <v>9</v>
      </c>
      <c r="G62" s="1">
        <v>114.1</v>
      </c>
      <c r="H62" s="1">
        <v>109.2</v>
      </c>
      <c r="I62" s="1">
        <v>100</v>
      </c>
    </row>
    <row r="63" spans="1:14" x14ac:dyDescent="0.2">
      <c r="A63" s="10" t="s">
        <v>5</v>
      </c>
      <c r="B63" s="9">
        <v>205800</v>
      </c>
      <c r="C63" s="9">
        <v>179700</v>
      </c>
      <c r="D63" s="9">
        <v>291700</v>
      </c>
      <c r="F63" s="1" t="s">
        <v>10</v>
      </c>
      <c r="G63" s="1">
        <v>156.1</v>
      </c>
      <c r="H63" s="1">
        <v>127.7</v>
      </c>
      <c r="I63" s="1">
        <v>100</v>
      </c>
    </row>
    <row r="64" spans="1:14" x14ac:dyDescent="0.2">
      <c r="A64" s="3" t="s">
        <v>9</v>
      </c>
      <c r="B64" s="3">
        <v>102.1</v>
      </c>
      <c r="C64" s="3">
        <v>100</v>
      </c>
      <c r="D64" s="3">
        <v>100</v>
      </c>
      <c r="F64" s="1" t="s">
        <v>11</v>
      </c>
      <c r="G64" s="1">
        <v>109.9</v>
      </c>
      <c r="H64" s="1">
        <v>112.5</v>
      </c>
      <c r="I64" s="1">
        <v>100</v>
      </c>
    </row>
    <row r="65" spans="1:9" x14ac:dyDescent="0.2">
      <c r="A65" s="3" t="s">
        <v>10</v>
      </c>
      <c r="B65" s="3">
        <v>90.1</v>
      </c>
      <c r="C65" s="3">
        <v>83.9</v>
      </c>
      <c r="D65" s="3">
        <v>100</v>
      </c>
    </row>
    <row r="66" spans="1:9" x14ac:dyDescent="0.2">
      <c r="A66" s="3" t="s">
        <v>11</v>
      </c>
      <c r="B66" s="3">
        <v>107.5</v>
      </c>
      <c r="C66" s="3">
        <v>89.3</v>
      </c>
      <c r="D66" s="3">
        <v>100</v>
      </c>
    </row>
    <row r="67" spans="1:9" x14ac:dyDescent="0.2">
      <c r="F67" s="1" t="s">
        <v>0</v>
      </c>
      <c r="G67" s="1" t="s">
        <v>71</v>
      </c>
      <c r="H67" s="1" t="s">
        <v>51</v>
      </c>
      <c r="I67" s="1" t="s">
        <v>3</v>
      </c>
    </row>
    <row r="68" spans="1:9" x14ac:dyDescent="0.2">
      <c r="F68" s="1" t="s">
        <v>6</v>
      </c>
      <c r="G68" s="1">
        <v>176.5</v>
      </c>
      <c r="H68" s="1">
        <v>149.9</v>
      </c>
      <c r="I68" s="1">
        <v>100</v>
      </c>
    </row>
    <row r="69" spans="1:9" x14ac:dyDescent="0.2">
      <c r="A69" s="3" t="s">
        <v>0</v>
      </c>
      <c r="B69" s="3" t="s">
        <v>36</v>
      </c>
      <c r="C69" s="3" t="s">
        <v>13</v>
      </c>
      <c r="D69" s="3" t="s">
        <v>3</v>
      </c>
      <c r="F69" s="1" t="s">
        <v>7</v>
      </c>
      <c r="G69" s="1">
        <v>111.3</v>
      </c>
      <c r="H69" s="1">
        <v>105.1</v>
      </c>
      <c r="I69" s="1">
        <v>100</v>
      </c>
    </row>
    <row r="70" spans="1:9" x14ac:dyDescent="0.2">
      <c r="A70" s="3" t="s">
        <v>6</v>
      </c>
      <c r="B70" s="3">
        <v>101</v>
      </c>
      <c r="C70" s="3">
        <v>94.2</v>
      </c>
      <c r="D70" s="3">
        <v>100</v>
      </c>
      <c r="F70" s="1" t="s">
        <v>8</v>
      </c>
      <c r="G70" s="1">
        <v>116.8</v>
      </c>
      <c r="H70" s="1">
        <v>98.3</v>
      </c>
      <c r="I70" s="1">
        <v>100</v>
      </c>
    </row>
    <row r="71" spans="1:9" x14ac:dyDescent="0.2">
      <c r="A71" s="3" t="s">
        <v>7</v>
      </c>
      <c r="B71" s="3">
        <v>99.1</v>
      </c>
      <c r="C71" s="3">
        <v>93.7</v>
      </c>
      <c r="D71" s="3">
        <v>100</v>
      </c>
      <c r="F71" s="11" t="s">
        <v>4</v>
      </c>
      <c r="G71" s="1">
        <v>316.60000000000002</v>
      </c>
      <c r="H71" s="1">
        <v>234.8</v>
      </c>
      <c r="I71" s="1">
        <v>100</v>
      </c>
    </row>
    <row r="72" spans="1:9" x14ac:dyDescent="0.2">
      <c r="A72" s="3" t="s">
        <v>8</v>
      </c>
      <c r="B72" s="3">
        <v>98.1</v>
      </c>
      <c r="C72" s="3">
        <v>100</v>
      </c>
      <c r="D72" s="3">
        <v>100</v>
      </c>
      <c r="F72" s="11" t="s">
        <v>5</v>
      </c>
      <c r="G72" s="2">
        <v>923400</v>
      </c>
      <c r="H72" s="2">
        <v>684800</v>
      </c>
      <c r="I72" s="2">
        <v>291700</v>
      </c>
    </row>
    <row r="73" spans="1:9" x14ac:dyDescent="0.2">
      <c r="A73" s="10" t="s">
        <v>4</v>
      </c>
      <c r="B73" s="3">
        <v>89.1</v>
      </c>
      <c r="C73" s="3">
        <v>83.5</v>
      </c>
      <c r="D73" s="3">
        <v>100</v>
      </c>
      <c r="F73" s="1" t="s">
        <v>9</v>
      </c>
      <c r="G73" s="1">
        <v>90.3</v>
      </c>
      <c r="H73" s="1">
        <v>102.4</v>
      </c>
      <c r="I73" s="1">
        <v>100</v>
      </c>
    </row>
    <row r="74" spans="1:9" x14ac:dyDescent="0.2">
      <c r="A74" s="10" t="s">
        <v>5</v>
      </c>
      <c r="B74" s="9">
        <v>259800</v>
      </c>
      <c r="C74" s="9">
        <v>243600</v>
      </c>
      <c r="D74" s="9">
        <v>291700</v>
      </c>
      <c r="F74" s="1" t="s">
        <v>10</v>
      </c>
      <c r="G74" s="1">
        <v>125.8</v>
      </c>
      <c r="H74" s="1">
        <v>133.1</v>
      </c>
      <c r="I74" s="1">
        <v>100</v>
      </c>
    </row>
    <row r="75" spans="1:9" x14ac:dyDescent="0.2">
      <c r="A75" s="3" t="s">
        <v>9</v>
      </c>
      <c r="B75" s="3">
        <v>100</v>
      </c>
      <c r="C75" s="3">
        <v>99.2</v>
      </c>
      <c r="D75" s="3">
        <v>100</v>
      </c>
      <c r="F75" s="1" t="s">
        <v>11</v>
      </c>
      <c r="G75" s="1">
        <v>158.5</v>
      </c>
      <c r="H75" s="1">
        <v>118.7</v>
      </c>
      <c r="I75" s="1">
        <v>100</v>
      </c>
    </row>
    <row r="76" spans="1:9" x14ac:dyDescent="0.2">
      <c r="A76" s="3" t="s">
        <v>10</v>
      </c>
      <c r="B76" s="3">
        <v>117.1</v>
      </c>
      <c r="C76" s="3">
        <v>103.3</v>
      </c>
      <c r="D76" s="3">
        <v>100</v>
      </c>
    </row>
    <row r="77" spans="1:9" x14ac:dyDescent="0.2">
      <c r="A77" s="3" t="s">
        <v>11</v>
      </c>
      <c r="B77" s="3">
        <v>107.8</v>
      </c>
      <c r="C77" s="3">
        <v>83.2</v>
      </c>
      <c r="D77" s="3">
        <v>100</v>
      </c>
    </row>
    <row r="78" spans="1:9" x14ac:dyDescent="0.2">
      <c r="F78" s="1" t="s">
        <v>0</v>
      </c>
      <c r="G78" s="1" t="s">
        <v>72</v>
      </c>
      <c r="H78" s="1" t="s">
        <v>73</v>
      </c>
      <c r="I78" s="1" t="s">
        <v>3</v>
      </c>
    </row>
    <row r="79" spans="1:9" x14ac:dyDescent="0.2">
      <c r="F79" s="1" t="s">
        <v>6</v>
      </c>
      <c r="G79" s="1">
        <v>132.4</v>
      </c>
      <c r="H79" s="1">
        <v>114.3</v>
      </c>
      <c r="I79" s="1">
        <v>100</v>
      </c>
    </row>
    <row r="80" spans="1:9" x14ac:dyDescent="0.2">
      <c r="A80" s="1" t="s">
        <v>0</v>
      </c>
      <c r="B80" s="1" t="s">
        <v>37</v>
      </c>
      <c r="C80" s="1" t="s">
        <v>38</v>
      </c>
      <c r="D80" s="1" t="s">
        <v>3</v>
      </c>
      <c r="F80" s="1" t="s">
        <v>7</v>
      </c>
      <c r="G80" s="1">
        <v>103.7</v>
      </c>
      <c r="H80" s="1">
        <v>100.4</v>
      </c>
      <c r="I80" s="1">
        <v>100</v>
      </c>
    </row>
    <row r="81" spans="1:9" x14ac:dyDescent="0.2">
      <c r="A81" s="1" t="s">
        <v>6</v>
      </c>
      <c r="B81" s="1">
        <v>127.8</v>
      </c>
      <c r="C81" s="1">
        <v>120.5</v>
      </c>
      <c r="D81" s="1">
        <v>100</v>
      </c>
      <c r="F81" s="1" t="s">
        <v>8</v>
      </c>
      <c r="G81" s="1">
        <v>90.6</v>
      </c>
      <c r="H81" s="1">
        <v>94.6</v>
      </c>
      <c r="I81" s="1">
        <v>100</v>
      </c>
    </row>
    <row r="82" spans="1:9" x14ac:dyDescent="0.2">
      <c r="A82" s="1" t="s">
        <v>7</v>
      </c>
      <c r="B82" s="1">
        <v>101.9</v>
      </c>
      <c r="C82" s="1">
        <v>100.7</v>
      </c>
      <c r="D82" s="1">
        <v>100</v>
      </c>
      <c r="F82" s="11" t="s">
        <v>4</v>
      </c>
      <c r="G82" s="1">
        <v>184.1</v>
      </c>
      <c r="H82" s="1">
        <v>150.19999999999999</v>
      </c>
      <c r="I82" s="1">
        <v>100</v>
      </c>
    </row>
    <row r="83" spans="1:9" x14ac:dyDescent="0.2">
      <c r="A83" s="1" t="s">
        <v>8</v>
      </c>
      <c r="B83" s="1">
        <v>83.9</v>
      </c>
      <c r="C83" s="1">
        <v>83.8</v>
      </c>
      <c r="D83" s="1">
        <v>100</v>
      </c>
      <c r="F83" s="11" t="s">
        <v>5</v>
      </c>
      <c r="G83" s="2">
        <v>536900</v>
      </c>
      <c r="H83" s="2">
        <v>438100</v>
      </c>
      <c r="I83" s="2">
        <v>291700</v>
      </c>
    </row>
    <row r="84" spans="1:9" x14ac:dyDescent="0.2">
      <c r="A84" s="11" t="s">
        <v>4</v>
      </c>
      <c r="B84" s="1">
        <v>183.1</v>
      </c>
      <c r="C84" s="1">
        <v>167.5</v>
      </c>
      <c r="D84" s="1">
        <v>100</v>
      </c>
      <c r="F84" s="1" t="s">
        <v>9</v>
      </c>
      <c r="G84" s="1">
        <v>79.900000000000006</v>
      </c>
      <c r="H84" s="1">
        <v>81</v>
      </c>
      <c r="I84" s="1">
        <v>100</v>
      </c>
    </row>
    <row r="85" spans="1:9" x14ac:dyDescent="0.2">
      <c r="A85" s="11" t="s">
        <v>5</v>
      </c>
      <c r="B85" s="2">
        <v>534100</v>
      </c>
      <c r="C85" s="2">
        <v>488600</v>
      </c>
      <c r="D85" s="2">
        <v>291700</v>
      </c>
      <c r="F85" s="1" t="s">
        <v>10</v>
      </c>
      <c r="G85" s="1">
        <v>129.9</v>
      </c>
      <c r="H85" s="1">
        <v>107.1</v>
      </c>
      <c r="I85" s="1">
        <v>100</v>
      </c>
    </row>
    <row r="86" spans="1:9" x14ac:dyDescent="0.2">
      <c r="A86" s="1" t="s">
        <v>9</v>
      </c>
      <c r="B86" s="1">
        <v>96.2</v>
      </c>
      <c r="C86" s="1">
        <v>98.4</v>
      </c>
      <c r="D86" s="1">
        <v>100</v>
      </c>
      <c r="F86" s="1" t="s">
        <v>11</v>
      </c>
      <c r="G86" s="1">
        <v>140.1</v>
      </c>
      <c r="H86" s="1">
        <v>108.2</v>
      </c>
      <c r="I86" s="1">
        <v>100</v>
      </c>
    </row>
    <row r="87" spans="1:9" x14ac:dyDescent="0.2">
      <c r="A87" s="1" t="s">
        <v>10</v>
      </c>
      <c r="B87" s="1">
        <v>116.1</v>
      </c>
      <c r="C87" s="1">
        <v>106.7</v>
      </c>
      <c r="D87" s="1">
        <v>100</v>
      </c>
    </row>
    <row r="88" spans="1:9" x14ac:dyDescent="0.2">
      <c r="A88" s="1" t="s">
        <v>11</v>
      </c>
      <c r="B88" s="1">
        <v>152.19999999999999</v>
      </c>
      <c r="C88" s="1">
        <v>120.4</v>
      </c>
      <c r="D88" s="1">
        <v>100</v>
      </c>
    </row>
    <row r="89" spans="1:9" x14ac:dyDescent="0.2">
      <c r="F89" s="1" t="s">
        <v>0</v>
      </c>
      <c r="G89" s="1" t="s">
        <v>80</v>
      </c>
      <c r="H89" s="1" t="s">
        <v>73</v>
      </c>
      <c r="I89" s="1" t="s">
        <v>3</v>
      </c>
    </row>
    <row r="90" spans="1:9" x14ac:dyDescent="0.2">
      <c r="F90" s="1" t="s">
        <v>6</v>
      </c>
      <c r="G90" s="1">
        <v>102.4</v>
      </c>
      <c r="H90" s="1">
        <v>114.3</v>
      </c>
      <c r="I90" s="1">
        <v>100</v>
      </c>
    </row>
    <row r="91" spans="1:9" x14ac:dyDescent="0.2">
      <c r="A91" s="3" t="s">
        <v>0</v>
      </c>
      <c r="B91" s="3" t="s">
        <v>39</v>
      </c>
      <c r="C91" s="3" t="s">
        <v>40</v>
      </c>
      <c r="D91" s="3" t="s">
        <v>3</v>
      </c>
      <c r="F91" s="1" t="s">
        <v>7</v>
      </c>
      <c r="G91" s="1">
        <v>100.3</v>
      </c>
      <c r="H91" s="1">
        <v>100.4</v>
      </c>
      <c r="I91" s="1">
        <v>100</v>
      </c>
    </row>
    <row r="92" spans="1:9" x14ac:dyDescent="0.2">
      <c r="A92" s="3" t="s">
        <v>6</v>
      </c>
      <c r="B92" s="3">
        <v>118.5</v>
      </c>
      <c r="C92" s="3">
        <v>103.1</v>
      </c>
      <c r="D92" s="3">
        <v>100</v>
      </c>
      <c r="F92" s="1" t="s">
        <v>8</v>
      </c>
      <c r="G92" s="1">
        <v>92.8</v>
      </c>
      <c r="H92" s="1">
        <v>94.6</v>
      </c>
      <c r="I92" s="1">
        <v>100</v>
      </c>
    </row>
    <row r="93" spans="1:9" x14ac:dyDescent="0.2">
      <c r="A93" s="3" t="s">
        <v>7</v>
      </c>
      <c r="B93" s="3">
        <v>107.6</v>
      </c>
      <c r="C93" s="3">
        <v>102.8</v>
      </c>
      <c r="D93" s="3">
        <v>100</v>
      </c>
      <c r="F93" s="11" t="s">
        <v>4</v>
      </c>
      <c r="G93" s="1">
        <v>121.5</v>
      </c>
      <c r="H93" s="1">
        <v>150.19999999999999</v>
      </c>
      <c r="I93" s="1">
        <v>100</v>
      </c>
    </row>
    <row r="94" spans="1:9" x14ac:dyDescent="0.2">
      <c r="A94" s="3" t="s">
        <v>8</v>
      </c>
      <c r="B94" s="3">
        <v>99.2</v>
      </c>
      <c r="C94" s="3">
        <v>102.3</v>
      </c>
      <c r="D94" s="3">
        <v>100</v>
      </c>
      <c r="F94" s="11" t="s">
        <v>5</v>
      </c>
      <c r="G94" s="2">
        <v>354500</v>
      </c>
      <c r="H94" s="2">
        <v>438100</v>
      </c>
      <c r="I94" s="2">
        <v>291700</v>
      </c>
    </row>
    <row r="95" spans="1:9" x14ac:dyDescent="0.2">
      <c r="A95" s="10" t="s">
        <v>4</v>
      </c>
      <c r="B95" s="3">
        <v>135.30000000000001</v>
      </c>
      <c r="C95" s="3">
        <v>101.1</v>
      </c>
      <c r="D95" s="3">
        <v>100</v>
      </c>
      <c r="F95" s="1" t="s">
        <v>9</v>
      </c>
      <c r="G95" s="1">
        <v>79.3</v>
      </c>
      <c r="H95" s="1">
        <v>81</v>
      </c>
      <c r="I95" s="1">
        <v>100</v>
      </c>
    </row>
    <row r="96" spans="1:9" x14ac:dyDescent="0.2">
      <c r="A96" s="10" t="s">
        <v>5</v>
      </c>
      <c r="B96" s="9">
        <v>394800</v>
      </c>
      <c r="C96" s="9">
        <v>294900</v>
      </c>
      <c r="D96" s="9">
        <v>291700</v>
      </c>
      <c r="F96" s="1" t="s">
        <v>10</v>
      </c>
      <c r="G96" s="1">
        <v>96.1</v>
      </c>
      <c r="H96" s="1">
        <v>107.1</v>
      </c>
      <c r="I96" s="1">
        <v>100</v>
      </c>
    </row>
    <row r="97" spans="1:9" x14ac:dyDescent="0.2">
      <c r="A97" s="3" t="s">
        <v>9</v>
      </c>
      <c r="B97" s="3">
        <v>96.4</v>
      </c>
      <c r="C97" s="3">
        <v>101.3</v>
      </c>
      <c r="D97" s="3">
        <v>100</v>
      </c>
      <c r="F97" s="1" t="s">
        <v>11</v>
      </c>
      <c r="G97" s="1">
        <v>103.6</v>
      </c>
      <c r="H97" s="1">
        <v>108.2</v>
      </c>
      <c r="I97" s="1">
        <v>100</v>
      </c>
    </row>
    <row r="98" spans="1:9" x14ac:dyDescent="0.2">
      <c r="A98" s="3" t="s">
        <v>10</v>
      </c>
      <c r="B98" s="3">
        <v>130.80000000000001</v>
      </c>
      <c r="C98" s="3">
        <v>112.6</v>
      </c>
      <c r="D98" s="3">
        <v>100</v>
      </c>
    </row>
    <row r="99" spans="1:9" x14ac:dyDescent="0.2">
      <c r="A99" s="3" t="s">
        <v>11</v>
      </c>
      <c r="B99" s="3">
        <v>107.6</v>
      </c>
      <c r="C99" s="3">
        <v>87.6</v>
      </c>
      <c r="D99" s="3">
        <v>100</v>
      </c>
    </row>
    <row r="100" spans="1:9" x14ac:dyDescent="0.2">
      <c r="F100" s="1" t="s">
        <v>0</v>
      </c>
      <c r="G100" s="1" t="s">
        <v>81</v>
      </c>
      <c r="H100" s="1" t="s">
        <v>51</v>
      </c>
      <c r="I100" s="1" t="s">
        <v>3</v>
      </c>
    </row>
    <row r="101" spans="1:9" x14ac:dyDescent="0.2">
      <c r="F101" s="1" t="s">
        <v>6</v>
      </c>
      <c r="G101" s="1">
        <v>154.9</v>
      </c>
      <c r="H101" s="1">
        <v>149.9</v>
      </c>
      <c r="I101" s="1">
        <v>100</v>
      </c>
    </row>
    <row r="102" spans="1:9" x14ac:dyDescent="0.2">
      <c r="A102" s="1" t="s">
        <v>0</v>
      </c>
      <c r="B102" s="1" t="s">
        <v>41</v>
      </c>
      <c r="C102" s="1" t="s">
        <v>13</v>
      </c>
      <c r="D102" s="1" t="s">
        <v>3</v>
      </c>
      <c r="F102" s="1" t="s">
        <v>7</v>
      </c>
      <c r="G102" s="1">
        <v>109.6</v>
      </c>
      <c r="H102" s="1">
        <v>105.1</v>
      </c>
      <c r="I102" s="1">
        <v>100</v>
      </c>
    </row>
    <row r="103" spans="1:9" x14ac:dyDescent="0.2">
      <c r="A103" s="1" t="s">
        <v>6</v>
      </c>
      <c r="B103" s="1">
        <v>100.2</v>
      </c>
      <c r="C103" s="1">
        <v>94.2</v>
      </c>
      <c r="D103" s="1">
        <v>100</v>
      </c>
      <c r="F103" s="1" t="s">
        <v>8</v>
      </c>
      <c r="G103" s="1">
        <v>89</v>
      </c>
      <c r="H103" s="1">
        <v>98.3</v>
      </c>
      <c r="I103" s="1">
        <v>100</v>
      </c>
    </row>
    <row r="104" spans="1:9" x14ac:dyDescent="0.2">
      <c r="A104" s="1" t="s">
        <v>7</v>
      </c>
      <c r="B104" s="1">
        <v>97.7</v>
      </c>
      <c r="C104" s="1">
        <v>93.7</v>
      </c>
      <c r="D104" s="1">
        <v>100</v>
      </c>
      <c r="F104" s="11" t="s">
        <v>4</v>
      </c>
      <c r="G104" s="1">
        <v>259.5</v>
      </c>
      <c r="H104" s="1">
        <v>234.8</v>
      </c>
      <c r="I104" s="1">
        <v>100</v>
      </c>
    </row>
    <row r="105" spans="1:9" x14ac:dyDescent="0.2">
      <c r="A105" s="1" t="s">
        <v>8</v>
      </c>
      <c r="B105" s="1">
        <v>99.3</v>
      </c>
      <c r="C105" s="1">
        <v>100</v>
      </c>
      <c r="D105" s="1">
        <v>100</v>
      </c>
      <c r="F105" s="11" t="s">
        <v>5</v>
      </c>
      <c r="G105" s="2">
        <v>757100</v>
      </c>
      <c r="H105" s="2">
        <v>684800</v>
      </c>
      <c r="I105" s="2">
        <v>291700</v>
      </c>
    </row>
    <row r="106" spans="1:9" x14ac:dyDescent="0.2">
      <c r="A106" s="11" t="s">
        <v>4</v>
      </c>
      <c r="B106" s="1">
        <v>86.5</v>
      </c>
      <c r="C106" s="1">
        <v>83.5</v>
      </c>
      <c r="D106" s="1">
        <v>100</v>
      </c>
      <c r="F106" s="1" t="s">
        <v>9</v>
      </c>
      <c r="G106" s="1">
        <v>105</v>
      </c>
      <c r="H106" s="1">
        <v>102.4</v>
      </c>
      <c r="I106" s="1">
        <v>100</v>
      </c>
    </row>
    <row r="107" spans="1:9" x14ac:dyDescent="0.2">
      <c r="A107" s="11" t="s">
        <v>5</v>
      </c>
      <c r="B107" s="2">
        <v>252300</v>
      </c>
      <c r="C107" s="2">
        <v>243600</v>
      </c>
      <c r="D107" s="2">
        <v>291700</v>
      </c>
      <c r="F107" s="1" t="s">
        <v>10</v>
      </c>
      <c r="G107" s="1">
        <v>123</v>
      </c>
      <c r="H107" s="1">
        <v>133.1</v>
      </c>
      <c r="I107" s="1">
        <v>100</v>
      </c>
    </row>
    <row r="108" spans="1:9" x14ac:dyDescent="0.2">
      <c r="A108" s="1" t="s">
        <v>9</v>
      </c>
      <c r="B108" s="1">
        <v>100.5</v>
      </c>
      <c r="C108" s="1">
        <v>99.2</v>
      </c>
      <c r="D108" s="1">
        <v>100</v>
      </c>
      <c r="F108" s="1" t="s">
        <v>11</v>
      </c>
      <c r="G108" s="1">
        <v>152.9</v>
      </c>
      <c r="H108" s="1">
        <v>118.7</v>
      </c>
      <c r="I108" s="1">
        <v>100</v>
      </c>
    </row>
    <row r="109" spans="1:9" x14ac:dyDescent="0.2">
      <c r="A109" s="1" t="s">
        <v>10</v>
      </c>
      <c r="B109" s="1">
        <v>113.9</v>
      </c>
      <c r="C109" s="1">
        <v>103.3</v>
      </c>
      <c r="D109" s="1">
        <v>100</v>
      </c>
    </row>
    <row r="110" spans="1:9" x14ac:dyDescent="0.2">
      <c r="A110" s="1" t="s">
        <v>11</v>
      </c>
      <c r="B110" s="1">
        <v>109.2</v>
      </c>
      <c r="C110" s="1">
        <v>83.2</v>
      </c>
      <c r="D110" s="1">
        <v>100</v>
      </c>
    </row>
    <row r="111" spans="1:9" x14ac:dyDescent="0.2">
      <c r="F111" s="1" t="s">
        <v>0</v>
      </c>
      <c r="G111" s="1" t="s">
        <v>82</v>
      </c>
      <c r="H111" s="1" t="s">
        <v>51</v>
      </c>
      <c r="I111" s="1" t="s">
        <v>3</v>
      </c>
    </row>
    <row r="112" spans="1:9" x14ac:dyDescent="0.2">
      <c r="F112" s="1" t="s">
        <v>6</v>
      </c>
      <c r="G112" s="1">
        <v>245.5</v>
      </c>
      <c r="H112" s="1">
        <v>149.9</v>
      </c>
      <c r="I112" s="1">
        <v>100</v>
      </c>
    </row>
    <row r="113" spans="1:9" x14ac:dyDescent="0.2">
      <c r="A113" s="1" t="s">
        <v>0</v>
      </c>
      <c r="B113" s="1" t="s">
        <v>42</v>
      </c>
      <c r="C113" s="1" t="s">
        <v>43</v>
      </c>
      <c r="D113" s="1" t="s">
        <v>3</v>
      </c>
      <c r="F113" s="1" t="s">
        <v>7</v>
      </c>
      <c r="G113" s="1">
        <v>116.4</v>
      </c>
      <c r="H113" s="1">
        <v>105.1</v>
      </c>
      <c r="I113" s="1">
        <v>100</v>
      </c>
    </row>
    <row r="114" spans="1:9" x14ac:dyDescent="0.2">
      <c r="A114" s="1" t="s">
        <v>6</v>
      </c>
      <c r="B114" s="1">
        <v>168.9</v>
      </c>
      <c r="C114" s="1">
        <v>165.7</v>
      </c>
      <c r="D114" s="1">
        <v>100</v>
      </c>
      <c r="F114" s="1" t="s">
        <v>8</v>
      </c>
      <c r="G114" s="1">
        <v>114.9</v>
      </c>
      <c r="H114" s="1">
        <v>98.3</v>
      </c>
      <c r="I114" s="1">
        <v>100</v>
      </c>
    </row>
    <row r="115" spans="1:9" x14ac:dyDescent="0.2">
      <c r="A115" s="1" t="s">
        <v>7</v>
      </c>
      <c r="B115" s="1">
        <v>138.9</v>
      </c>
      <c r="C115" s="1">
        <v>150.69999999999999</v>
      </c>
      <c r="D115" s="1">
        <v>100</v>
      </c>
      <c r="F115" s="11" t="s">
        <v>4</v>
      </c>
      <c r="G115" s="1">
        <v>508.7</v>
      </c>
      <c r="H115" s="1">
        <v>234.8</v>
      </c>
      <c r="I115" s="1">
        <v>100</v>
      </c>
    </row>
    <row r="116" spans="1:9" x14ac:dyDescent="0.2">
      <c r="A116" s="1" t="s">
        <v>8</v>
      </c>
      <c r="B116" s="1">
        <v>101.7</v>
      </c>
      <c r="C116" s="1">
        <v>100.8</v>
      </c>
      <c r="D116" s="1">
        <v>100</v>
      </c>
      <c r="F116" s="11" t="s">
        <v>5</v>
      </c>
      <c r="G116" s="2">
        <v>1483800</v>
      </c>
      <c r="H116" s="2">
        <v>684800</v>
      </c>
      <c r="I116" s="2">
        <v>291700</v>
      </c>
    </row>
    <row r="117" spans="1:9" x14ac:dyDescent="0.2">
      <c r="A117" s="11" t="s">
        <v>4</v>
      </c>
      <c r="B117" s="1">
        <v>257.8</v>
      </c>
      <c r="C117" s="1">
        <v>250.9</v>
      </c>
      <c r="D117" s="1">
        <v>100</v>
      </c>
      <c r="F117" s="1" t="s">
        <v>9</v>
      </c>
      <c r="G117" s="1">
        <v>97.5</v>
      </c>
      <c r="H117" s="1">
        <v>102.4</v>
      </c>
      <c r="I117" s="1">
        <v>100</v>
      </c>
    </row>
    <row r="118" spans="1:9" x14ac:dyDescent="0.2">
      <c r="A118" s="11" t="s">
        <v>5</v>
      </c>
      <c r="B118" s="2">
        <v>751900</v>
      </c>
      <c r="C118" s="2">
        <v>732000</v>
      </c>
      <c r="D118" s="2">
        <v>291700</v>
      </c>
      <c r="F118" s="1" t="s">
        <v>10</v>
      </c>
      <c r="G118" s="1">
        <v>158.19999999999999</v>
      </c>
      <c r="H118" s="1">
        <v>133.1</v>
      </c>
      <c r="I118" s="1">
        <v>100</v>
      </c>
    </row>
    <row r="119" spans="1:9" x14ac:dyDescent="0.2">
      <c r="A119" s="1" t="s">
        <v>9</v>
      </c>
      <c r="B119" s="1">
        <v>176.3</v>
      </c>
      <c r="C119" s="1">
        <v>185.8</v>
      </c>
      <c r="D119" s="1">
        <v>100</v>
      </c>
      <c r="F119" s="1" t="s">
        <v>11</v>
      </c>
      <c r="G119" s="1">
        <v>162.6</v>
      </c>
      <c r="H119" s="1">
        <v>118.7</v>
      </c>
      <c r="I119" s="1">
        <v>100</v>
      </c>
    </row>
    <row r="120" spans="1:9" x14ac:dyDescent="0.2">
      <c r="A120" s="1" t="s">
        <v>10</v>
      </c>
      <c r="B120" s="1">
        <v>124.4</v>
      </c>
      <c r="C120" s="1">
        <v>122.9</v>
      </c>
      <c r="D120" s="1">
        <v>100</v>
      </c>
    </row>
    <row r="121" spans="1:9" x14ac:dyDescent="0.2">
      <c r="A121" s="1" t="s">
        <v>11</v>
      </c>
      <c r="B121" s="1">
        <v>124</v>
      </c>
      <c r="C121" s="1">
        <v>109.9</v>
      </c>
      <c r="D121" s="1">
        <v>100</v>
      </c>
    </row>
    <row r="122" spans="1:9" x14ac:dyDescent="0.2">
      <c r="F122" s="1" t="s">
        <v>0</v>
      </c>
      <c r="G122" s="1" t="s">
        <v>83</v>
      </c>
      <c r="H122" s="1" t="s">
        <v>51</v>
      </c>
      <c r="I122" s="1" t="s">
        <v>3</v>
      </c>
    </row>
    <row r="123" spans="1:9" x14ac:dyDescent="0.2">
      <c r="F123" s="1" t="s">
        <v>6</v>
      </c>
      <c r="G123" s="1">
        <v>250</v>
      </c>
      <c r="H123" s="1">
        <v>149.9</v>
      </c>
      <c r="I123" s="1">
        <v>100</v>
      </c>
    </row>
    <row r="124" spans="1:9" x14ac:dyDescent="0.2">
      <c r="A124" s="1" t="s">
        <v>0</v>
      </c>
      <c r="B124" s="1" t="s">
        <v>45</v>
      </c>
      <c r="C124" s="1" t="s">
        <v>43</v>
      </c>
      <c r="D124" s="1" t="s">
        <v>3</v>
      </c>
      <c r="F124" s="1" t="s">
        <v>7</v>
      </c>
      <c r="G124" s="1">
        <v>117.4</v>
      </c>
      <c r="H124" s="1">
        <v>105.1</v>
      </c>
      <c r="I124" s="1">
        <v>100</v>
      </c>
    </row>
    <row r="125" spans="1:9" x14ac:dyDescent="0.2">
      <c r="A125" s="1" t="s">
        <v>6</v>
      </c>
      <c r="B125" s="1">
        <v>160.19999999999999</v>
      </c>
      <c r="C125" s="1">
        <v>165.7</v>
      </c>
      <c r="D125" s="1">
        <v>100</v>
      </c>
      <c r="F125" s="1" t="s">
        <v>8</v>
      </c>
      <c r="G125" s="1">
        <v>117.4</v>
      </c>
      <c r="H125" s="1">
        <v>98.3</v>
      </c>
      <c r="I125" s="1">
        <v>100</v>
      </c>
    </row>
    <row r="126" spans="1:9" x14ac:dyDescent="0.2">
      <c r="A126" s="1" t="s">
        <v>7</v>
      </c>
      <c r="B126" s="1">
        <v>151.69999999999999</v>
      </c>
      <c r="C126" s="1">
        <v>150.69999999999999</v>
      </c>
      <c r="D126" s="1">
        <v>100</v>
      </c>
      <c r="F126" s="11" t="s">
        <v>4</v>
      </c>
      <c r="G126" s="1">
        <v>535.4</v>
      </c>
      <c r="H126" s="1">
        <v>234.8</v>
      </c>
      <c r="I126" s="1">
        <v>100</v>
      </c>
    </row>
    <row r="127" spans="1:9" x14ac:dyDescent="0.2">
      <c r="A127" s="1" t="s">
        <v>8</v>
      </c>
      <c r="B127" s="1">
        <v>100.1</v>
      </c>
      <c r="C127" s="1">
        <v>100.8</v>
      </c>
      <c r="D127" s="1">
        <v>100</v>
      </c>
      <c r="F127" s="11" t="s">
        <v>5</v>
      </c>
      <c r="G127" s="2">
        <v>1561800</v>
      </c>
      <c r="H127" s="2">
        <v>684800</v>
      </c>
      <c r="I127" s="2">
        <v>291700</v>
      </c>
    </row>
    <row r="128" spans="1:9" x14ac:dyDescent="0.2">
      <c r="A128" s="11" t="s">
        <v>4</v>
      </c>
      <c r="B128" s="1">
        <v>262.5</v>
      </c>
      <c r="C128" s="1">
        <v>250.9</v>
      </c>
      <c r="D128" s="1">
        <v>100</v>
      </c>
      <c r="F128" s="1" t="s">
        <v>9</v>
      </c>
      <c r="G128" s="1">
        <v>91.8</v>
      </c>
      <c r="H128" s="1">
        <v>102.4</v>
      </c>
      <c r="I128" s="1">
        <v>100</v>
      </c>
    </row>
    <row r="129" spans="1:9" x14ac:dyDescent="0.2">
      <c r="A129" s="11" t="s">
        <v>5</v>
      </c>
      <c r="B129" s="2">
        <v>765600</v>
      </c>
      <c r="C129" s="2">
        <v>732000</v>
      </c>
      <c r="D129" s="2">
        <v>291700</v>
      </c>
      <c r="F129" s="1" t="s">
        <v>10</v>
      </c>
      <c r="G129" s="1">
        <v>144.6</v>
      </c>
      <c r="H129" s="1">
        <v>133.1</v>
      </c>
      <c r="I129" s="1">
        <v>100</v>
      </c>
    </row>
    <row r="130" spans="1:9" x14ac:dyDescent="0.2">
      <c r="A130" s="1" t="s">
        <v>9</v>
      </c>
      <c r="B130" s="1">
        <v>182.7</v>
      </c>
      <c r="C130" s="1">
        <v>185.8</v>
      </c>
      <c r="D130" s="1">
        <v>100</v>
      </c>
      <c r="F130" s="1" t="s">
        <v>11</v>
      </c>
      <c r="G130" s="1">
        <v>161.19999999999999</v>
      </c>
      <c r="H130" s="1">
        <v>118.7</v>
      </c>
      <c r="I130" s="1">
        <v>100</v>
      </c>
    </row>
    <row r="131" spans="1:9" x14ac:dyDescent="0.2">
      <c r="A131" s="1" t="s">
        <v>10</v>
      </c>
      <c r="B131" s="1">
        <v>88.2</v>
      </c>
      <c r="C131" s="1">
        <v>122.9</v>
      </c>
      <c r="D131" s="1">
        <v>100</v>
      </c>
    </row>
    <row r="132" spans="1:9" x14ac:dyDescent="0.2">
      <c r="A132" s="1" t="s">
        <v>11</v>
      </c>
      <c r="B132" s="1">
        <v>95.3</v>
      </c>
      <c r="C132" s="1">
        <v>109.9</v>
      </c>
      <c r="D132" s="1">
        <v>100</v>
      </c>
    </row>
    <row r="133" spans="1:9" x14ac:dyDescent="0.2">
      <c r="F133" s="1" t="s">
        <v>0</v>
      </c>
      <c r="G133" s="1" t="s">
        <v>84</v>
      </c>
      <c r="H133" s="1" t="s">
        <v>51</v>
      </c>
      <c r="I133" s="1" t="s">
        <v>3</v>
      </c>
    </row>
    <row r="134" spans="1:9" x14ac:dyDescent="0.2">
      <c r="F134" s="1" t="s">
        <v>6</v>
      </c>
      <c r="G134" s="1">
        <v>231</v>
      </c>
      <c r="H134" s="1">
        <v>149.9</v>
      </c>
      <c r="I134" s="1">
        <v>100</v>
      </c>
    </row>
    <row r="135" spans="1:9" x14ac:dyDescent="0.2">
      <c r="A135" s="1" t="s">
        <v>0</v>
      </c>
      <c r="B135" s="1" t="s">
        <v>44</v>
      </c>
      <c r="C135" s="1" t="s">
        <v>43</v>
      </c>
      <c r="D135" s="1" t="s">
        <v>3</v>
      </c>
      <c r="F135" s="1" t="s">
        <v>7</v>
      </c>
      <c r="G135" s="1">
        <v>116.5</v>
      </c>
      <c r="H135" s="1">
        <v>105.1</v>
      </c>
      <c r="I135" s="1">
        <v>100</v>
      </c>
    </row>
    <row r="136" spans="1:9" x14ac:dyDescent="0.2">
      <c r="A136" s="1" t="s">
        <v>6</v>
      </c>
      <c r="B136" s="1">
        <v>154.6</v>
      </c>
      <c r="C136" s="1">
        <v>165.7</v>
      </c>
      <c r="D136" s="1">
        <v>100</v>
      </c>
      <c r="F136" s="1" t="s">
        <v>8</v>
      </c>
      <c r="G136" s="1">
        <v>107.7</v>
      </c>
      <c r="H136" s="1">
        <v>98.3</v>
      </c>
      <c r="I136" s="1">
        <v>100</v>
      </c>
    </row>
    <row r="137" spans="1:9" x14ac:dyDescent="0.2">
      <c r="A137" s="1" t="s">
        <v>7</v>
      </c>
      <c r="B137" s="1">
        <v>167.6</v>
      </c>
      <c r="C137" s="1">
        <v>150.69999999999999</v>
      </c>
      <c r="D137" s="1">
        <v>100</v>
      </c>
      <c r="F137" s="11" t="s">
        <v>4</v>
      </c>
      <c r="G137" s="1">
        <v>478.5</v>
      </c>
      <c r="H137" s="1">
        <v>234.8</v>
      </c>
      <c r="I137" s="1">
        <v>100</v>
      </c>
    </row>
    <row r="138" spans="1:9" x14ac:dyDescent="0.2">
      <c r="A138" s="1" t="s">
        <v>8</v>
      </c>
      <c r="B138" s="1">
        <v>99.3</v>
      </c>
      <c r="C138" s="1">
        <v>100.8</v>
      </c>
      <c r="D138" s="1">
        <v>100</v>
      </c>
      <c r="F138" s="11" t="s">
        <v>5</v>
      </c>
      <c r="G138" s="2">
        <v>1395900</v>
      </c>
      <c r="H138" s="2">
        <v>684800</v>
      </c>
      <c r="I138" s="2">
        <v>291700</v>
      </c>
    </row>
    <row r="139" spans="1:9" x14ac:dyDescent="0.2">
      <c r="A139" s="11" t="s">
        <v>4</v>
      </c>
      <c r="B139" s="1">
        <v>234.7</v>
      </c>
      <c r="C139" s="1">
        <v>250.9</v>
      </c>
      <c r="D139" s="1">
        <v>100</v>
      </c>
      <c r="F139" s="1" t="s">
        <v>9</v>
      </c>
      <c r="G139" s="1">
        <v>94.1</v>
      </c>
      <c r="H139" s="1">
        <v>102.4</v>
      </c>
      <c r="I139" s="1">
        <v>100</v>
      </c>
    </row>
    <row r="140" spans="1:9" x14ac:dyDescent="0.2">
      <c r="A140" s="11" t="s">
        <v>5</v>
      </c>
      <c r="B140" s="2">
        <v>684500</v>
      </c>
      <c r="C140" s="2">
        <v>732000</v>
      </c>
      <c r="D140" s="2">
        <v>291700</v>
      </c>
      <c r="F140" s="1" t="s">
        <v>10</v>
      </c>
      <c r="G140" s="1">
        <v>148</v>
      </c>
      <c r="H140" s="1">
        <v>133.1</v>
      </c>
      <c r="I140" s="1">
        <v>100</v>
      </c>
    </row>
    <row r="141" spans="1:9" x14ac:dyDescent="0.2">
      <c r="A141" s="1" t="s">
        <v>9</v>
      </c>
      <c r="B141" s="1">
        <v>199.4</v>
      </c>
      <c r="C141" s="1">
        <v>185.8</v>
      </c>
      <c r="D141" s="1">
        <v>100</v>
      </c>
      <c r="F141" s="1" t="s">
        <v>11</v>
      </c>
      <c r="G141" s="1">
        <v>158.4</v>
      </c>
      <c r="H141" s="1">
        <v>118.7</v>
      </c>
      <c r="I141" s="1">
        <v>100</v>
      </c>
    </row>
    <row r="142" spans="1:9" x14ac:dyDescent="0.2">
      <c r="A142" s="1" t="s">
        <v>10</v>
      </c>
      <c r="B142" s="1">
        <v>88.5</v>
      </c>
      <c r="C142" s="1">
        <v>122.9</v>
      </c>
      <c r="D142" s="1">
        <v>100</v>
      </c>
    </row>
    <row r="143" spans="1:9" x14ac:dyDescent="0.2">
      <c r="A143" s="1" t="s">
        <v>11</v>
      </c>
      <c r="B143" s="1">
        <v>92.9</v>
      </c>
      <c r="C143" s="1">
        <v>109.9</v>
      </c>
      <c r="D143" s="1">
        <v>100</v>
      </c>
    </row>
    <row r="144" spans="1:9" x14ac:dyDescent="0.2">
      <c r="F144" s="1" t="s">
        <v>0</v>
      </c>
      <c r="G144" s="1" t="s">
        <v>85</v>
      </c>
      <c r="H144" s="1" t="s">
        <v>51</v>
      </c>
      <c r="I144" s="1" t="s">
        <v>3</v>
      </c>
    </row>
    <row r="145" spans="1:9" x14ac:dyDescent="0.2">
      <c r="F145" s="1" t="s">
        <v>6</v>
      </c>
      <c r="G145" s="1">
        <v>186</v>
      </c>
      <c r="H145" s="1">
        <v>149.9</v>
      </c>
      <c r="I145" s="1">
        <v>100</v>
      </c>
    </row>
    <row r="146" spans="1:9" x14ac:dyDescent="0.2">
      <c r="A146" s="1" t="s">
        <v>0</v>
      </c>
      <c r="B146" s="1" t="s">
        <v>43</v>
      </c>
      <c r="C146" s="1" t="s">
        <v>43</v>
      </c>
      <c r="D146" s="1" t="s">
        <v>3</v>
      </c>
      <c r="F146" s="1" t="s">
        <v>7</v>
      </c>
      <c r="G146" s="1">
        <v>110.4</v>
      </c>
      <c r="H146" s="1">
        <v>105.1</v>
      </c>
      <c r="I146" s="1">
        <v>100</v>
      </c>
    </row>
    <row r="147" spans="1:9" x14ac:dyDescent="0.2">
      <c r="A147" s="1" t="s">
        <v>6</v>
      </c>
      <c r="B147" s="1">
        <v>131.9</v>
      </c>
      <c r="C147" s="1">
        <v>165.7</v>
      </c>
      <c r="D147" s="1">
        <v>100</v>
      </c>
      <c r="F147" s="1" t="s">
        <v>8</v>
      </c>
      <c r="G147" s="1">
        <v>109.2</v>
      </c>
      <c r="H147" s="1">
        <v>98.3</v>
      </c>
      <c r="I147" s="1">
        <v>100</v>
      </c>
    </row>
    <row r="148" spans="1:9" x14ac:dyDescent="0.2">
      <c r="A148" s="1" t="s">
        <v>7</v>
      </c>
      <c r="B148" s="1">
        <v>153.4</v>
      </c>
      <c r="C148" s="1">
        <v>150.69999999999999</v>
      </c>
      <c r="D148" s="1">
        <v>100</v>
      </c>
      <c r="F148" s="11" t="s">
        <v>4</v>
      </c>
      <c r="G148" s="1">
        <v>359.3</v>
      </c>
      <c r="H148" s="1">
        <v>234.8</v>
      </c>
      <c r="I148" s="1">
        <v>100</v>
      </c>
    </row>
    <row r="149" spans="1:9" x14ac:dyDescent="0.2">
      <c r="A149" s="1" t="s">
        <v>8</v>
      </c>
      <c r="B149" s="1">
        <v>99.7</v>
      </c>
      <c r="C149" s="1">
        <v>100.8</v>
      </c>
      <c r="D149" s="1">
        <v>100</v>
      </c>
      <c r="F149" s="11" t="s">
        <v>5</v>
      </c>
      <c r="G149" s="2">
        <v>1048200</v>
      </c>
      <c r="H149" s="2">
        <v>684800</v>
      </c>
      <c r="I149" s="2">
        <v>291700</v>
      </c>
    </row>
    <row r="150" spans="1:9" x14ac:dyDescent="0.2">
      <c r="A150" s="11" t="s">
        <v>4</v>
      </c>
      <c r="B150" s="1">
        <v>154.30000000000001</v>
      </c>
      <c r="C150" s="1">
        <v>250.9</v>
      </c>
      <c r="D150" s="1">
        <v>100</v>
      </c>
      <c r="F150" s="1" t="s">
        <v>9</v>
      </c>
      <c r="G150" s="1">
        <v>97.2</v>
      </c>
      <c r="H150" s="1">
        <v>102.4</v>
      </c>
      <c r="I150" s="1">
        <v>100</v>
      </c>
    </row>
    <row r="151" spans="1:9" x14ac:dyDescent="0.2">
      <c r="A151" s="11" t="s">
        <v>5</v>
      </c>
      <c r="B151" s="2">
        <v>450200</v>
      </c>
      <c r="C151" s="2">
        <v>732000</v>
      </c>
      <c r="D151" s="2">
        <v>291700</v>
      </c>
      <c r="F151" s="1" t="s">
        <v>10</v>
      </c>
      <c r="G151" s="1">
        <v>116.1</v>
      </c>
      <c r="H151" s="1">
        <v>133.1</v>
      </c>
      <c r="I151" s="1">
        <v>100</v>
      </c>
    </row>
    <row r="152" spans="1:9" x14ac:dyDescent="0.2">
      <c r="A152" s="1" t="s">
        <v>9</v>
      </c>
      <c r="B152" s="1">
        <v>192</v>
      </c>
      <c r="C152" s="1">
        <v>185.8</v>
      </c>
      <c r="D152" s="1">
        <v>100</v>
      </c>
      <c r="F152" s="1" t="s">
        <v>11</v>
      </c>
      <c r="G152" s="1">
        <v>155.6</v>
      </c>
      <c r="H152" s="1">
        <v>118.7</v>
      </c>
      <c r="I152" s="1">
        <v>100</v>
      </c>
    </row>
    <row r="153" spans="1:9" x14ac:dyDescent="0.2">
      <c r="A153" s="1" t="s">
        <v>10</v>
      </c>
      <c r="B153" s="1">
        <v>97.8</v>
      </c>
      <c r="C153" s="1">
        <v>122.9</v>
      </c>
      <c r="D153" s="1">
        <v>100</v>
      </c>
    </row>
    <row r="154" spans="1:9" x14ac:dyDescent="0.2">
      <c r="A154" s="1" t="s">
        <v>11</v>
      </c>
      <c r="B154" s="1">
        <v>103</v>
      </c>
      <c r="C154" s="1">
        <v>109.9</v>
      </c>
      <c r="D154" s="1">
        <v>100</v>
      </c>
    </row>
    <row r="155" spans="1:9" x14ac:dyDescent="0.2">
      <c r="F155" s="1" t="s">
        <v>0</v>
      </c>
      <c r="G155" s="1" t="s">
        <v>86</v>
      </c>
      <c r="H155" s="1" t="s">
        <v>79</v>
      </c>
      <c r="I155" s="1" t="s">
        <v>3</v>
      </c>
    </row>
    <row r="156" spans="1:9" x14ac:dyDescent="0.2">
      <c r="F156" s="1" t="s">
        <v>6</v>
      </c>
      <c r="G156" s="1">
        <v>167.8</v>
      </c>
      <c r="H156" s="1">
        <v>121.9</v>
      </c>
      <c r="I156" s="1">
        <v>100</v>
      </c>
    </row>
    <row r="157" spans="1:9" x14ac:dyDescent="0.2">
      <c r="F157" s="1" t="s">
        <v>7</v>
      </c>
      <c r="G157" s="1">
        <v>108.7</v>
      </c>
      <c r="H157" s="1">
        <v>101.1</v>
      </c>
      <c r="I157" s="1">
        <v>100</v>
      </c>
    </row>
    <row r="158" spans="1:9" x14ac:dyDescent="0.2">
      <c r="F158" s="1" t="s">
        <v>8</v>
      </c>
      <c r="G158" s="1">
        <v>88.2</v>
      </c>
      <c r="H158" s="1">
        <v>88.8</v>
      </c>
      <c r="I158" s="1">
        <v>100</v>
      </c>
    </row>
    <row r="159" spans="1:9" x14ac:dyDescent="0.2">
      <c r="F159" s="11" t="s">
        <v>4</v>
      </c>
      <c r="G159" s="1">
        <v>291.89999999999998</v>
      </c>
      <c r="H159" s="1">
        <v>172.8</v>
      </c>
      <c r="I159" s="1">
        <v>100</v>
      </c>
    </row>
    <row r="160" spans="1:9" x14ac:dyDescent="0.2">
      <c r="F160" s="11" t="s">
        <v>5</v>
      </c>
      <c r="G160" s="2">
        <v>851400</v>
      </c>
      <c r="H160" s="2">
        <v>504200</v>
      </c>
      <c r="I160" s="2">
        <v>291700</v>
      </c>
    </row>
    <row r="161" spans="6:9" x14ac:dyDescent="0.2">
      <c r="F161" s="1" t="s">
        <v>9</v>
      </c>
      <c r="G161" s="1">
        <v>68.8</v>
      </c>
      <c r="H161" s="1">
        <v>74</v>
      </c>
      <c r="I161" s="1">
        <v>100</v>
      </c>
    </row>
    <row r="162" spans="6:9" x14ac:dyDescent="0.2">
      <c r="F162" s="1" t="s">
        <v>10</v>
      </c>
      <c r="G162" s="1">
        <v>137.5</v>
      </c>
      <c r="H162" s="1">
        <v>113.6</v>
      </c>
      <c r="I162" s="1">
        <v>100</v>
      </c>
    </row>
    <row r="163" spans="6:9" x14ac:dyDescent="0.2">
      <c r="F163" s="1" t="s">
        <v>11</v>
      </c>
      <c r="G163" s="1">
        <v>150.69999999999999</v>
      </c>
      <c r="H163" s="1">
        <v>113.3</v>
      </c>
      <c r="I163" s="1">
        <v>100</v>
      </c>
    </row>
    <row r="166" spans="6:9" x14ac:dyDescent="0.2">
      <c r="F166" s="1" t="s">
        <v>0</v>
      </c>
      <c r="G166" s="1" t="s">
        <v>79</v>
      </c>
      <c r="H166" s="1" t="s">
        <v>91</v>
      </c>
      <c r="I166" s="1" t="s">
        <v>92</v>
      </c>
    </row>
    <row r="167" spans="6:9" x14ac:dyDescent="0.2">
      <c r="F167" s="1" t="s">
        <v>6</v>
      </c>
      <c r="G167" s="1">
        <v>150.6</v>
      </c>
      <c r="H167" s="1">
        <v>151.19999999999999</v>
      </c>
      <c r="I167">
        <v>150.89999999999998</v>
      </c>
    </row>
    <row r="168" spans="6:9" x14ac:dyDescent="0.2">
      <c r="F168" s="1" t="s">
        <v>7</v>
      </c>
      <c r="G168" s="1">
        <v>114.1</v>
      </c>
      <c r="H168" s="1">
        <v>114.1</v>
      </c>
      <c r="I168">
        <v>114.1</v>
      </c>
    </row>
    <row r="169" spans="6:9" x14ac:dyDescent="0.2">
      <c r="F169" s="1" t="s">
        <v>8</v>
      </c>
      <c r="G169" s="1">
        <v>95.5</v>
      </c>
      <c r="H169" s="1">
        <v>95.1</v>
      </c>
      <c r="I169">
        <v>95.3</v>
      </c>
    </row>
    <row r="170" spans="6:9" x14ac:dyDescent="0.2">
      <c r="F170" s="11" t="s">
        <v>4</v>
      </c>
      <c r="G170" s="1">
        <v>231.5</v>
      </c>
      <c r="H170" s="1">
        <v>230.5</v>
      </c>
      <c r="I170">
        <v>231</v>
      </c>
    </row>
    <row r="171" spans="6:9" x14ac:dyDescent="0.2">
      <c r="F171" s="11" t="s">
        <v>5</v>
      </c>
      <c r="G171" s="2">
        <v>675400</v>
      </c>
      <c r="H171" s="2">
        <v>672400</v>
      </c>
      <c r="I171">
        <v>673900</v>
      </c>
    </row>
    <row r="172" spans="6:9" x14ac:dyDescent="0.2">
      <c r="F172" s="1" t="s">
        <v>9</v>
      </c>
      <c r="G172" s="1">
        <v>106</v>
      </c>
      <c r="H172" s="1">
        <v>106</v>
      </c>
      <c r="I172">
        <v>106</v>
      </c>
    </row>
    <row r="173" spans="6:9" x14ac:dyDescent="0.2">
      <c r="F173" s="1" t="s">
        <v>10</v>
      </c>
      <c r="G173" s="1">
        <v>135.30000000000001</v>
      </c>
      <c r="H173" s="1">
        <v>135.30000000000001</v>
      </c>
      <c r="I173">
        <v>135.30000000000001</v>
      </c>
    </row>
    <row r="174" spans="6:9" x14ac:dyDescent="0.2">
      <c r="F174" s="1" t="s">
        <v>11</v>
      </c>
      <c r="G174" s="1">
        <v>175.9</v>
      </c>
      <c r="H174" s="1">
        <v>160.1</v>
      </c>
      <c r="I174">
        <v>168</v>
      </c>
    </row>
  </sheetData>
  <hyperlinks>
    <hyperlink ref="A40" r:id="rId1" display="https://www.rockethomes.com/ma/cambridge?utm_source=best-places&amp;utm_medium=referral&amp;utm_campaign=best-places-partnership&amp;utm_term=ppo-cambridge-ma&amp;utm_content=6&amp;qls=RHB_rhbp2021.bestplaces" xr:uid="{A27ACB52-59EF-2C44-8C04-BED6834AEFAC}"/>
    <hyperlink ref="A41" r:id="rId2" display="https://www.rockethomes.com/real-estate-trends/ma/cambridge?utm_source=best-places&amp;utm_medium=referral&amp;utm_campaign=best-places-partnership&amp;utm_term=ppo-cambridge-ma&amp;utm_content=6&amp;qls=RHB_rhbp2021.bestplaces" xr:uid="{0E120923-90F0-E24E-81CF-ADB0D9DE63A5}"/>
    <hyperlink ref="A51" r:id="rId3" display="https://www.rockethomes.com/il/chicago?utm_source=best-places&amp;utm_medium=referral&amp;utm_campaign=best-places-partnership&amp;utm_term=ppo-chicago-il&amp;utm_content=6&amp;qls=RHB_rhbp2021.bestplaces" xr:uid="{5A98A9CC-87D9-3C4D-A5A4-00BF432E52CE}"/>
    <hyperlink ref="A52" r:id="rId4" display="https://www.rockethomes.com/real-estate-trends/il/chicago?utm_source=best-places&amp;utm_medium=referral&amp;utm_campaign=best-places-partnership&amp;utm_term=ppo-chicago-il&amp;utm_content=6&amp;qls=RHB_rhbp2021.bestplaces" xr:uid="{68D3EA65-9D98-7D40-BECC-6F5B1CF4941A}"/>
    <hyperlink ref="A62" r:id="rId5" display="https://www.rockethomes.com/oh/columbus?utm_source=best-places&amp;utm_medium=referral&amp;utm_campaign=best-places-partnership&amp;utm_term=ppo-columbus-oh&amp;utm_content=6&amp;qls=RHB_rhbp2021.bestplaces" xr:uid="{BE676099-DFDC-5E45-9A1A-76E705030E18}"/>
    <hyperlink ref="A63" r:id="rId6" display="https://www.rockethomes.com/real-estate-trends/oh/columbus?utm_source=best-places&amp;utm_medium=referral&amp;utm_campaign=best-places-partnership&amp;utm_term=ppo-columbus-oh&amp;utm_content=6&amp;qls=RHB_rhbp2021.bestplaces" xr:uid="{52988806-92ED-7844-B92C-5E8A72A9979F}"/>
    <hyperlink ref="A73" r:id="rId7" display="https://www.rockethomes.com/tx/dallas?utm_source=best-places&amp;utm_medium=referral&amp;utm_campaign=best-places-partnership&amp;utm_term=ppo-dallas-tx&amp;utm_content=6&amp;qls=RHB_rhbp2021.bestplaces" xr:uid="{C6BD9AFB-AEF9-934A-A950-CAC0D657EB81}"/>
    <hyperlink ref="A74" r:id="rId8" display="https://www.rockethomes.com/real-estate-trends/tx/dallas?utm_source=best-places&amp;utm_medium=referral&amp;utm_campaign=best-places-partnership&amp;utm_term=ppo-dallas-tx&amp;utm_content=6&amp;qls=RHB_rhbp2021.bestplaces" xr:uid="{218482AD-BBCE-B74C-B8C0-3B6BECFD1947}"/>
    <hyperlink ref="A84" r:id="rId9" display="https://www.rockethomes.com/co/denver?utm_source=best-places&amp;utm_medium=referral&amp;utm_campaign=best-places-partnership&amp;utm_term=ppo-denver-co&amp;utm_content=6&amp;qls=RHB_rhbp2021.bestplaces" xr:uid="{70CA9BE3-9263-4942-90C9-FA3C793A4ECC}"/>
    <hyperlink ref="A85" r:id="rId10" display="https://www.rockethomes.com/real-estate-trends/co/denver?utm_source=best-places&amp;utm_medium=referral&amp;utm_campaign=best-places-partnership&amp;utm_term=ppo-denver-co&amp;utm_content=6&amp;qls=RHB_rhbp2021.bestplaces" xr:uid="{D8F14461-AA00-9747-B6E0-C0ED888834DA}"/>
    <hyperlink ref="A95" r:id="rId11" display="https://www.rockethomes.com/fl/fort-lauderdale?utm_source=best-places&amp;utm_medium=referral&amp;utm_campaign=best-places-partnership&amp;utm_term=ppo-fort-lauderdale-fl&amp;utm_content=6&amp;qls=RHB_rhbp2021.bestplaces" xr:uid="{EAD00F56-6110-164E-948A-A6818691CF80}"/>
    <hyperlink ref="A96" r:id="rId12" display="https://www.rockethomes.com/real-estate-trends/fl/fort-lauderdale?utm_source=best-places&amp;utm_medium=referral&amp;utm_campaign=best-places-partnership&amp;utm_term=ppo-fort_lauderdale-fl&amp;utm_content=6&amp;qls=RHB_rhbp2021.bestplaces" xr:uid="{3928ACFA-3210-274E-9516-E2402437B74D}"/>
    <hyperlink ref="A106" r:id="rId13" display="https://homefront.com/homesearch/fort_worth-tx?price_range=custom&amp;min_price=-20000&amp;max_price=20000&amp;adg=bptest&amp;src=bestplaces5" xr:uid="{CA97FADD-364B-3842-9D0B-6022D1279070}"/>
    <hyperlink ref="A107" r:id="rId14" display="https://homefront.com/homesearch/fort_worth-tx?price_range=custom&amp;min_price=-20000&amp;max_price=20000&amp;adg=bptest&amp;src=bestplaces5" xr:uid="{3C355DF1-4D03-BF43-88D0-C08FA5AED579}"/>
    <hyperlink ref="A117" r:id="rId15" display="https://www.rockethomes.com/hi/honolulu?utm_source=best-places&amp;utm_medium=referral&amp;utm_campaign=best-places-partnership&amp;utm_term=ppo-honolulu-hi&amp;utm_content=6&amp;qls=RHB_rhbp2021.bestplaces" xr:uid="{5666F68D-02B0-7843-BA93-A77D066C8879}"/>
    <hyperlink ref="A118" r:id="rId16" display="https://www.rockethomes.com/real-estate-trends/hi/honolulu?utm_source=best-places&amp;utm_medium=referral&amp;utm_campaign=best-places-partnership&amp;utm_term=ppo-honolulu-hi&amp;utm_content=6&amp;qls=RHB_rhbp2021.bestplaces" xr:uid="{A4AC6F03-D6C2-434E-BF61-157A8A5F108A}"/>
    <hyperlink ref="A139" r:id="rId17" display="https://www.rockethomes.com/hi/kauai-county?utm_source=best-places&amp;utm_medium=referral&amp;utm_campaign=best-places-partnership&amp;utm_term=ppo-kauai-county-hi&amp;utm_content=6&amp;qls=RHB_rhbp2021.bestplaces&amp;min-price=-20000&amp;max-price=20000" xr:uid="{F4435FC1-51F2-9848-BF4F-4FB77739EAC9}"/>
    <hyperlink ref="A140" r:id="rId18" display="https://www.bestplaces.net/housing/county/hawaii/kauai" xr:uid="{3EB987CE-25B7-8A42-AD43-8F0FF6BE20BA}"/>
    <hyperlink ref="A128" r:id="rId19" display="https://www.rockethomes.com/hi/maui-county?utm_source=best-places&amp;utm_medium=referral&amp;utm_campaign=best-places-partnership&amp;utm_term=ppo-maui-county-hi&amp;utm_content=6&amp;qls=RHB_rhbp2021.bestplaces&amp;min-price=-20000&amp;max-price=20000" xr:uid="{41293E63-7CE8-9A46-9D30-ACEA2CC032AB}"/>
    <hyperlink ref="A129" r:id="rId20" display="https://www.bestplaces.net/housing/county/hawaii/maui" xr:uid="{472F124A-6815-9B4E-98E8-DD858D5BA92F}"/>
    <hyperlink ref="A150" r:id="rId21" display="https://www.rockethomes.com/hi/hawaii-county?utm_source=best-places&amp;utm_medium=referral&amp;utm_campaign=best-places-partnership&amp;utm_term=ppo-hawaii-county-hi&amp;utm_content=6&amp;qls=RHB_rhbp2021.bestplaces&amp;min-price=-20000&amp;max-price=20000" xr:uid="{4EC1C34F-E086-2347-95E5-BC2C5EE7DBBD}"/>
    <hyperlink ref="A151" r:id="rId22" display="https://www.bestplaces.net/housing/county/hawaii/hawaii" xr:uid="{B0903FFE-E556-2444-A347-469906409B6C}"/>
    <hyperlink ref="F5" r:id="rId23" display="https://www.rockethomes.com/nj/jersey-city?utm_source=best-places&amp;utm_medium=referral&amp;utm_campaign=best-places-partnership&amp;utm_term=ppo-jersey-city-nj&amp;utm_content=6&amp;qls=RHB_rhbp2021.bestplaces" xr:uid="{2AD6CE0C-F3CA-304A-BF18-97BF9440BD98}"/>
    <hyperlink ref="F6" r:id="rId24" display="https://www.rockethomes.com/real-estate-trends/nj/jersey-city?utm_source=best-places&amp;utm_medium=referral&amp;utm_campaign=best-places-partnership&amp;utm_term=ppo-jersey_city-nj&amp;utm_content=6&amp;qls=RHB_rhbp2021.bestplaces" xr:uid="{0E9BCD5F-F864-1348-A5A7-31D3E7C4E102}"/>
    <hyperlink ref="F16" r:id="rId25" display="https://www.rockethomes.com/nv/las-vegas?utm_source=best-places&amp;utm_medium=referral&amp;utm_campaign=best-places-partnership&amp;utm_term=ppo-las-vegas-nv&amp;utm_content=6&amp;qls=RHB_rhbp2021.bestplaces" xr:uid="{3797F89F-B5B4-C342-93E9-0789B3D26E6D}"/>
    <hyperlink ref="F17" r:id="rId26" display="https://www.rockethomes.com/real-estate-trends/nv/las-vegas?utm_source=best-places&amp;utm_medium=referral&amp;utm_campaign=best-places-partnership&amp;utm_term=ppo-las_vegas-nv&amp;utm_content=6&amp;qls=RHB_rhbp2021.bestplaces" xr:uid="{7FF359A4-4B62-4949-AF4D-8B2ED33DB852}"/>
    <hyperlink ref="F27" r:id="rId27" display="https://www.rockethomes.com/ca/los_angeles-county?utm_source=best-places&amp;utm_medium=referral&amp;utm_campaign=best-places-partnership&amp;utm_term=ppo-los-angeles-county-ca&amp;utm_content=6&amp;qls=RHB_rhbp2021.bestplaces&amp;min-price=-20000&amp;max-price=20000" xr:uid="{247062F6-2AAB-954A-840C-B83A49159766}"/>
    <hyperlink ref="F28" r:id="rId28" display="https://www.bestplaces.net/housing/county/california/los-angeles" xr:uid="{B8D78FA9-904F-EE44-BFC2-FD0307DFBCF6}"/>
    <hyperlink ref="F38" r:id="rId29" display="https://www.rockethomes.com/tn/nashville-davidson?utm_source=best-places&amp;utm_medium=referral&amp;utm_campaign=best-places-partnership&amp;utm_term=ppo-nashville-davidson-tn&amp;utm_content=6&amp;qls=RHB_rhbp2021.bestplaces" xr:uid="{711670E2-590B-A440-8069-DE1ABA3DBD61}"/>
    <hyperlink ref="F39" r:id="rId30" display="https://www.rockethomes.com/real-estate-trends/tn/nashville-davidson?utm_source=best-places&amp;utm_medium=referral&amp;utm_campaign=best-places-partnership&amp;utm_term=ppo-nashville-davidson-tn&amp;utm_content=6&amp;qls=RHB_rhbp2021.bestplaces" xr:uid="{4DAD6D55-D362-5B4A-9A2F-7D69C250E341}"/>
    <hyperlink ref="F49" r:id="rId31" display="https://www.rockethomes.com/la/new-orleans?utm_source=best-places&amp;utm_medium=referral&amp;utm_campaign=best-places-partnership&amp;utm_term=ppo-new-orleans-la&amp;utm_content=6&amp;qls=RHB_rhbp2021.bestplaces" xr:uid="{6FA91DE2-026D-AB42-BFA6-62A2F2FAA8E9}"/>
    <hyperlink ref="F50" r:id="rId32" display="https://www.rockethomes.com/real-estate-trends/la/new-orleans?utm_source=best-places&amp;utm_medium=referral&amp;utm_campaign=best-places-partnership&amp;utm_term=ppo-new_orleans-la&amp;utm_content=6&amp;qls=RHB_rhbp2021.bestplaces" xr:uid="{ED650AF6-DB3A-434C-87C0-5530A6F9F09B}"/>
    <hyperlink ref="K5" r:id="rId33" display="https://www.rockethomes.com/ny/bronx-county?utm_source=best-places&amp;utm_medium=referral&amp;utm_campaign=best-places-partnership&amp;utm_term=ppo-bronx-county-ny&amp;utm_content=6&amp;qls=RHB_rhbp2021.bestplaces&amp;min-price=-20000&amp;max-price=20000" xr:uid="{908677E8-A9E2-1A4D-9B5D-8BFF77ECE9A3}"/>
    <hyperlink ref="K6" r:id="rId34" display="https://www.bestplaces.net/housing/county/new_york/bronx" xr:uid="{A9B6E8D8-6956-D042-BDFD-92CD20E49A4F}"/>
    <hyperlink ref="F60" r:id="rId35" display="https://www.rockethomes.com/nj/newark?utm_source=best-places&amp;utm_medium=referral&amp;utm_campaign=best-places-partnership&amp;utm_term=ppo-newark-nj&amp;utm_content=6&amp;qls=RHB_rhbp2021.bestplaces" xr:uid="{FCE7A432-26BE-4A43-8241-7DD6E7E54FF0}"/>
    <hyperlink ref="F61" r:id="rId36" display="https://www.rockethomes.com/real-estate-trends/nj/newark?utm_source=best-places&amp;utm_medium=referral&amp;utm_campaign=best-places-partnership&amp;utm_term=ppo-newark-nj&amp;utm_content=6&amp;qls=RHB_rhbp2021.bestplaces" xr:uid="{21D74BB0-E215-DA42-9345-394183088E05}"/>
    <hyperlink ref="F71" r:id="rId37" display="https://www.rockethomes.com/ca/oakland?utm_source=best-places&amp;utm_medium=referral&amp;utm_campaign=best-places-partnership&amp;utm_term=ppo-oakland-ca&amp;utm_content=6&amp;qls=RHB_rhbp2021.bestplaces" xr:uid="{D5196673-FC7A-C949-8246-EB5E0DE9CB3F}"/>
    <hyperlink ref="F72" r:id="rId38" display="https://www.rockethomes.com/real-estate-trends/ca/oakland?utm_source=best-places&amp;utm_medium=referral&amp;utm_campaign=best-places-partnership&amp;utm_term=ppo-oakland-ca&amp;utm_content=6&amp;qls=RHB_rhbp2021.bestplaces" xr:uid="{F4DCA588-BE6C-1C4C-9B8B-2EEF61EC0CDE}"/>
    <hyperlink ref="F82" r:id="rId39" display="https://www.rockethomes.com/or/portland?utm_source=best-places&amp;utm_medium=referral&amp;utm_campaign=best-places-partnership&amp;utm_term=ppo-portland-or&amp;utm_content=6&amp;qls=RHB_rhbp2021.bestplaces" xr:uid="{902B9360-BEB3-C245-BECB-F38E5D33E310}"/>
    <hyperlink ref="F83" r:id="rId40" display="https://www.rockethomes.com/real-estate-trends/or/portland?utm_source=best-places&amp;utm_medium=referral&amp;utm_campaign=best-places-partnership&amp;utm_term=ppo-portland-or&amp;utm_content=6&amp;qls=RHB_rhbp2021.bestplaces" xr:uid="{32E13BCF-0EEB-F34A-89FE-29052564B738}"/>
    <hyperlink ref="K24" r:id="rId41" display="https://www.rockethomes.com/ri/bristol-county?utm_source=best-places&amp;utm_medium=referral&amp;utm_campaign=best-places-partnership&amp;utm_term=ppo-bristol-county-ri&amp;utm_content=6&amp;qls=RHB_rhbp2021.bestplaces&amp;min-price=-20000&amp;max-price=20000" xr:uid="{82F69F12-6CDB-1C47-AEFD-1DB7DAC9C7A1}"/>
    <hyperlink ref="K25" r:id="rId42" display="https://www.bestplaces.net/housing/county/rhode_island/bristol" xr:uid="{4DF212A4-838E-F644-AA17-BCA876B4542C}"/>
    <hyperlink ref="F93" r:id="rId43" display="https://homefront.com/homesearch/salem-or?price_range=custom&amp;min_price=-20000&amp;max_price=20000&amp;adg=bptest&amp;src=bestplaces5" xr:uid="{515C0152-C2C6-9E44-A92C-AFF0ED41DD6B}"/>
    <hyperlink ref="F94" r:id="rId44" display="https://homefront.com/homesearch/salem-or?price_range=custom&amp;min_price=-20000&amp;max_price=20000&amp;adg=bptest&amp;src=bestplaces5" xr:uid="{7C8C53BE-E421-AB46-9453-F8E00F35E4E9}"/>
    <hyperlink ref="F104" r:id="rId45" display="https://www.rockethomes.com/ca/san_diego-county?utm_source=best-places&amp;utm_medium=referral&amp;utm_campaign=best-places-partnership&amp;utm_term=ppo-san-diego-county-ca&amp;utm_content=6&amp;qls=RHB_rhbp2021.bestplaces&amp;min-price=-20000&amp;max-price=20000" xr:uid="{D7CE0E4F-D089-B544-A873-7EA3989500B4}"/>
    <hyperlink ref="F105" r:id="rId46" display="https://www.bestplaces.net/housing/county/california/san-diego" xr:uid="{72B9A292-74F0-CB4E-BDCE-5AE5ECEEAED5}"/>
    <hyperlink ref="F115" r:id="rId47" display="https://www.rockethomes.com/ca/san_francisco-county?utm_source=best-places&amp;utm_medium=referral&amp;utm_campaign=best-places-partnership&amp;utm_term=ppo-san-francisco-county-ca&amp;utm_content=6&amp;qls=RHB_rhbp2021.bestplaces&amp;min-price=-20000&amp;max-price=20000" xr:uid="{996D45FD-775E-4F4C-A3F8-D3D5D5415FA6}"/>
    <hyperlink ref="F116" r:id="rId48" display="https://www.bestplaces.net/housing/county/california/san-francisco" xr:uid="{A9784D39-BFAB-6E47-8334-59408258962F}"/>
    <hyperlink ref="F126" r:id="rId49" display="https://www.rockethomes.com/ca/san_mateo-county?utm_source=best-places&amp;utm_medium=referral&amp;utm_campaign=best-places-partnership&amp;utm_term=ppo-san-mateo-county-ca&amp;utm_content=6&amp;qls=RHB_rhbp2021.bestplaces&amp;min-price=-20000&amp;max-price=20000" xr:uid="{331D2244-670E-0746-A108-8CE6E4ABC964}"/>
    <hyperlink ref="F127" r:id="rId50" display="https://www.bestplaces.net/housing/county/california/san-mateo" xr:uid="{45D5072B-3B47-2648-80D2-C0397E85CAA3}"/>
    <hyperlink ref="F137" r:id="rId51" display="https://www.rockethomes.com/ca/santa_clara-county?utm_source=best-places&amp;utm_medium=referral&amp;utm_campaign=best-places-partnership&amp;utm_term=ppo-santa-clara-county-ca&amp;utm_content=6&amp;qls=RHB_rhbp2021.bestplaces&amp;min-price=-20000&amp;max-price=20000" xr:uid="{25895509-318D-6042-973C-1FDCDD18F73D}"/>
    <hyperlink ref="F138" r:id="rId52" display="https://www.bestplaces.net/housing/county/california/santa-clara" xr:uid="{23A6509F-1867-9E4C-B584-274112DCF59C}"/>
    <hyperlink ref="F148" r:id="rId53" display="https://www.rockethomes.com/ca/santa_cruz-county?utm_source=best-places&amp;utm_medium=referral&amp;utm_campaign=best-places-partnership&amp;utm_term=ppo-santa-cruz-county-ca&amp;utm_content=6&amp;qls=RHB_rhbp2021.bestplaces&amp;min-price=-20000&amp;max-price=20000" xr:uid="{5FCB8BE4-4ED3-1C4F-8125-7260272FB531}"/>
    <hyperlink ref="F149" r:id="rId54" display="https://www.bestplaces.net/housing/county/california/santa-cruz" xr:uid="{30047CA0-1917-8940-B068-08D4F3303DCD}"/>
    <hyperlink ref="F159" r:id="rId55" display="https://www.rockethomes.com/wa/seattle?utm_source=best-places&amp;utm_medium=referral&amp;utm_campaign=best-places-partnership&amp;utm_term=ppo-seattle-wa&amp;utm_content=6&amp;qls=RHB_rhbp2021.bestplaces" xr:uid="{6FDB0D90-D213-B442-8A6A-389C53E23457}"/>
    <hyperlink ref="F160" r:id="rId56" display="https://www.rockethomes.com/real-estate-trends/wa/seattle?utm_source=best-places&amp;utm_medium=referral&amp;utm_campaign=best-places-partnership&amp;utm_term=ppo-seattle-wa&amp;utm_content=6&amp;qls=RHB_rhbp2021.bestplaces" xr:uid="{ACF97792-E4F8-854E-B416-0FEC81622264}"/>
    <hyperlink ref="K43" r:id="rId57" display="https://www.rockethomes.com/mn/minneapolis?utm_source=best-places&amp;utm_medium=referral&amp;utm_campaign=best-places-partnership&amp;utm_term=ppo-minneapolis-mn&amp;utm_content=6&amp;qls=RHB_rhbp2021.bestplaces" xr:uid="{73B8C2AB-A8B3-1A47-A608-AB00A77C4D6A}"/>
    <hyperlink ref="K44" r:id="rId58" display="https://www.rockethomes.com/real-estate-trends/mn/minneapolis?utm_source=best-places&amp;utm_medium=referral&amp;utm_campaign=best-places-partnership&amp;utm_term=ppo-minneapolis-mn&amp;utm_content=6&amp;qls=RHB_rhbp2021.bestplaces" xr:uid="{A8558E7F-441F-4849-BDC2-74C381EAC666}"/>
    <hyperlink ref="F170" r:id="rId59" display="https://www.rockethomes.com/dc/washington?utm_source=best-places&amp;utm_medium=referral&amp;utm_campaign=best-places-partnership&amp;utm_term=ppo-washington-dc&amp;utm_content=6&amp;qls=RHB_rhbp2021.bestplaces" xr:uid="{C8EE3E8D-A95E-924B-9BB3-299E7FACF9DF}"/>
    <hyperlink ref="F171" r:id="rId60" display="https://www.rockethomes.com/real-estate-trends/dc/washington?utm_source=best-places&amp;utm_medium=referral&amp;utm_campaign=best-places-partnership&amp;utm_term=ppo-washington-dc&amp;utm_content=6&amp;qls=RHB_rhbp2021.bestplaces" xr:uid="{737E8B39-0F5B-394E-948F-4B6C9DA9C3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cost_of_living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Rodriguez</dc:creator>
  <cp:lastModifiedBy>Cynthia Rodriguez</cp:lastModifiedBy>
  <dcterms:created xsi:type="dcterms:W3CDTF">2022-11-04T20:47:25Z</dcterms:created>
  <dcterms:modified xsi:type="dcterms:W3CDTF">2022-11-08T06:21:07Z</dcterms:modified>
</cp:coreProperties>
</file>