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" ContentType="text/plain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1a3fca64183421e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wangguanquan3/eec/src/test/resources/"/>
    </mc:Choice>
  </mc:AlternateContent>
  <xr:revisionPtr revIDLastSave="0" documentId="13_ncr:1_{0006AD85-0F50-A64E-9400-B9F991067F38}" xr6:coauthVersionLast="47" xr6:coauthVersionMax="47" xr10:uidLastSave="{00000000-0000-0000-0000-000000000000}"/>
  <bookViews>
    <workbookView xWindow="0" yWindow="760" windowWidth="23780" windowHeight="18880" xr2:uid="{00000000-000D-0000-FFFF-FFFF00000000}"/>
  </bookViews>
  <sheets>
    <sheet name="简单模板" sheetId="4" r:id="rId1"/>
    <sheet name="混合命名空间" sheetId="1" r:id="rId2"/>
    <sheet name="复杂模板" sheetId="6" r:id="rId3"/>
    <sheet name="内置函数" sheetId="3" r:id="rId4"/>
    <sheet name="多Table组合" sheetId="7" r:id="rId5"/>
    <sheet name="级联下拉" sheetId="9" r:id="rId6"/>
    <sheet name="级联下拉_valid" sheetId="10" r:id="rId7"/>
  </sheets>
  <definedNames>
    <definedName name="_xlnm._FilterDatabase" localSheetId="4" hidden="1">多Table组合!$A$13:$F$13</definedName>
    <definedName name="_xlnm._FilterDatabase" localSheetId="0" hidden="1">简单模板!$A$1:$F$1</definedName>
    <definedName name="A1市">级联下拉_valid!$B$5:$D$5</definedName>
    <definedName name="A2市">级联下拉_valid!$B$6:$F$6</definedName>
    <definedName name="A3市">级联下拉_valid!$B$7:$C$7</definedName>
    <definedName name="A省">级联下拉_valid!$B$2:$D$2</definedName>
    <definedName name="B1市">级联下拉_valid!$B$8:$C$8</definedName>
    <definedName name="B2市">级联下拉_valid!$B$9:$D$9</definedName>
    <definedName name="B3市">级联下拉_valid!$B$10:$E$10</definedName>
    <definedName name="B4市">级联下拉_valid!$B$11:$C$11</definedName>
    <definedName name="B省">级联下拉_valid!$B$3:$E$3</definedName>
    <definedName name="D1市">级联下拉_valid!$B$12:$C$12</definedName>
    <definedName name="D2市">级联下拉_valid!$B$13:$E$13</definedName>
    <definedName name="D省">级联下拉_valid!$B$4:$C$4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6" l="1"/>
  <c r="T19" i="6" s="1"/>
  <c r="U18" i="6" l="1"/>
  <c r="U1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wangguanquan3</author>
  </authors>
  <commentList>
    <comment ref="D8" authorId="0" shapeId="0" xr:uid="{B0E505C1-25F4-414D-AF62-A24D829BE624}">
      <text>
        <r>
          <rPr>
            <b/>
            <sz val="10"/>
            <color rgb="FF000000"/>
            <rFont val="Microsoft YaHei UI"/>
            <family val="2"/>
            <charset val="134"/>
          </rPr>
          <t>wangguanquan3: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 xml:space="preserve">abc
</t>
        </r>
        <r>
          <rPr>
            <sz val="10"/>
            <color rgb="FFFF0000"/>
            <rFont val="Microsoft YaHei UI"/>
            <family val="2"/>
            <charset val="134"/>
          </rPr>
          <t>245</t>
        </r>
      </text>
    </comment>
    <comment ref="M11" authorId="0" shapeId="0" xr:uid="{3321A32E-CC24-2144-A4C4-60BDB25AAA71}">
      <text>
        <r>
          <rPr>
            <sz val="10"/>
            <color rgb="FF000000"/>
            <rFont val="Microsoft YaHei UI"/>
            <family val="2"/>
            <charset val="134"/>
          </rPr>
          <t>这是一段批注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Stone CL.</author>
    <author>CL.Stone</author>
  </authors>
  <commentList>
    <comment ref="A1" authorId="0" shapeId="0" xr:uid="{00000000-0006-0000-0200-000001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贵司内部订单号或者快递单号，或者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单号都可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</text>
    </comment>
    <comment ref="C1" authorId="0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Administrator: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如果有一票多个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号码一起发货，多出的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号请填写在</t>
        </r>
        <r>
          <rPr>
            <sz val="14"/>
            <color rgb="FF000000"/>
            <rFont val="宋体"/>
            <family val="3"/>
            <charset val="134"/>
          </rPr>
          <t>C12</t>
        </r>
        <r>
          <rPr>
            <sz val="14"/>
            <color rgb="FF000000"/>
            <rFont val="宋体"/>
            <family val="3"/>
            <charset val="134"/>
          </rPr>
          <t>备注栏！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</t>
        </r>
        <r>
          <rPr>
            <sz val="14"/>
            <color rgb="FF000000"/>
            <rFont val="宋体"/>
            <family val="3"/>
            <charset val="134"/>
          </rPr>
          <t xml:space="preserve">FBA123456788
</t>
        </r>
        <r>
          <rPr>
            <sz val="14"/>
            <color rgb="FF000000"/>
            <rFont val="宋体"/>
            <family val="3"/>
            <charset val="134"/>
          </rPr>
          <t>（注意，不要</t>
        </r>
        <r>
          <rPr>
            <sz val="14"/>
            <color rgb="FF000000"/>
            <rFont val="宋体"/>
            <family val="3"/>
            <charset val="134"/>
          </rPr>
          <t>U</t>
        </r>
        <r>
          <rPr>
            <sz val="14"/>
            <color rgb="FF000000"/>
            <rFont val="宋体"/>
            <family val="3"/>
            <charset val="134"/>
          </rPr>
          <t>）</t>
        </r>
      </text>
    </comment>
    <comment ref="A2" authorId="0" shapeId="0" xr:uid="{00000000-0006-0000-0200-000003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货物准备交我司哪个仓库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如果交惠州仓和厦门仓，请在</t>
        </r>
        <r>
          <rPr>
            <sz val="12"/>
            <color rgb="FF000000"/>
            <rFont val="宋体"/>
            <family val="3"/>
            <charset val="134"/>
          </rPr>
          <t>D12</t>
        </r>
        <r>
          <rPr>
            <sz val="12"/>
            <color rgb="FF000000"/>
            <rFont val="宋体"/>
            <family val="3"/>
            <charset val="134"/>
          </rPr>
          <t>备注栏说明：交惠州仓或交厦门仓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3" authorId="0" shapeId="0" xr:uid="{00000000-0006-0000-0200-00000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开户账号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>如没有可联系客服</t>
        </r>
      </text>
    </comment>
    <comment ref="B3" authorId="0" shapeId="0" xr:uid="{00000000-0006-0000-0200-000005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</text>
    </comment>
    <comment ref="C3" authorId="0" shapeId="0" xr:uid="{00000000-0006-0000-0200-000006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单票清关</t>
        </r>
        <r>
          <rPr>
            <sz val="12"/>
            <color rgb="FF000000"/>
            <rFont val="宋体"/>
            <family val="3"/>
            <charset val="134"/>
          </rPr>
          <t>:</t>
        </r>
        <r>
          <rPr>
            <sz val="12"/>
            <color rgb="FF000000"/>
            <rFont val="宋体"/>
            <family val="3"/>
            <charset val="134"/>
          </rPr>
          <t>是欧洲不包税渠道，单票不包税清关</t>
        </r>
        <r>
          <rPr>
            <sz val="12"/>
            <color rgb="FF000000"/>
            <rFont val="宋体"/>
            <family val="3"/>
            <charset val="134"/>
          </rPr>
          <t xml:space="preserve">;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合并清关：几票合在一起清关（必须在</t>
        </r>
        <r>
          <rPr>
            <sz val="12"/>
            <color rgb="FF000000"/>
            <rFont val="宋体"/>
            <family val="3"/>
            <charset val="134"/>
          </rPr>
          <t>C12</t>
        </r>
        <r>
          <rPr>
            <sz val="12"/>
            <color rgb="FF000000"/>
            <rFont val="宋体"/>
            <family val="3"/>
            <charset val="134"/>
          </rPr>
          <t>备注栏写清楚哪几票合并）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美国清关：美国的所有渠道都选择美国清关！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包税：非美国的其他包税渠道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4" authorId="0" shapeId="0" xr:uid="{00000000-0006-0000-0200-000007000000}">
      <text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如无请找专属客服索取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5" authorId="0" shapeId="0" xr:uid="{00000000-0006-0000-0200-000008000000}">
      <text>
        <r>
          <rPr>
            <b/>
            <sz val="12"/>
            <color rgb="FF000000"/>
            <rFont val="宋体"/>
            <family val="3"/>
            <charset val="134"/>
          </rPr>
          <t>Administrator: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买单报关：一般是不具备出口权，不具备出口退税的条件，不需要国内退税的企业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单独报关：国内需要退税的企业，需要提供报关资料（包含报关单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发票委托书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装箱单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申报要素等</t>
        </r>
        <r>
          <rPr>
            <sz val="12"/>
            <color rgb="FF000000"/>
            <rFont val="宋体"/>
            <family val="3"/>
            <charset val="134"/>
          </rPr>
          <t xml:space="preserve">   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6" authorId="0" shapeId="0" xr:uid="{00000000-0006-0000-0200-00000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请按以下标准填写：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</t>
        </r>
        <r>
          <rPr>
            <sz val="9"/>
            <color rgb="FF000000"/>
            <rFont val="宋体"/>
            <family val="3"/>
            <charset val="134"/>
          </rPr>
          <t>kg</t>
        </r>
        <r>
          <rPr>
            <sz val="9"/>
            <color rgb="FF000000"/>
            <rFont val="宋体"/>
            <family val="3"/>
            <charset val="134"/>
          </rPr>
          <t>计费，全部填写英国；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英国按卡派计费，填写亚马逊仓库代码（非亚马逊地址除外）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美国海派、空运，按报价表的分区填写美西，美中，美东，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属于美中填写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作为目的国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美国卡派：填写亚马逊仓库代码（非亚马逊地址除外）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其他未列明国家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，直接填写国家！（中文）</t>
        </r>
      </text>
    </comment>
    <comment ref="C6" authorId="0" shapeId="0" xr:uid="{00000000-0006-0000-0200-00000A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自用</t>
        </r>
        <r>
          <rPr>
            <sz val="12"/>
            <color rgb="FF000000"/>
            <rFont val="宋体"/>
            <family val="3"/>
            <charset val="134"/>
          </rPr>
          <t>VAT</t>
        </r>
        <r>
          <rPr>
            <sz val="12"/>
            <color rgb="FF000000"/>
            <rFont val="宋体"/>
            <family val="3"/>
            <charset val="134"/>
          </rPr>
          <t>清关必填</t>
        </r>
      </text>
    </comment>
    <comment ref="C7" authorId="0" shapeId="0" xr:uid="{00000000-0006-0000-0200-00000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8" authorId="0" shapeId="0" xr:uid="{00000000-0006-0000-0200-00000C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如果不是亚马逊地址，可不填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8" authorId="0" shapeId="0" xr:uid="{00000000-0006-0000-0200-00000D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如果是非亚马逊地址，可不填</t>
        </r>
      </text>
    </comment>
    <comment ref="C8" authorId="0" shapeId="0" xr:uid="{00000000-0006-0000-0200-00000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C9" authorId="0" shapeId="0" xr:uid="{00000000-0006-0000-0200-00000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1" authorId="0" shapeId="0" xr:uid="{00000000-0006-0000-0200-000010000000}">
      <text>
        <r>
          <rPr>
            <b/>
            <sz val="9"/>
            <color rgb="FF000000"/>
            <rFont val="宋体"/>
            <family val="3"/>
            <charset val="134"/>
          </rPr>
          <t>=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11" authorId="0" shapeId="0" xr:uid="{00000000-0006-0000-0200-00001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亚马逊地址可不填或填贵司国内联系方式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</text>
    </comment>
    <comment ref="C13" authorId="0" shapeId="0" xr:uid="{00000000-0006-0000-0200-000012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需要填写邮箱的渠道有：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1</t>
        </r>
        <r>
          <rPr>
            <sz val="16"/>
            <color rgb="FF000000"/>
            <rFont val="宋体"/>
            <family val="3"/>
            <charset val="134"/>
          </rPr>
          <t>，比利时递延海运快递派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2</t>
        </r>
        <r>
          <rPr>
            <sz val="16"/>
            <color rgb="FF000000"/>
            <rFont val="宋体"/>
            <family val="3"/>
            <charset val="134"/>
          </rPr>
          <t>，比利时递延海运卡派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3</t>
        </r>
        <r>
          <rPr>
            <sz val="16"/>
            <color rgb="FF000000"/>
            <rFont val="宋体"/>
            <family val="3"/>
            <charset val="134"/>
          </rPr>
          <t>，美国海运卡派私人地址</t>
        </r>
        <r>
          <rPr>
            <sz val="16"/>
            <color rgb="FF000000"/>
            <rFont val="宋体"/>
            <family val="3"/>
            <charset val="134"/>
          </rPr>
          <t>/</t>
        </r>
        <r>
          <rPr>
            <sz val="16"/>
            <color rgb="FF000000"/>
            <rFont val="宋体"/>
            <family val="3"/>
            <charset val="134"/>
          </rPr>
          <t>海外仓地址</t>
        </r>
      </text>
    </comment>
    <comment ref="A17" authorId="1" shapeId="0" xr:uid="{00000000-0006-0000-0200-000013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填外箱的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子单号（必须是</t>
        </r>
        <r>
          <rPr>
            <b/>
            <sz val="12"/>
            <color rgb="FF000000"/>
            <rFont val="宋体"/>
            <family val="3"/>
            <charset val="134"/>
          </rPr>
          <t>19</t>
        </r>
        <r>
          <rPr>
            <b/>
            <sz val="12"/>
            <color rgb="FF000000"/>
            <rFont val="宋体"/>
            <family val="3"/>
            <charset val="134"/>
          </rPr>
          <t>位）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按箱填写！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一箱货有多个产品，箱号重复填写即可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非亚马逊地址本身没箱号的</t>
        </r>
        <r>
          <rPr>
            <b/>
            <sz val="12"/>
            <color rgb="FF000000"/>
            <rFont val="宋体"/>
            <family val="3"/>
            <charset val="134"/>
          </rPr>
          <t xml:space="preserve"> </t>
        </r>
        <r>
          <rPr>
            <b/>
            <sz val="12"/>
            <color rgb="FF000000"/>
            <rFont val="宋体"/>
            <family val="3"/>
            <charset val="134"/>
          </rPr>
          <t>，可以直接写箱号，如</t>
        </r>
        <r>
          <rPr>
            <b/>
            <sz val="12"/>
            <color rgb="FF000000"/>
            <rFont val="宋体"/>
            <family val="3"/>
            <charset val="134"/>
          </rPr>
          <t>1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>2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 xml:space="preserve">3……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不允许合并！！！不允许有回车！！</t>
        </r>
      </text>
    </comment>
    <comment ref="B17" authorId="0" shapeId="0" xr:uid="{00000000-0006-0000-0200-00001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8</t>
        </r>
        <r>
          <rPr>
            <sz val="9"/>
            <color rgb="FF000000"/>
            <rFont val="宋体"/>
            <family val="3"/>
            <charset val="134"/>
          </rPr>
          <t>位数的追踪编码</t>
        </r>
      </text>
    </comment>
    <comment ref="D17" authorId="1" shapeId="0" xr:uid="{00000000-0006-0000-0200-000015000000}">
      <text>
        <r>
          <rPr>
            <sz val="9"/>
            <color rgb="FF000000"/>
            <rFont val="宋体"/>
            <family val="3"/>
            <charset val="134"/>
          </rPr>
          <t>货物描述，相对精准的描述。</t>
        </r>
      </text>
    </comment>
    <comment ref="H17" authorId="0" shapeId="0" xr:uid="{00000000-0006-0000-0200-000016000000}">
      <text>
        <r>
          <rPr>
            <b/>
            <sz val="11"/>
            <color rgb="FF000000"/>
            <rFont val="宋体"/>
            <family val="3"/>
            <charset val="134"/>
          </rPr>
          <t xml:space="preserve">Administrator: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产品大类：带电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带磁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纺织品等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普货直接输入普货两个字即可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注意</t>
        </r>
        <r>
          <rPr>
            <b/>
            <sz val="11"/>
            <color rgb="FF000000"/>
            <rFont val="宋体"/>
            <family val="3"/>
            <charset val="134"/>
          </rPr>
          <t>:</t>
        </r>
        <r>
          <rPr>
            <b/>
            <sz val="11"/>
            <color rgb="FF000000"/>
            <rFont val="宋体"/>
            <family val="3"/>
            <charset val="134"/>
          </rPr>
          <t>多个类型注意用英文逗号隔开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17" authorId="0" shapeId="0" xr:uid="{00000000-0006-0000-0200-000017000000}">
      <text>
        <r>
          <rPr>
            <b/>
            <sz val="12"/>
            <rFont val="宋体"/>
            <family val="3"/>
            <charset val="134"/>
          </rPr>
          <t>Administrator:</t>
        </r>
        <r>
          <rPr>
            <sz val="12"/>
            <rFont val="宋体"/>
            <family val="3"/>
            <charset val="134"/>
          </rPr>
          <t xml:space="preserve">
切记！一定是单箱的产品数量！！！！！！
不管任何情况下，这里都是填写单箱的产品数量！</t>
        </r>
      </text>
    </comment>
    <comment ref="J17" authorId="1" shapeId="0" xr:uid="{00000000-0006-0000-0200-000018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填货物的单位</t>
        </r>
        <r>
          <rPr>
            <sz val="16"/>
            <color rgb="FF000000"/>
            <rFont val="宋体"/>
            <family val="3"/>
            <charset val="134"/>
          </rPr>
          <t>CTN</t>
        </r>
        <r>
          <rPr>
            <sz val="16"/>
            <color rgb="FF000000"/>
            <rFont val="宋体"/>
            <family val="3"/>
            <charset val="134"/>
          </rPr>
          <t>，即货物的箱数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有多少箱就填多少箱，如果是混装产品对应箱数都写</t>
        </r>
        <r>
          <rPr>
            <sz val="16"/>
            <color rgb="FF000000"/>
            <rFont val="宋体"/>
            <family val="3"/>
            <charset val="134"/>
          </rPr>
          <t xml:space="preserve">1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不得合并单元格！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</text>
    </comment>
    <comment ref="K17" authorId="0" shapeId="0" xr:uid="{00000000-0006-0000-0200-00001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英国空运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海运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铁路（英镑），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德国（欧元），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美国（美金）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L17" authorId="0" shapeId="0" xr:uid="{00000000-0006-0000-0200-00001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M17" authorId="0" shapeId="0" xr:uid="{00000000-0006-0000-0200-00001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必须填写纯数字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不得有其他字符</t>
        </r>
      </text>
    </comment>
    <comment ref="N17" authorId="2" shapeId="0" xr:uid="{00000000-0006-0000-0200-00001C000000}">
      <text>
        <r>
          <rPr>
            <sz val="9"/>
            <color rgb="FF000000"/>
            <rFont val="宋体"/>
            <family val="3"/>
            <charset val="134"/>
          </rPr>
          <t>货物的高清图片</t>
        </r>
      </text>
    </comment>
    <comment ref="R17" authorId="0" shapeId="0" xr:uid="{00000000-0006-0000-0200-00001D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
【必填】报价表上有要求提供销售链接的渠道</t>
        </r>
      </text>
    </comment>
    <comment ref="S17" authorId="0" shapeId="0" xr:uid="{00000000-0006-0000-0200-00001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更多其他需要说明的问题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8" authorId="0" shapeId="0" xr:uid="{00000000-0006-0000-0200-00001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混装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箱号一样即可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<sst xmlns="http://schemas.openxmlformats.org/spreadsheetml/2006/main" count="249" uniqueCount="206">
  <si>
    <t>供应商名称</t>
  </si>
  <si>
    <t>订单编号</t>
  </si>
  <si>
    <t>公司名字</t>
  </si>
  <si>
    <t>订单状态</t>
  </si>
  <si>
    <t>经手人</t>
  </si>
  <si>
    <t>日期</t>
  </si>
  <si>
    <t>序号</t>
  </si>
  <si>
    <t>精品代码</t>
  </si>
  <si>
    <t>精品名称</t>
  </si>
  <si>
    <t>数量</t>
  </si>
  <si>
    <t>不含税单价</t>
  </si>
  <si>
    <t>不含税金额</t>
  </si>
  <si>
    <t>税率</t>
  </si>
  <si>
    <t>含税单价</t>
  </si>
  <si>
    <t>含税金额</t>
  </si>
  <si>
    <t>备注</t>
  </si>
  <si>
    <t>合计</t>
  </si>
  <si>
    <t>${gsName}精品采购订单</t>
  </si>
  <si>
    <t>${gysName}</t>
  </si>
  <si>
    <t>${gsName}</t>
  </si>
  <si>
    <t>${jsName}</t>
  </si>
  <si>
    <t>${orderNo}</t>
  </si>
  <si>
    <t>${orderStatus}</t>
  </si>
  <si>
    <t>${cgDate}</t>
  </si>
  <si>
    <t>${YzEntity.xh}</t>
  </si>
  <si>
    <t>${YzEntity.jpCode}</t>
  </si>
  <si>
    <t>${YzEntity.num}</t>
  </si>
  <si>
    <t>${YzEntity.price}</t>
  </si>
  <si>
    <t>${YzEntity.amount}</t>
  </si>
  <si>
    <t>${YzEntity.tax}</t>
  </si>
  <si>
    <t>${YzEntity.taxPrice}</t>
  </si>
  <si>
    <t>${YzEntity.taxAmount}</t>
  </si>
  <si>
    <t>${YzEntity.remark}</t>
  </si>
  <si>
    <t>姓名</t>
  </si>
  <si>
    <t>年龄</t>
  </si>
  <si>
    <t>性别</t>
  </si>
  <si>
    <t>头像</t>
  </si>
  <si>
    <t>简历原件</t>
  </si>
  <si>
    <t>${name}</t>
  </si>
  <si>
    <t>${age}</t>
  </si>
  <si>
    <t>${@media:pic}</t>
  </si>
  <si>
    <t>${@link:jumpUrl}</t>
  </si>
  <si>
    <t>${@list:sex}</t>
  </si>
  <si>
    <t>客户原单号：（必填）</t>
  </si>
  <si>
    <r>
      <rPr>
        <sz val="12"/>
        <color indexed="8"/>
        <rFont val="微软雅黑"/>
        <family val="2"/>
        <charset val="134"/>
      </rPr>
      <t>FBA号：</t>
    </r>
    <r>
      <rPr>
        <sz val="12"/>
        <color indexed="10"/>
        <rFont val="微软雅黑"/>
        <family val="2"/>
        <charset val="134"/>
      </rPr>
      <t>（填写FBA主单号 12位</t>
    </r>
    <r>
      <rPr>
        <sz val="12"/>
        <color indexed="8"/>
        <rFont val="微软雅黑"/>
        <family val="2"/>
        <charset val="134"/>
      </rPr>
      <t>）</t>
    </r>
  </si>
  <si>
    <t>导入模板版本号:</t>
  </si>
  <si>
    <t>务必填写规范：(只做内容填充，不允许调整格式，不允许合并单元格，填写内容不允许有空格。)</t>
  </si>
  <si>
    <t>交货仓库：（必填）</t>
  </si>
  <si>
    <t>是否购买保险 （选填）：</t>
  </si>
  <si>
    <t>注意：表格中蓝色内容为必填项，黄色内容为选填项      
备注：1，成套的产品需注明单套包含的件数以及品名；      
2，垫子类、纸盒支架类需提供规格（如尺寸和高度），请填写到C12栏备注下      
3，图片请提供高清的（再缩放到单元格）；      
4、申报币种必须匹配：英国空运/海运/铁路（英镑），德国（欧元），美国（美金）--也可参考表格2      
5、一箱货有多个产品，箱号重复填写即可      
6、备注栏：C12栏备注下单特殊需求，例如备注和哪票货合并清关；U17栏备注产品信息，例如部分产品单独报关</t>
  </si>
  <si>
    <t>填写范本 请参考</t>
  </si>
  <si>
    <t>交货客户代号：（必填）</t>
  </si>
  <si>
    <t>清关方式（必填）：</t>
  </si>
  <si>
    <t>走货线路：（必填）</t>
  </si>
  <si>
    <t>发件人公司：</t>
  </si>
  <si>
    <t>报关方式：（必填）</t>
  </si>
  <si>
    <t>发件人地址：</t>
  </si>
  <si>
    <t>目的地/国家：（必填）</t>
  </si>
  <si>
    <t>VAT和EORI注册公司名：</t>
  </si>
  <si>
    <t>地址类型*（必填）</t>
  </si>
  <si>
    <t>VAT和EORI注册地址：</t>
  </si>
  <si>
    <t>收货地址名称/亚马逊仓库代码*</t>
  </si>
  <si>
    <t>VAT号：*</t>
  </si>
  <si>
    <t>收件公司（选填）：</t>
  </si>
  <si>
    <t>EORI号：*</t>
  </si>
  <si>
    <t>收件人（选填） ：</t>
  </si>
  <si>
    <t>VAT公司联系人：</t>
  </si>
  <si>
    <t>联系电话 （选填）：</t>
  </si>
  <si>
    <t>VAT公司电话：</t>
  </si>
  <si>
    <t>收件邮编：（必填）</t>
  </si>
  <si>
    <t>备注：</t>
  </si>
  <si>
    <t>可以备注预计几号送仓或交惠州仓，厦门仓等；如有合并清关或者合并报关，需要明确哪几票合并</t>
  </si>
  <si>
    <t>省份/州（选填）：</t>
  </si>
  <si>
    <t>收件人邮箱（填写要求请看批注！）</t>
  </si>
  <si>
    <t>请看批注！部分走货渠道必填！</t>
  </si>
  <si>
    <t>城市（必填）：</t>
  </si>
  <si>
    <t>自营海外仓库</t>
  </si>
  <si>
    <t>收件地址：（必填）</t>
  </si>
  <si>
    <t>总件数（必填）</t>
  </si>
  <si>
    <t>不得删除！</t>
  </si>
  <si>
    <t>亚马逊FBA子单号/箱唛号（必填）（FBA号正确19位）</t>
  </si>
  <si>
    <t>Reference ID（亚马逊追踪编码）</t>
  </si>
  <si>
    <t>中文品名（必填）</t>
  </si>
  <si>
    <t>英文品名（必填）</t>
  </si>
  <si>
    <t>材质（中英文填写）（必填）</t>
  </si>
  <si>
    <t>用途（中英文填写）（必填）</t>
  </si>
  <si>
    <t>国外海关编码（必填）</t>
  </si>
  <si>
    <t>产品类型/属性</t>
  </si>
  <si>
    <t>箱数/件数CTN（必填）</t>
  </si>
  <si>
    <t>申报单价币种（必填）</t>
  </si>
  <si>
    <t>单个产品申报单价</t>
  </si>
  <si>
    <t>单个产品净重KG(必填)</t>
  </si>
  <si>
    <r>
      <rPr>
        <b/>
        <sz val="11"/>
        <color indexed="8"/>
        <rFont val="微软雅黑"/>
        <family val="2"/>
        <charset val="134"/>
      </rPr>
      <t>产品高清图片                       （</t>
    </r>
    <r>
      <rPr>
        <sz val="11"/>
        <color indexed="10"/>
        <rFont val="微软雅黑"/>
        <family val="2"/>
        <charset val="134"/>
      </rPr>
      <t>必须缩在方框内</t>
    </r>
    <r>
      <rPr>
        <sz val="11"/>
        <color indexed="8"/>
        <rFont val="微软雅黑"/>
        <family val="2"/>
        <charset val="134"/>
      </rPr>
      <t>）</t>
    </r>
  </si>
  <si>
    <r>
      <rPr>
        <b/>
        <sz val="11"/>
        <color indexed="8"/>
        <rFont val="微软雅黑"/>
        <family val="2"/>
        <charset val="134"/>
      </rPr>
      <t xml:space="preserve">品牌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</si>
  <si>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品牌类型 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</si>
  <si>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型号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</si>
  <si>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销售链接                                         </t>
    </r>
    <r>
      <rPr>
        <b/>
        <sz val="11"/>
        <color indexed="10"/>
        <rFont val="微软雅黑"/>
        <family val="2"/>
        <charset val="134"/>
      </rPr>
      <t>（填写链接的前后不能有空格）</t>
    </r>
  </si>
  <si>
    <r>
      <rPr>
        <b/>
        <sz val="11"/>
        <color indexed="8"/>
        <rFont val="微软雅黑"/>
        <family val="2"/>
        <charset val="134"/>
      </rPr>
      <t>备注</t>
    </r>
    <r>
      <rPr>
        <b/>
        <sz val="11"/>
        <color indexed="10"/>
        <rFont val="微软雅黑"/>
        <family val="2"/>
        <charset val="134"/>
      </rPr>
      <t>（产品的其他特殊说明）</t>
    </r>
  </si>
  <si>
    <t xml:space="preserve">总产品数量            </t>
  </si>
  <si>
    <t xml:space="preserve">总申报金额            </t>
  </si>
  <si>
    <t>SKUNO</t>
  </si>
  <si>
    <t>实重</t>
  </si>
  <si>
    <t>长</t>
  </si>
  <si>
    <t>宽</t>
  </si>
  <si>
    <t>高</t>
  </si>
  <si>
    <t>美金</t>
  </si>
  <si>
    <t>无</t>
  </si>
  <si>
    <t>B19928-002</t>
  </si>
  <si>
    <t>11</t>
  </si>
  <si>
    <t>22</t>
  </si>
  <si>
    <t>33</t>
  </si>
  <si>
    <t>44</t>
  </si>
  <si>
    <t>${originOrderNo}</t>
  </si>
  <si>
    <t>${custCode}</t>
  </si>
  <si>
    <t>${stockCode}</t>
  </si>
  <si>
    <t>${version}</t>
  </si>
  <si>
    <t>${list.fbaNo}</t>
  </si>
  <si>
    <t>${masterFbaNo}</t>
  </si>
  <si>
    <t>${list.referenceId}</t>
  </si>
  <si>
    <t>${list.productName}</t>
  </si>
  <si>
    <t>${list.productNameEn}</t>
  </si>
  <si>
    <t>${list.material}</t>
  </si>
  <si>
    <t>${list.useTo}</t>
  </si>
  <si>
    <t>${list.productType}</t>
  </si>
  <si>
    <t>${list.customsCode}</t>
  </si>
  <si>
    <r>
      <t>单箱</t>
    </r>
    <r>
      <rPr>
        <b/>
        <sz val="11"/>
        <color indexed="8"/>
        <rFont val="微软雅黑"/>
        <family val="2"/>
        <charset val="134"/>
      </rPr>
      <t>产品数量PCS（必填）</t>
    </r>
  </si>
  <si>
    <t>描述行</t>
  </si>
  <si>
    <t>无它</t>
  </si>
  <si>
    <t>&lt;-文本行</t>
  </si>
  <si>
    <t>${summary.nums}</t>
  </si>
  <si>
    <t>${summary.priceTotal}</t>
  </si>
  <si>
    <t>${summary.amountTotal}</t>
  </si>
  <si>
    <t>${summary.taxPriceTotal}</t>
  </si>
  <si>
    <t>${summary.taxAmountTotal}</t>
  </si>
  <si>
    <t>游戏</t>
  </si>
  <si>
    <t>注册时间</t>
  </si>
  <si>
    <t>是否满30级</t>
  </si>
  <si>
    <t>VIP</t>
  </si>
  <si>
    <t>${channel}</t>
  </si>
  <si>
    <t>${game}</t>
  </si>
  <si>
    <t>${account}</t>
  </si>
  <si>
    <t>${date}</t>
  </si>
  <si>
    <t>${vip}</t>
  </si>
  <si>
    <t>${isAdult}</t>
  </si>
  <si>
    <t>账号</t>
  </si>
  <si>
    <t>渠道</t>
  </si>
  <si>
    <t>${summary.taxTotal}</t>
  </si>
  <si>
    <t>等级</t>
  </si>
  <si>
    <t>{t1.game}</t>
  </si>
  <si>
    <t>{t2.game}</t>
  </si>
  <si>
    <t>{t3.channel}</t>
  </si>
  <si>
    <t>{t3.game}</t>
  </si>
  <si>
    <t>{t3.account}</t>
  </si>
  <si>
    <t>{t3.date}</t>
  </si>
  <si>
    <t>{t3.isAdult}</t>
  </si>
  <si>
    <t>{t3.vip}</t>
  </si>
  <si>
    <t>表格2</t>
  </si>
  <si>
    <t>{t2.account}</t>
  </si>
  <si>
    <t xml:space="preserve">平均等级：{avgLevel} </t>
  </si>
  <si>
    <t>v{t1.level}</t>
  </si>
  <si>
    <t>${YzEntity.jpName}</t>
    <phoneticPr fontId="58" type="noConversion"/>
  </si>
  <si>
    <t>省份</t>
  </si>
  <si>
    <t>市区</t>
  </si>
  <si>
    <t>市镇</t>
  </si>
  <si>
    <t>A省</t>
  </si>
  <si>
    <t>B省</t>
  </si>
  <si>
    <t>D省</t>
  </si>
  <si>
    <t>A1市</t>
  </si>
  <si>
    <t>A2市</t>
  </si>
  <si>
    <t>A3市</t>
  </si>
  <si>
    <t>B1市</t>
  </si>
  <si>
    <t>B2市</t>
  </si>
  <si>
    <t>B3市</t>
  </si>
  <si>
    <t>B4市</t>
  </si>
  <si>
    <t>D1市</t>
  </si>
  <si>
    <t>D2市</t>
  </si>
  <si>
    <t>A1市-1</t>
  </si>
  <si>
    <t>A1市-2</t>
  </si>
  <si>
    <t>A1市-3</t>
  </si>
  <si>
    <t>A2市-1</t>
  </si>
  <si>
    <t>A2市-2</t>
  </si>
  <si>
    <t>A2市-3</t>
  </si>
  <si>
    <t>A2市-4</t>
  </si>
  <si>
    <t>A2市-5</t>
  </si>
  <si>
    <t>A3区-1</t>
  </si>
  <si>
    <t>A3区-2</t>
  </si>
  <si>
    <t>B1市-1</t>
  </si>
  <si>
    <t>B1市-2</t>
  </si>
  <si>
    <t>B2市-1</t>
  </si>
  <si>
    <t>B2市-2</t>
  </si>
  <si>
    <t>B2市-3</t>
  </si>
  <si>
    <t>B3市-1</t>
  </si>
  <si>
    <t>B3市-2</t>
  </si>
  <si>
    <t>B3市-3</t>
  </si>
  <si>
    <t>B3市-4</t>
  </si>
  <si>
    <t>B4市-1</t>
  </si>
  <si>
    <t>B4市-2</t>
  </si>
  <si>
    <t>D1市-1</t>
  </si>
  <si>
    <t>D1市-2</t>
  </si>
  <si>
    <t>D2市-1</t>
  </si>
  <si>
    <t>D2市-2</t>
  </si>
  <si>
    <t>D2市-3</t>
  </si>
  <si>
    <t>D2市-4</t>
  </si>
  <si>
    <t>姓别</t>
    <phoneticPr fontId="58" type="noConversion"/>
  </si>
  <si>
    <t>姓别2</t>
    <phoneticPr fontId="58" type="noConversion"/>
  </si>
  <si>
    <t>${@list:sex}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</si>
</sst>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&quot;¥&quot;* #,##0_ ;_ &quot;¥&quot;* \-#,##0_ ;_ &quot;¥&quot;* &quot;-&quot;_ ;_ @_ "/>
    <numFmt numFmtId="177" formatCode="yyyy\-mm\-dd"/>
    <numFmt numFmtId="178" formatCode="&quot;¥&quot;0.00_)"/>
    <numFmt numFmtId="179" formatCode="yyyy&quot;年&quot;m&quot;月&quot;d&quot;日&quot;;@"/>
  </numFmts>
  <fonts count="64">
    <font>
      <sz val="11"/>
      <color theme="1"/>
      <name val="宋体"/>
      <charset val="134"/>
      <scheme val="minor"/>
    </font>
    <font>
      <b/>
      <sz val="2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楷体"/>
      <family val="3"/>
      <charset val="134"/>
    </font>
    <font>
      <sz val="12"/>
      <color theme="4" tint="-0.249977111117893"/>
      <name val="Bradley Hand ITC"/>
      <family val="4"/>
    </font>
    <font>
      <sz val="11"/>
      <color theme="6" tint="-0.249977111117893"/>
      <name val="微软雅黑"/>
      <family val="2"/>
      <charset val="134"/>
    </font>
    <font>
      <sz val="16"/>
      <color theme="5" tint="-0.249977111117893"/>
      <name val="Cascadia Code"/>
      <family val="3"/>
    </font>
    <font>
      <sz val="14"/>
      <color rgb="FFFF0000"/>
      <name val="华文行楷"/>
      <family val="3"/>
      <charset val="134"/>
    </font>
    <font>
      <sz val="11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26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20"/>
      <color rgb="FF000000"/>
      <name val="微软雅黑"/>
      <family val="2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方正舒体"/>
      <charset val="134"/>
    </font>
    <font>
      <b/>
      <sz val="11"/>
      <color indexed="9"/>
      <name val="微软雅黑"/>
      <family val="2"/>
      <charset val="134"/>
    </font>
    <font>
      <sz val="11"/>
      <color rgb="FFFF0000"/>
      <name val="隶书"/>
      <family val="3"/>
      <charset val="134"/>
    </font>
    <font>
      <sz val="11"/>
      <color rgb="FFFF0000"/>
      <name val="幼圆"/>
      <family val="3"/>
      <charset val="134"/>
    </font>
    <font>
      <b/>
      <sz val="18"/>
      <color theme="5" tint="-0.249977111117893"/>
      <name val="华文彩云"/>
      <charset val="134"/>
    </font>
    <font>
      <b/>
      <sz val="16"/>
      <color theme="0"/>
      <name val="华文新魏"/>
      <family val="3"/>
      <charset val="134"/>
    </font>
    <font>
      <sz val="11"/>
      <color theme="1"/>
      <name val="Britannic Bold"/>
      <family val="2"/>
    </font>
    <font>
      <sz val="11"/>
      <color theme="1"/>
      <name val="Corbel"/>
      <family val="2"/>
    </font>
    <font>
      <sz val="11"/>
      <color theme="1"/>
      <name val="华文楷体"/>
      <family val="1"/>
      <charset val="134"/>
    </font>
    <font>
      <sz val="11"/>
      <color theme="1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FF0000"/>
      <name val="Microsoft YaHei UI"/>
      <family val="2"/>
      <charset val="134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gradientFill degree="90">
        <stop position="0">
          <color theme="6"/>
        </stop>
        <stop position="1">
          <color rgb="FF227447"/>
        </stop>
      </gradientFill>
    </fill>
    <fill>
      <gradientFill degree="180">
        <stop position="0">
          <color theme="6"/>
        </stop>
        <stop position="1">
          <color rgb="FF227447"/>
        </stop>
      </gradientFill>
    </fill>
    <fill>
      <gradientFill>
        <stop position="0">
          <color theme="6"/>
        </stop>
        <stop position="1">
          <color rgb="FF227447"/>
        </stop>
      </gradientFill>
    </fill>
    <fill>
      <gradientFill degree="45">
        <stop position="0">
          <color theme="6"/>
        </stop>
        <stop position="1">
          <color rgb="FF227447"/>
        </stop>
      </gradientFill>
    </fill>
    <fill>
      <gradientFill type="path" left="1" right="1">
        <stop position="0">
          <color theme="6"/>
        </stop>
        <stop position="1">
          <color rgb="FF227447"/>
        </stop>
      </gradientFill>
    </fill>
    <fill>
      <gradientFill type="path" left="0.5" right="0.5" top="0.5" bottom="0.5">
        <stop position="0">
          <color theme="6"/>
        </stop>
        <stop position="1">
          <color rgb="FF227447"/>
        </stop>
      </gradient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ouble">
        <color theme="4" tint="0.39994506668294322"/>
      </left>
      <right style="double">
        <color theme="4" tint="0.39994506668294322"/>
      </right>
      <top style="double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mediumDashed">
        <color theme="4" tint="-0.24994659260841701"/>
      </left>
      <right style="thin">
        <color indexed="6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62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0" fontId="2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78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3" xfId="1" applyFont="1" applyFill="1" applyBorder="1" applyAlignment="1">
      <alignment horizontal="left" vertical="center"/>
    </xf>
    <xf numFmtId="0" fontId="11" fillId="0" borderId="3" xfId="1" applyFont="1" applyBorder="1" applyAlignment="1" applyProtection="1">
      <alignment horizontal="left" vertical="center"/>
      <protection locked="0"/>
    </xf>
    <xf numFmtId="0" fontId="11" fillId="4" borderId="3" xfId="1" applyFont="1" applyFill="1" applyBorder="1" applyAlignment="1">
      <alignment horizontal="left" vertical="center"/>
    </xf>
    <xf numFmtId="0" fontId="14" fillId="5" borderId="3" xfId="1" applyFont="1" applyFill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/>
      <protection locked="0"/>
    </xf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9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/>
      <protection locked="0"/>
    </xf>
    <xf numFmtId="49" fontId="11" fillId="0" borderId="3" xfId="1" applyNumberFormat="1" applyFont="1" applyBorder="1" applyAlignment="1" applyProtection="1">
      <alignment horizontal="left" vertical="center"/>
      <protection locked="0"/>
    </xf>
    <xf numFmtId="0" fontId="23" fillId="0" borderId="0" xfId="1" applyFont="1" applyAlignment="1">
      <alignment horizontal="left" vertical="center"/>
    </xf>
    <xf numFmtId="0" fontId="23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/>
    </xf>
    <xf numFmtId="49" fontId="25" fillId="0" borderId="3" xfId="1" applyNumberFormat="1" applyFont="1" applyBorder="1" applyAlignment="1" applyProtection="1">
      <alignment horizontal="left" vertical="center"/>
      <protection locked="0"/>
    </xf>
    <xf numFmtId="0" fontId="25" fillId="0" borderId="0" xfId="1" applyFont="1" applyAlignment="1">
      <alignment vertical="center" wrapText="1"/>
    </xf>
    <xf numFmtId="49" fontId="26" fillId="0" borderId="3" xfId="1" applyNumberFormat="1" applyFont="1" applyBorder="1" applyAlignment="1" applyProtection="1">
      <alignment horizontal="left" vertical="center"/>
      <protection locked="0"/>
    </xf>
    <xf numFmtId="0" fontId="26" fillId="3" borderId="3" xfId="1" applyFont="1" applyFill="1" applyBorder="1" applyAlignment="1">
      <alignment horizontal="left" vertical="center"/>
    </xf>
    <xf numFmtId="49" fontId="24" fillId="0" borderId="3" xfId="1" applyNumberFormat="1" applyFont="1" applyBorder="1" applyAlignment="1">
      <alignment wrapText="1"/>
    </xf>
    <xf numFmtId="0" fontId="18" fillId="0" borderId="0" xfId="1" applyFont="1" applyAlignment="1" applyProtection="1">
      <alignment horizontal="left" vertical="center" wrapText="1"/>
      <protection locked="0"/>
    </xf>
    <xf numFmtId="0" fontId="17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/>
    <xf numFmtId="49" fontId="27" fillId="0" borderId="3" xfId="1" applyNumberFormat="1" applyFont="1" applyBorder="1" applyAlignment="1">
      <alignment horizontal="left" vertical="center"/>
    </xf>
    <xf numFmtId="0" fontId="18" fillId="0" borderId="0" xfId="1" applyFont="1" applyAlignment="1" applyProtection="1">
      <alignment horizontal="left" vertical="center"/>
      <protection locked="0"/>
    </xf>
    <xf numFmtId="0" fontId="29" fillId="0" borderId="3" xfId="1" applyFont="1" applyBorder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 wrapText="1"/>
    </xf>
    <xf numFmtId="0" fontId="29" fillId="0" borderId="3" xfId="1" applyFont="1" applyBorder="1" applyAlignment="1" applyProtection="1">
      <alignment horizontal="left" vertical="center" wrapText="1"/>
      <protection locked="0"/>
    </xf>
    <xf numFmtId="0" fontId="11" fillId="0" borderId="3" xfId="1" applyFont="1" applyBorder="1" applyAlignment="1" applyProtection="1">
      <alignment horizontal="left" vertical="center" wrapText="1"/>
      <protection locked="0"/>
    </xf>
    <xf numFmtId="0" fontId="24" fillId="0" borderId="3" xfId="1" applyFont="1" applyBorder="1" applyAlignment="1">
      <alignment horizontal="left" vertical="center"/>
    </xf>
    <xf numFmtId="0" fontId="11" fillId="0" borderId="0" xfId="1" applyFont="1" applyAlignment="1" applyProtection="1">
      <alignment horizontal="left" vertical="center"/>
      <protection locked="0"/>
    </xf>
    <xf numFmtId="0" fontId="30" fillId="0" borderId="0" xfId="1" applyFont="1" applyAlignment="1" applyProtection="1">
      <alignment horizontal="left" vertical="center"/>
      <protection locked="0"/>
    </xf>
    <xf numFmtId="0" fontId="19" fillId="3" borderId="4" xfId="1" applyFont="1" applyFill="1" applyBorder="1" applyAlignment="1">
      <alignment horizontal="left" vertical="center" wrapText="1"/>
    </xf>
    <xf numFmtId="0" fontId="19" fillId="4" borderId="4" xfId="1" applyFont="1" applyFill="1" applyBorder="1" applyAlignment="1">
      <alignment horizontal="left" vertical="center" wrapText="1"/>
    </xf>
    <xf numFmtId="0" fontId="31" fillId="3" borderId="4" xfId="1" applyFont="1" applyFill="1" applyBorder="1" applyAlignment="1">
      <alignment horizontal="left" vertical="center" wrapText="1"/>
    </xf>
    <xf numFmtId="0" fontId="17" fillId="3" borderId="3" xfId="1" applyFont="1" applyFill="1" applyBorder="1" applyAlignment="1" applyProtection="1">
      <alignment horizontal="left" vertical="center" wrapText="1"/>
      <protection locked="0"/>
    </xf>
    <xf numFmtId="0" fontId="19" fillId="4" borderId="3" xfId="1" applyFont="1" applyFill="1" applyBorder="1" applyAlignment="1">
      <alignment horizontal="left" vertical="center" wrapText="1"/>
    </xf>
    <xf numFmtId="49" fontId="15" fillId="0" borderId="3" xfId="1" applyNumberFormat="1" applyFont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 wrapText="1"/>
      <protection locked="0"/>
    </xf>
    <xf numFmtId="0" fontId="15" fillId="0" borderId="3" xfId="1" applyFont="1" applyBorder="1" applyAlignment="1">
      <alignment horizontal="left" vertical="center"/>
    </xf>
    <xf numFmtId="0" fontId="15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10" fillId="0" borderId="0" xfId="1">
      <alignment vertical="center"/>
    </xf>
    <xf numFmtId="0" fontId="2" fillId="0" borderId="0" xfId="0" applyFont="1">
      <alignment vertical="center"/>
    </xf>
    <xf numFmtId="0" fontId="41" fillId="6" borderId="5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left" vertical="center"/>
    </xf>
    <xf numFmtId="179" fontId="2" fillId="0" borderId="6" xfId="0" applyNumberFormat="1" applyFont="1" applyBorder="1" applyAlignment="1">
      <alignment horizontal="center" vertical="center"/>
    </xf>
    <xf numFmtId="2" fontId="40" fillId="0" borderId="3" xfId="0" applyNumberFormat="1" applyFont="1" applyBorder="1" applyAlignment="1">
      <alignment horizontal="right" vertical="center"/>
    </xf>
    <xf numFmtId="0" fontId="43" fillId="0" borderId="3" xfId="0" applyFont="1" applyBorder="1">
      <alignment vertical="center"/>
    </xf>
    <xf numFmtId="0" fontId="44" fillId="8" borderId="3" xfId="0" applyFont="1" applyFill="1" applyBorder="1" applyAlignment="1">
      <alignment horizontal="center" vertical="center"/>
    </xf>
    <xf numFmtId="0" fontId="45" fillId="7" borderId="3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176" fontId="46" fillId="0" borderId="3" xfId="0" applyNumberFormat="1" applyFont="1" applyBorder="1" applyAlignment="1">
      <alignment horizontal="center" vertical="center"/>
    </xf>
    <xf numFmtId="1" fontId="47" fillId="0" borderId="6" xfId="0" applyNumberFormat="1" applyFont="1" applyBorder="1" applyAlignment="1">
      <alignment horizontal="left" vertical="center"/>
    </xf>
    <xf numFmtId="1" fontId="48" fillId="0" borderId="6" xfId="0" applyNumberFormat="1" applyFont="1" applyBorder="1" applyAlignment="1">
      <alignment horizontal="center" vertical="center"/>
    </xf>
    <xf numFmtId="1" fontId="49" fillId="0" borderId="6" xfId="0" applyNumberFormat="1" applyFont="1" applyBorder="1" applyAlignment="1">
      <alignment horizontal="center" vertical="center"/>
    </xf>
    <xf numFmtId="0" fontId="41" fillId="9" borderId="5" xfId="0" applyFont="1" applyFill="1" applyBorder="1" applyAlignment="1">
      <alignment horizontal="center" vertical="center"/>
    </xf>
    <xf numFmtId="0" fontId="41" fillId="10" borderId="5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2" borderId="5" xfId="0" applyFont="1" applyFill="1" applyBorder="1" applyAlignment="1">
      <alignment horizontal="center" vertical="center"/>
    </xf>
    <xf numFmtId="0" fontId="41" fillId="13" borderId="5" xfId="0" applyFont="1" applyFill="1" applyBorder="1" applyAlignment="1">
      <alignment horizontal="center" vertical="center"/>
    </xf>
    <xf numFmtId="0" fontId="41" fillId="14" borderId="5" xfId="0" applyFont="1" applyFill="1" applyBorder="1" applyAlignment="1">
      <alignment horizontal="center" vertical="center"/>
    </xf>
    <xf numFmtId="0" fontId="62" fillId="0" borderId="0" xfId="2">
      <alignment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0" fontId="41" fillId="5" borderId="5" xfId="0" applyFont="1" applyFill="1" applyBorder="1" applyAlignment="1">
      <alignment horizontal="center" vertical="center"/>
    </xf>
    <xf numFmtId="0" fontId="62" fillId="0" borderId="3" xfId="2" applyBorder="1">
      <alignment vertical="center"/>
    </xf>
    <xf numFmtId="0" fontId="63" fillId="15" borderId="3" xfId="2" applyFont="1" applyFill="1" applyBorder="1" applyAlignment="1">
      <alignment horizontal="center" vertical="center"/>
    </xf>
    <xf numFmtId="0" fontId="62" fillId="15" borderId="3" xfId="2" applyFill="1" applyBorder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1" fillId="0" borderId="0" xfId="1" applyFont="1" applyAlignment="1">
      <alignment horizontal="left" vertical="center" wrapText="1"/>
    </xf>
    <xf numFmtId="0" fontId="22" fillId="4" borderId="0" xfId="1" applyFont="1" applyFill="1" applyAlignment="1">
      <alignment horizontal="center" vertical="center" wrapText="1"/>
    </xf>
    <xf numFmtId="0" fontId="28" fillId="0" borderId="0" xfId="1" applyFont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right" vertical="center"/>
    </xf>
    <xf numFmtId="0" fontId="44" fillId="8" borderId="9" xfId="0" applyFont="1" applyFill="1" applyBorder="1" applyAlignment="1">
      <alignment horizontal="center" vertical="center"/>
    </xf>
    <xf numFmtId="0" fontId="44" fillId="8" borderId="10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E5A76956-E192-3043-8D93-DA31559B60DE}"/>
  </cellStyles>
  <dxfs count="0"/>
  <tableStyles count="0" defaultTableStyle="TableStyleMedium2" defaultPivotStyle="PivotStyleLight16"/>
  <colors>
    <mruColors>
      <color rgb="FF227447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13607</xdr:rowOff>
    </xdr:from>
    <xdr:to>
      <xdr:col>14</xdr:col>
      <xdr:colOff>0</xdr:colOff>
      <xdr:row>14</xdr:row>
      <xdr:rowOff>6523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721178"/>
          <a:ext cx="6898821" cy="4347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/>
    </sheetView>
  </sheetViews>
  <sheetFormatPr baseColWidth="10" defaultColWidth="9" defaultRowHeight="14"/>
  <cols>
    <col min="1" max="1" width="13" style="2" customWidth="1"/>
    <col min="2" max="2" width="19.6640625" style="2" customWidth="1"/>
    <col min="3" max="3" width="25.83203125" style="2" customWidth="1"/>
    <col min="4" max="4" width="15.5" style="2" customWidth="1"/>
    <col min="5" max="5" width="18" style="2" customWidth="1"/>
    <col min="6" max="6" width="10.33203125" style="2" customWidth="1"/>
    <col min="7" max="16384" width="9" style="2"/>
  </cols>
  <sheetData>
    <row r="1" spans="1:6" customFormat="1" ht="18.5" customHeight="1">
      <c r="A1" s="62" t="s">
        <v>145</v>
      </c>
      <c r="B1" s="62" t="s">
        <v>134</v>
      </c>
      <c r="C1" s="62" t="s">
        <v>144</v>
      </c>
      <c r="D1" s="62" t="s">
        <v>135</v>
      </c>
      <c r="E1" s="62" t="s">
        <v>136</v>
      </c>
      <c r="F1" s="62" t="s">
        <v>137</v>
      </c>
    </row>
    <row r="2" spans="1:6" customFormat="1">
      <c r="A2" s="63" t="s">
        <v>138</v>
      </c>
      <c r="B2" s="63" t="s">
        <v>139</v>
      </c>
      <c r="C2" s="64" t="s">
        <v>140</v>
      </c>
      <c r="D2" s="65" t="s">
        <v>141</v>
      </c>
      <c r="E2" s="63" t="s">
        <v>143</v>
      </c>
      <c r="F2" s="63" t="s">
        <v>142</v>
      </c>
    </row>
  </sheetData>
  <autoFilter ref="A1:F1" xr:uid="{00000000-0009-0000-0000-000000000000}"/>
  <phoneticPr fontId="5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workbookViewId="0">
      <selection activeCell="A11" sqref="A11:F11"/>
    </sheetView>
  </sheetViews>
  <sheetFormatPr baseColWidth="10" defaultColWidth="9" defaultRowHeight="14"/>
  <cols>
    <col min="1" max="1" width="8.5" style="2" customWidth="1"/>
    <col min="2" max="6" width="9" style="2"/>
    <col min="7" max="7" width="8.5" style="2" customWidth="1"/>
    <col min="8" max="9" width="10" style="2" customWidth="1"/>
    <col min="10" max="12" width="8.5" style="2" customWidth="1"/>
    <col min="13" max="16384" width="9" style="2"/>
  </cols>
  <sheetData>
    <row r="1" spans="1:19" s="1" customFormat="1" ht="26">
      <c r="A1" s="89" t="s">
        <v>17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19">
      <c r="A2" s="91" t="s">
        <v>0</v>
      </c>
      <c r="B2" s="91"/>
      <c r="C2" s="91"/>
      <c r="D2" s="92" t="s">
        <v>18</v>
      </c>
      <c r="E2" s="92"/>
      <c r="F2" s="92"/>
      <c r="G2" s="92"/>
      <c r="H2" s="91" t="s">
        <v>1</v>
      </c>
      <c r="I2" s="91"/>
      <c r="J2" s="91"/>
      <c r="K2" s="91"/>
      <c r="L2" s="92" t="s">
        <v>21</v>
      </c>
      <c r="M2" s="92"/>
      <c r="N2" s="92"/>
      <c r="O2" s="92"/>
      <c r="P2" s="92"/>
      <c r="Q2" s="92"/>
    </row>
    <row r="3" spans="1:19">
      <c r="A3" s="91" t="s">
        <v>2</v>
      </c>
      <c r="B3" s="91"/>
      <c r="C3" s="91"/>
      <c r="D3" s="92" t="s">
        <v>19</v>
      </c>
      <c r="E3" s="92"/>
      <c r="F3" s="92"/>
      <c r="G3" s="92"/>
      <c r="H3" s="91" t="s">
        <v>3</v>
      </c>
      <c r="I3" s="91"/>
      <c r="J3" s="91"/>
      <c r="K3" s="91"/>
      <c r="L3" s="92" t="s">
        <v>22</v>
      </c>
      <c r="M3" s="92"/>
      <c r="N3" s="92"/>
      <c r="O3" s="92"/>
      <c r="P3" s="92"/>
      <c r="Q3" s="92"/>
    </row>
    <row r="4" spans="1:19">
      <c r="A4" s="91" t="s">
        <v>4</v>
      </c>
      <c r="B4" s="91"/>
      <c r="C4" s="91"/>
      <c r="D4" s="92" t="s">
        <v>20</v>
      </c>
      <c r="E4" s="92"/>
      <c r="F4" s="92"/>
      <c r="G4" s="92"/>
      <c r="H4" s="91" t="s">
        <v>5</v>
      </c>
      <c r="I4" s="91"/>
      <c r="J4" s="91"/>
      <c r="K4" s="91"/>
      <c r="L4" s="93" t="s">
        <v>23</v>
      </c>
      <c r="M4" s="93"/>
      <c r="N4" s="93"/>
      <c r="O4" s="93"/>
      <c r="P4" s="93"/>
      <c r="Q4" s="93"/>
    </row>
    <row r="5" spans="1:19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</row>
    <row r="6" spans="1:19">
      <c r="A6" s="97" t="s">
        <v>6</v>
      </c>
      <c r="B6" s="97" t="s">
        <v>7</v>
      </c>
      <c r="C6" s="97"/>
      <c r="D6" s="97" t="s">
        <v>8</v>
      </c>
      <c r="E6" s="97"/>
      <c r="F6" s="97"/>
      <c r="G6" s="97" t="s">
        <v>9</v>
      </c>
      <c r="H6" s="97" t="s">
        <v>10</v>
      </c>
      <c r="I6" s="97" t="s">
        <v>11</v>
      </c>
      <c r="J6" s="97" t="s">
        <v>12</v>
      </c>
      <c r="K6" s="97" t="s">
        <v>13</v>
      </c>
      <c r="L6" s="97" t="s">
        <v>14</v>
      </c>
      <c r="M6" s="97" t="s">
        <v>15</v>
      </c>
      <c r="N6" s="97"/>
      <c r="O6" s="97"/>
      <c r="P6" s="97"/>
      <c r="Q6" s="97"/>
    </row>
    <row r="7" spans="1:19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</row>
    <row r="8" spans="1:19" ht="45">
      <c r="A8" s="2" t="s">
        <v>24</v>
      </c>
      <c r="B8" s="94" t="s">
        <v>25</v>
      </c>
      <c r="C8" s="94"/>
      <c r="D8" s="95" t="s">
        <v>160</v>
      </c>
      <c r="E8" s="94"/>
      <c r="F8" s="94"/>
      <c r="G8" s="6" t="s">
        <v>26</v>
      </c>
      <c r="H8" s="5" t="s">
        <v>27</v>
      </c>
      <c r="I8" s="5" t="s">
        <v>28</v>
      </c>
      <c r="J8" s="4" t="s">
        <v>29</v>
      </c>
      <c r="K8" s="5" t="s">
        <v>30</v>
      </c>
      <c r="L8" s="5" t="s">
        <v>31</v>
      </c>
      <c r="M8" s="94" t="s">
        <v>32</v>
      </c>
      <c r="N8" s="94"/>
      <c r="O8" s="94"/>
      <c r="P8" s="94"/>
      <c r="Q8" s="94"/>
      <c r="S8" s="7"/>
    </row>
    <row r="9" spans="1:19">
      <c r="A9" s="3"/>
      <c r="B9" s="3"/>
      <c r="C9" s="3"/>
      <c r="D9" s="3"/>
      <c r="E9" s="3"/>
      <c r="F9" s="3"/>
      <c r="S9" s="7"/>
    </row>
    <row r="10" spans="1:19">
      <c r="A10" s="3"/>
      <c r="B10" s="3"/>
      <c r="C10" s="3"/>
      <c r="D10" s="3"/>
      <c r="E10" s="3"/>
      <c r="F10" s="3"/>
    </row>
    <row r="11" spans="1:19" ht="60">
      <c r="A11" s="96" t="s">
        <v>16</v>
      </c>
      <c r="B11" s="96"/>
      <c r="C11" s="96"/>
      <c r="D11" s="96"/>
      <c r="E11" s="96"/>
      <c r="F11" s="96"/>
      <c r="G11" s="8" t="s">
        <v>129</v>
      </c>
      <c r="H11" s="9" t="s">
        <v>130</v>
      </c>
      <c r="I11" s="9" t="s">
        <v>131</v>
      </c>
      <c r="J11" s="10" t="s">
        <v>146</v>
      </c>
      <c r="K11" s="9" t="s">
        <v>132</v>
      </c>
      <c r="L11" s="9" t="s">
        <v>133</v>
      </c>
      <c r="M11" s="94"/>
      <c r="N11" s="94"/>
      <c r="O11" s="94"/>
      <c r="P11" s="94"/>
      <c r="Q11" s="94"/>
    </row>
  </sheetData>
  <mergeCells count="29">
    <mergeCell ref="A5:Q5"/>
    <mergeCell ref="B8:C8"/>
    <mergeCell ref="D8:F8"/>
    <mergeCell ref="M8:Q8"/>
    <mergeCell ref="A11:F11"/>
    <mergeCell ref="M11:Q11"/>
    <mergeCell ref="A6:A7"/>
    <mergeCell ref="G6:G7"/>
    <mergeCell ref="H6:H7"/>
    <mergeCell ref="I6:I7"/>
    <mergeCell ref="J6:J7"/>
    <mergeCell ref="K6:K7"/>
    <mergeCell ref="L6:L7"/>
    <mergeCell ref="B6:C7"/>
    <mergeCell ref="D6:F7"/>
    <mergeCell ref="M6:Q7"/>
    <mergeCell ref="A3:C3"/>
    <mergeCell ref="D3:G3"/>
    <mergeCell ref="H3:K3"/>
    <mergeCell ref="L3:Q3"/>
    <mergeCell ref="A4:C4"/>
    <mergeCell ref="D4:G4"/>
    <mergeCell ref="H4:K4"/>
    <mergeCell ref="L4:Q4"/>
    <mergeCell ref="A1:Q1"/>
    <mergeCell ref="A2:C2"/>
    <mergeCell ref="D2:G2"/>
    <mergeCell ref="H2:K2"/>
    <mergeCell ref="L2:Q2"/>
  </mergeCells>
  <phoneticPr fontId="5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"/>
  <sheetViews>
    <sheetView topLeftCell="C1" zoomScale="70" zoomScaleNormal="70" zoomScaleSheetLayoutView="100" workbookViewId="0">
      <selection activeCell="C1" sqref="C1"/>
    </sheetView>
  </sheetViews>
  <sheetFormatPr baseColWidth="10" defaultColWidth="9.1640625" defaultRowHeight="18" customHeight="1"/>
  <cols>
    <col min="1" max="1" width="34.33203125" style="57" customWidth="1"/>
    <col min="2" max="2" width="27.5" style="57" customWidth="1"/>
    <col min="3" max="3" width="36.33203125" style="57" customWidth="1"/>
    <col min="4" max="4" width="27.83203125" style="57" customWidth="1"/>
    <col min="5" max="7" width="18.5" style="57" customWidth="1"/>
    <col min="8" max="13" width="10.6640625" style="57" customWidth="1"/>
    <col min="14" max="14" width="20" style="57" customWidth="1"/>
    <col min="15" max="17" width="10.6640625" style="57" customWidth="1"/>
    <col min="18" max="18" width="17.5" style="57" customWidth="1"/>
    <col min="19" max="19" width="16.1640625" style="57" customWidth="1"/>
    <col min="20" max="21" width="14.83203125" style="57" customWidth="1"/>
    <col min="22" max="22" width="9.1640625" style="60"/>
    <col min="23" max="16384" width="9.1640625" style="57"/>
  </cols>
  <sheetData>
    <row r="1" spans="1:21" s="26" customFormat="1" ht="28" customHeight="1">
      <c r="A1" s="17" t="s">
        <v>43</v>
      </c>
      <c r="B1" s="18" t="s">
        <v>112</v>
      </c>
      <c r="C1" s="19" t="s">
        <v>44</v>
      </c>
      <c r="D1" s="18" t="s">
        <v>117</v>
      </c>
      <c r="E1" s="20" t="s">
        <v>45</v>
      </c>
      <c r="F1" s="21" t="s">
        <v>115</v>
      </c>
      <c r="G1" s="22" t="s">
        <v>46</v>
      </c>
      <c r="H1" s="23"/>
      <c r="I1" s="23"/>
      <c r="J1" s="23"/>
      <c r="K1" s="23"/>
      <c r="L1" s="23"/>
      <c r="M1" s="23"/>
      <c r="N1" s="24"/>
      <c r="O1" s="24"/>
      <c r="P1" s="24"/>
      <c r="Q1" s="24"/>
      <c r="R1" s="24"/>
      <c r="S1" s="24"/>
      <c r="T1" s="25"/>
    </row>
    <row r="2" spans="1:21" s="26" customFormat="1" ht="28" customHeight="1">
      <c r="A2" s="17" t="s">
        <v>47</v>
      </c>
      <c r="B2" s="27"/>
      <c r="C2" s="19" t="s">
        <v>48</v>
      </c>
      <c r="D2" s="18"/>
      <c r="E2" s="98" t="s">
        <v>49</v>
      </c>
      <c r="F2" s="98"/>
      <c r="G2" s="99" t="s">
        <v>50</v>
      </c>
      <c r="H2" s="99"/>
      <c r="I2" s="99"/>
      <c r="J2" s="99"/>
      <c r="K2" s="99"/>
      <c r="L2" s="99"/>
      <c r="M2" s="99"/>
      <c r="N2" s="99"/>
      <c r="O2" s="28"/>
      <c r="P2" s="28"/>
      <c r="Q2" s="28"/>
      <c r="R2" s="28"/>
      <c r="S2" s="28"/>
      <c r="T2" s="29"/>
    </row>
    <row r="3" spans="1:21" s="26" customFormat="1" ht="36" customHeight="1">
      <c r="A3" s="17" t="s">
        <v>51</v>
      </c>
      <c r="B3" s="30" t="s">
        <v>113</v>
      </c>
      <c r="C3" s="17" t="s">
        <v>52</v>
      </c>
      <c r="D3" s="31"/>
      <c r="E3" s="98"/>
      <c r="F3" s="98"/>
      <c r="G3" s="32"/>
      <c r="H3" s="32"/>
      <c r="I3" s="32"/>
      <c r="J3" s="32"/>
      <c r="K3" s="32"/>
    </row>
    <row r="4" spans="1:21" s="26" customFormat="1" ht="28" customHeight="1">
      <c r="A4" s="17" t="s">
        <v>53</v>
      </c>
      <c r="B4" s="27"/>
      <c r="C4" s="17" t="s">
        <v>54</v>
      </c>
      <c r="D4" s="18"/>
      <c r="E4" s="98"/>
      <c r="F4" s="98"/>
      <c r="G4" s="32"/>
      <c r="H4" s="32"/>
      <c r="I4" s="32"/>
      <c r="J4" s="32"/>
      <c r="K4" s="32"/>
      <c r="L4" s="25"/>
      <c r="M4" s="25"/>
      <c r="N4" s="25"/>
      <c r="O4" s="25"/>
      <c r="P4" s="25"/>
      <c r="Q4" s="25"/>
      <c r="R4" s="25"/>
      <c r="S4" s="25"/>
      <c r="T4" s="25"/>
    </row>
    <row r="5" spans="1:21" s="26" customFormat="1" ht="28" customHeight="1">
      <c r="A5" s="17" t="s">
        <v>55</v>
      </c>
      <c r="B5" s="33"/>
      <c r="C5" s="17" t="s">
        <v>56</v>
      </c>
      <c r="D5" s="18"/>
      <c r="E5" s="98"/>
      <c r="F5" s="98"/>
      <c r="G5" s="32"/>
      <c r="H5" s="32"/>
      <c r="I5" s="32"/>
      <c r="J5" s="32"/>
      <c r="K5" s="32"/>
      <c r="L5" s="25"/>
      <c r="M5" s="25"/>
      <c r="N5" s="25"/>
      <c r="O5" s="25"/>
      <c r="P5" s="25"/>
      <c r="Q5" s="25"/>
      <c r="R5" s="25"/>
      <c r="S5" s="25"/>
      <c r="T5" s="25"/>
    </row>
    <row r="6" spans="1:21" s="26" customFormat="1" ht="28" customHeight="1">
      <c r="A6" s="34" t="s">
        <v>57</v>
      </c>
      <c r="B6" s="27"/>
      <c r="C6" s="17" t="s">
        <v>58</v>
      </c>
      <c r="D6" s="35"/>
      <c r="E6" s="98"/>
      <c r="F6" s="98"/>
      <c r="G6" s="32"/>
      <c r="H6" s="32"/>
      <c r="I6" s="32"/>
      <c r="J6" s="32"/>
      <c r="K6" s="32"/>
      <c r="L6" s="36"/>
      <c r="M6" s="36"/>
      <c r="N6" s="36"/>
      <c r="O6" s="36"/>
      <c r="P6" s="36"/>
      <c r="Q6" s="36"/>
      <c r="R6" s="36"/>
      <c r="S6" s="36"/>
      <c r="T6" s="36"/>
    </row>
    <row r="7" spans="1:21" s="26" customFormat="1" ht="28" customHeight="1">
      <c r="A7" s="17" t="s">
        <v>59</v>
      </c>
      <c r="B7" s="18"/>
      <c r="C7" s="17" t="s">
        <v>60</v>
      </c>
      <c r="D7" s="35"/>
      <c r="E7" s="98"/>
      <c r="F7" s="98"/>
      <c r="G7" s="32"/>
      <c r="H7" s="32"/>
      <c r="I7" s="32"/>
      <c r="J7" s="32"/>
      <c r="K7" s="32"/>
      <c r="L7" s="37"/>
      <c r="M7" s="37"/>
      <c r="N7" s="37"/>
      <c r="O7" s="37"/>
      <c r="P7" s="37"/>
      <c r="Q7" s="37"/>
      <c r="R7" s="37"/>
      <c r="S7" s="37"/>
      <c r="T7" s="37"/>
    </row>
    <row r="8" spans="1:21" s="26" customFormat="1" ht="28" customHeight="1">
      <c r="A8" s="17" t="s">
        <v>61</v>
      </c>
      <c r="B8" s="30" t="s">
        <v>114</v>
      </c>
      <c r="C8" s="17" t="s">
        <v>62</v>
      </c>
      <c r="D8" s="38"/>
      <c r="E8" s="98"/>
      <c r="F8" s="98"/>
      <c r="G8" s="32"/>
      <c r="H8" s="32"/>
      <c r="I8" s="32"/>
      <c r="J8" s="32"/>
      <c r="K8" s="32"/>
      <c r="L8" s="37"/>
      <c r="M8" s="37"/>
      <c r="O8" s="37"/>
      <c r="P8" s="37"/>
      <c r="Q8" s="37"/>
      <c r="R8" s="37"/>
      <c r="S8" s="37"/>
      <c r="T8" s="37"/>
    </row>
    <row r="9" spans="1:21" s="26" customFormat="1" ht="28" customHeight="1">
      <c r="A9" s="19" t="s">
        <v>63</v>
      </c>
      <c r="B9" s="30"/>
      <c r="C9" s="17" t="s">
        <v>64</v>
      </c>
      <c r="D9" s="38"/>
      <c r="E9" s="98"/>
      <c r="F9" s="98"/>
      <c r="G9" s="32"/>
      <c r="H9" s="32"/>
      <c r="I9" s="32"/>
      <c r="J9" s="32"/>
      <c r="K9" s="32"/>
      <c r="L9" s="37"/>
      <c r="M9" s="37"/>
      <c r="N9" s="37"/>
      <c r="O9" s="37"/>
      <c r="P9" s="37"/>
      <c r="Q9" s="37"/>
      <c r="R9" s="37"/>
      <c r="S9" s="37"/>
      <c r="T9" s="37"/>
    </row>
    <row r="10" spans="1:21" s="26" customFormat="1" ht="28" customHeight="1">
      <c r="A10" s="19" t="s">
        <v>65</v>
      </c>
      <c r="B10" s="30"/>
      <c r="C10" s="17" t="s">
        <v>66</v>
      </c>
      <c r="D10" s="38"/>
      <c r="E10" s="98"/>
      <c r="F10" s="98"/>
      <c r="G10" s="32"/>
      <c r="H10" s="32"/>
      <c r="I10" s="32"/>
      <c r="J10" s="32"/>
      <c r="K10" s="32"/>
      <c r="L10" s="37"/>
      <c r="M10" s="37"/>
      <c r="N10" s="37"/>
      <c r="O10" s="37"/>
      <c r="P10" s="37"/>
      <c r="Q10" s="37"/>
      <c r="R10" s="37"/>
      <c r="S10" s="37"/>
      <c r="T10" s="37"/>
    </row>
    <row r="11" spans="1:21" s="26" customFormat="1" ht="28" customHeight="1">
      <c r="A11" s="19" t="s">
        <v>67</v>
      </c>
      <c r="B11" s="39"/>
      <c r="C11" s="17" t="s">
        <v>68</v>
      </c>
      <c r="D11" s="38"/>
      <c r="E11" s="98"/>
      <c r="F11" s="98"/>
      <c r="G11" s="37"/>
      <c r="H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spans="1:21" s="26" customFormat="1" ht="28" customHeight="1">
      <c r="A12" s="17" t="s">
        <v>69</v>
      </c>
      <c r="B12" s="30"/>
      <c r="C12" s="19" t="s">
        <v>70</v>
      </c>
      <c r="D12" s="18"/>
      <c r="E12" s="100" t="s">
        <v>71</v>
      </c>
      <c r="F12" s="100"/>
      <c r="G12" s="37"/>
      <c r="H12" s="37"/>
      <c r="I12" s="37"/>
      <c r="J12" s="37"/>
      <c r="K12" s="37"/>
      <c r="L12" s="37"/>
      <c r="M12" s="37"/>
      <c r="O12" s="37"/>
      <c r="P12" s="37"/>
      <c r="Q12" s="37"/>
      <c r="R12" s="37"/>
      <c r="S12" s="37"/>
      <c r="T12" s="37"/>
    </row>
    <row r="13" spans="1:21" s="26" customFormat="1" ht="28" customHeight="1">
      <c r="A13" s="19" t="s">
        <v>72</v>
      </c>
      <c r="B13" s="30"/>
      <c r="C13" s="17" t="s">
        <v>73</v>
      </c>
      <c r="D13" s="18"/>
      <c r="E13" s="40" t="s">
        <v>74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spans="1:21" s="26" customFormat="1" ht="28" customHeight="1">
      <c r="A14" s="17" t="s">
        <v>75</v>
      </c>
      <c r="B14" s="30"/>
      <c r="C14" s="41" t="s">
        <v>76</v>
      </c>
      <c r="D14" s="18"/>
      <c r="G14" s="37"/>
      <c r="H14" s="37"/>
      <c r="I14" s="37"/>
      <c r="J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1" s="26" customFormat="1" ht="28" customHeight="1">
      <c r="A15" s="17" t="s">
        <v>77</v>
      </c>
      <c r="B15" s="42"/>
      <c r="C15" s="43"/>
      <c r="D15" s="4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1:21" s="26" customFormat="1" ht="28" customHeight="1">
      <c r="A16" s="17" t="s">
        <v>78</v>
      </c>
      <c r="B16" s="45"/>
      <c r="C16" s="46"/>
      <c r="D16" s="18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47" t="s">
        <v>79</v>
      </c>
      <c r="U16" s="47" t="s">
        <v>79</v>
      </c>
    </row>
    <row r="17" spans="1:26" s="25" customFormat="1" ht="69" customHeight="1">
      <c r="A17" s="48" t="s">
        <v>80</v>
      </c>
      <c r="B17" s="49" t="s">
        <v>81</v>
      </c>
      <c r="C17" s="48" t="s">
        <v>82</v>
      </c>
      <c r="D17" s="48" t="s">
        <v>83</v>
      </c>
      <c r="E17" s="48" t="s">
        <v>84</v>
      </c>
      <c r="F17" s="48" t="s">
        <v>85</v>
      </c>
      <c r="G17" s="48" t="s">
        <v>86</v>
      </c>
      <c r="H17" s="48" t="s">
        <v>87</v>
      </c>
      <c r="I17" s="50" t="s">
        <v>125</v>
      </c>
      <c r="J17" s="48" t="s">
        <v>88</v>
      </c>
      <c r="K17" s="48" t="s">
        <v>89</v>
      </c>
      <c r="L17" s="48" t="s">
        <v>90</v>
      </c>
      <c r="M17" s="48" t="s">
        <v>91</v>
      </c>
      <c r="N17" s="48" t="s">
        <v>92</v>
      </c>
      <c r="O17" s="49" t="s">
        <v>93</v>
      </c>
      <c r="P17" s="49" t="s">
        <v>94</v>
      </c>
      <c r="Q17" s="49" t="s">
        <v>95</v>
      </c>
      <c r="R17" s="49" t="s">
        <v>96</v>
      </c>
      <c r="S17" s="49" t="s">
        <v>97</v>
      </c>
      <c r="T17" s="51" t="s">
        <v>98</v>
      </c>
      <c r="U17" s="51" t="s">
        <v>99</v>
      </c>
      <c r="V17" s="51" t="s">
        <v>100</v>
      </c>
      <c r="W17" s="52" t="s">
        <v>101</v>
      </c>
      <c r="X17" s="52" t="s">
        <v>102</v>
      </c>
      <c r="Y17" s="52" t="s">
        <v>103</v>
      </c>
      <c r="Z17" s="52" t="s">
        <v>104</v>
      </c>
    </row>
    <row r="18" spans="1:26" s="56" customFormat="1" ht="77" customHeight="1">
      <c r="A18" s="53" t="s">
        <v>116</v>
      </c>
      <c r="B18" s="53" t="s">
        <v>118</v>
      </c>
      <c r="C18" s="53" t="s">
        <v>119</v>
      </c>
      <c r="D18" s="53" t="s">
        <v>120</v>
      </c>
      <c r="E18" s="53" t="s">
        <v>121</v>
      </c>
      <c r="F18" s="53" t="s">
        <v>122</v>
      </c>
      <c r="G18" s="21" t="s">
        <v>124</v>
      </c>
      <c r="H18" s="53" t="s">
        <v>123</v>
      </c>
      <c r="I18" s="21">
        <v>10</v>
      </c>
      <c r="J18" s="21">
        <v>1</v>
      </c>
      <c r="K18" s="53" t="s">
        <v>105</v>
      </c>
      <c r="L18" s="21">
        <v>10</v>
      </c>
      <c r="M18" s="21">
        <v>0.8</v>
      </c>
      <c r="N18" s="21"/>
      <c r="O18" s="53" t="s">
        <v>106</v>
      </c>
      <c r="P18" s="53" t="s">
        <v>106</v>
      </c>
      <c r="Q18" s="21" t="s">
        <v>106</v>
      </c>
      <c r="R18" s="53"/>
      <c r="S18" s="54" t="s">
        <v>107</v>
      </c>
      <c r="T18" s="55">
        <f t="shared" ref="T18" si="0">I18*J18</f>
        <v>10</v>
      </c>
      <c r="U18" s="55">
        <f t="shared" ref="U18" si="1">T18*L18</f>
        <v>100</v>
      </c>
      <c r="V18" s="54" t="s">
        <v>107</v>
      </c>
      <c r="W18" s="53" t="s">
        <v>108</v>
      </c>
      <c r="X18" s="53" t="s">
        <v>109</v>
      </c>
      <c r="Y18" s="53" t="s">
        <v>110</v>
      </c>
      <c r="Z18" s="53" t="s">
        <v>111</v>
      </c>
    </row>
    <row r="19" spans="1:26" s="58" customFormat="1" ht="77" customHeight="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S19" s="59"/>
      <c r="T19" s="59">
        <f>SUM(T18:T18)</f>
        <v>10</v>
      </c>
      <c r="U19" s="59">
        <f>SUM(U18:U18)</f>
        <v>100</v>
      </c>
    </row>
    <row r="20" spans="1:26" ht="77" customHeight="1"/>
    <row r="21" spans="1:26" ht="77" customHeight="1"/>
    <row r="22" spans="1:26" ht="77" customHeight="1"/>
    <row r="23" spans="1:26" ht="77" customHeight="1"/>
    <row r="24" spans="1:26" ht="77" customHeight="1"/>
    <row r="25" spans="1:26" ht="77" customHeight="1"/>
    <row r="26" spans="1:26" ht="77" customHeight="1"/>
    <row r="27" spans="1:26" ht="77" customHeight="1"/>
    <row r="28" spans="1:26" ht="77" customHeight="1"/>
    <row r="29" spans="1:26" ht="77" customHeight="1"/>
    <row r="30" spans="1:26" ht="77" customHeight="1"/>
    <row r="31" spans="1:26" ht="77" customHeight="1"/>
    <row r="32" spans="1:26" ht="77" customHeight="1"/>
    <row r="33" ht="77" customHeight="1"/>
    <row r="34" ht="77" customHeight="1"/>
  </sheetData>
  <mergeCells count="3">
    <mergeCell ref="E2:F11"/>
    <mergeCell ref="G2:N2"/>
    <mergeCell ref="E12:F12"/>
  </mergeCells>
  <phoneticPr fontId="58" type="noConversion"/>
  <dataValidations count="15">
    <dataValidation type="list" allowBlank="1" showInputMessage="1" showErrorMessage="1" sqref="D14" xr:uid="{00000000-0002-0000-0200-000000000000}">
      <formula1>"自营德国海外仓,美国自营海外仓"</formula1>
    </dataValidation>
    <dataValidation type="list" allowBlank="1" showInputMessage="1" showErrorMessage="1" sqref="F12:F13" xr:uid="{00000000-0002-0000-0200-000001000000}">
      <formula1>$F$10:$F$12</formula1>
    </dataValidation>
    <dataValidation type="list" allowBlank="1" showInputMessage="1" showErrorMessage="1" sqref="B7" xr:uid="{00000000-0002-0000-0200-000002000000}">
      <formula1>"亚马逊地址,海外仓地址,商业地址,私人地址,监管仓地址,自营海外仓"</formula1>
    </dataValidation>
    <dataValidation type="list" allowBlank="1" showInputMessage="1" showErrorMessage="1" sqref="B5" xr:uid="{00000000-0002-0000-0200-000003000000}">
      <formula1>"买单报关,单独报关,合并单独报关"</formula1>
    </dataValidation>
    <dataValidation type="list" allowBlank="1" showInputMessage="1" showErrorMessage="1" sqref="D3" xr:uid="{00000000-0002-0000-0200-000004000000}">
      <formula1>"不包税,包税,合并清关"</formula1>
    </dataValidation>
    <dataValidation type="list" allowBlank="1" showInputMessage="1" showErrorMessage="1" sqref="D2" xr:uid="{00000000-0002-0000-0200-000005000000}">
      <formula1>"是,否"</formula1>
    </dataValidation>
    <dataValidation type="list" allowBlank="1" showInputMessage="1" showErrorMessage="1" sqref="B2" xr:uid="{00000000-0002-0000-0200-000006000000}">
      <formula1>"广州1仓,坂田1仓,福永1仓,中山1仓,厦门1仓"</formula1>
    </dataValidation>
    <dataValidation type="list" allowBlank="1" showInputMessage="1" showErrorMessage="1" sqref="P1" xr:uid="{00000000-0002-0000-0200-000007000000}">
      <formula1>"无,境内自主品牌,境内收购品牌,境外品牌(贴牌生产),境外品牌(其他)"</formula1>
    </dataValidation>
    <dataValidation type="decimal" allowBlank="1" showInputMessage="1" showErrorMessage="1" error="只能填写数字" sqref="M1" xr:uid="{00000000-0002-0000-0200-000008000000}">
      <formula1>0</formula1>
      <formula2>2000</formula2>
    </dataValidation>
    <dataValidation type="decimal" errorStyle="warning" allowBlank="1" showInputMessage="1" showErrorMessage="1" errorTitle="警告" error="只能填数字" sqref="L1" xr:uid="{00000000-0002-0000-0200-000009000000}">
      <formula1>0.00001</formula1>
      <formula2>99999</formula2>
    </dataValidation>
    <dataValidation type="list" allowBlank="1" showInputMessage="1" showErrorMessage="1" sqref="K1" xr:uid="{00000000-0002-0000-0200-00000A000000}">
      <formula1>"美金,英镑,欧元"</formula1>
    </dataValidation>
    <dataValidation type="whole" allowBlank="1" showInputMessage="1" showErrorMessage="1" sqref="J1" xr:uid="{00000000-0002-0000-0200-00000B000000}">
      <formula1>1</formula1>
      <formula2>11111111</formula2>
    </dataValidation>
    <dataValidation type="whole" allowBlank="1" showInputMessage="1" showErrorMessage="1" sqref="I1" xr:uid="{00000000-0002-0000-0200-00000C000000}">
      <formula1>1</formula1>
      <formula2>9999999999999990</formula2>
    </dataValidation>
    <dataValidation type="list" errorStyle="information" allowBlank="1" showInputMessage="1" sqref="H1" xr:uid="{00000000-0002-0000-0200-00000D000000}">
      <formula1>"普货,带木,带电,带电带磁,带磁,带液体,带膏体,带皮革,带干燥剂,带酒精棉"</formula1>
    </dataValidation>
    <dataValidation type="list" allowBlank="1" showInputMessage="1" showErrorMessage="1" sqref="B4" xr:uid="{00000000-0002-0000-0200-00000E000000}">
      <formula1>"英国海外仓中转VAT卡航,英国海外仓中转PVA卡航,DPD中英卡航打单,美国FBA测试渠道"</formula1>
    </dataValidation>
  </dataValidations>
  <pageMargins left="0.75" right="0.75" top="1" bottom="1" header="0.5" footer="0.5"/>
  <pageSetup paperSize="5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showGridLines="0" workbookViewId="0">
      <selection activeCell="E2" sqref="E2"/>
    </sheetView>
  </sheetViews>
  <sheetFormatPr baseColWidth="10" defaultColWidth="9" defaultRowHeight="14"/>
  <cols>
    <col min="1" max="1" width="16.5" customWidth="1"/>
    <col min="2" max="2" width="11.83203125" customWidth="1"/>
    <col min="3" max="3" width="12.5" customWidth="1"/>
    <col min="4" max="4" width="21.83203125" customWidth="1"/>
    <col min="5" max="5" width="40.83203125" customWidth="1"/>
  </cols>
  <sheetData>
    <row r="1" spans="1:5" ht="29.25" customHeight="1" thickTop="1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37</v>
      </c>
    </row>
    <row r="2" spans="1:5" ht="108" customHeight="1">
      <c r="A2" s="14" t="s">
        <v>38</v>
      </c>
      <c r="B2" s="15" t="s">
        <v>39</v>
      </c>
      <c r="C2" s="16" t="s">
        <v>42</v>
      </c>
      <c r="D2" s="11" t="s">
        <v>40</v>
      </c>
      <c r="E2" s="13" t="s">
        <v>41</v>
      </c>
    </row>
  </sheetData>
  <phoneticPr fontId="58" type="noConversion"/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4"/>
  <sheetViews>
    <sheetView workbookViewId="0">
      <selection activeCell="N24" sqref="N24"/>
    </sheetView>
  </sheetViews>
  <sheetFormatPr baseColWidth="10" defaultColWidth="8.83203125" defaultRowHeight="14"/>
  <cols>
    <col min="1" max="1" width="22.5" customWidth="1"/>
    <col min="2" max="2" width="25.5" customWidth="1"/>
    <col min="3" max="3" width="16.5" customWidth="1"/>
    <col min="4" max="4" width="18.33203125" customWidth="1"/>
    <col min="5" max="5" width="15.83203125" bestFit="1" customWidth="1"/>
  </cols>
  <sheetData>
    <row r="2" spans="1:6" ht="29.25" customHeight="1">
      <c r="A2" s="69" t="s">
        <v>134</v>
      </c>
      <c r="B2" s="69" t="s">
        <v>147</v>
      </c>
    </row>
    <row r="3" spans="1:6" ht="26">
      <c r="A3" s="67" t="s">
        <v>148</v>
      </c>
      <c r="B3" s="66" t="s">
        <v>159</v>
      </c>
      <c r="D3" s="61" t="s">
        <v>128</v>
      </c>
    </row>
    <row r="5" spans="1:6" ht="15" thickBot="1">
      <c r="C5" s="61" t="s">
        <v>126</v>
      </c>
    </row>
    <row r="6" spans="1:6" ht="27.75" customHeight="1" thickBot="1">
      <c r="A6" s="101" t="s">
        <v>158</v>
      </c>
      <c r="B6" s="102"/>
      <c r="D6" s="103" t="s">
        <v>156</v>
      </c>
      <c r="E6" s="104"/>
    </row>
    <row r="7" spans="1:6" ht="27.75" customHeight="1">
      <c r="D7" s="68" t="s">
        <v>134</v>
      </c>
      <c r="E7" s="68" t="s">
        <v>144</v>
      </c>
    </row>
    <row r="8" spans="1:6">
      <c r="D8" s="70" t="s">
        <v>149</v>
      </c>
      <c r="E8" s="71" t="s">
        <v>157</v>
      </c>
    </row>
    <row r="10" spans="1:6">
      <c r="C10" s="61" t="s">
        <v>127</v>
      </c>
    </row>
    <row r="13" spans="1:6" ht="27" customHeight="1">
      <c r="A13" s="76" t="s">
        <v>145</v>
      </c>
      <c r="B13" s="77" t="s">
        <v>134</v>
      </c>
      <c r="C13" s="78" t="s">
        <v>144</v>
      </c>
      <c r="D13" s="79" t="s">
        <v>135</v>
      </c>
      <c r="E13" s="80" t="s">
        <v>136</v>
      </c>
      <c r="F13" s="75" t="s">
        <v>137</v>
      </c>
    </row>
    <row r="14" spans="1:6" ht="15">
      <c r="A14" s="74" t="s">
        <v>150</v>
      </c>
      <c r="B14" s="73" t="s">
        <v>151</v>
      </c>
      <c r="C14" s="72" t="s">
        <v>152</v>
      </c>
      <c r="D14" s="65" t="s">
        <v>153</v>
      </c>
      <c r="E14" s="63" t="s">
        <v>154</v>
      </c>
      <c r="F14" s="63" t="s">
        <v>155</v>
      </c>
    </row>
  </sheetData>
  <autoFilter ref="A13:F13" xr:uid="{00000000-0009-0000-0000-000004000000}"/>
  <mergeCells count="2">
    <mergeCell ref="A6:B6"/>
    <mergeCell ref="D6:E6"/>
  </mergeCells>
  <phoneticPr fontId="5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A927-EDE2-3341-B6C5-AF15455218A6}">
  <dimension ref="A1:F7"/>
  <sheetViews>
    <sheetView workbookViewId="0"/>
  </sheetViews>
  <sheetFormatPr baseColWidth="10" defaultRowHeight="14"/>
  <cols>
    <col min="1" max="4" width="10.83203125" style="81"/>
    <col min="5" max="5" width="12.6640625" style="81" customWidth="1"/>
    <col min="6" max="6" width="13.1640625" style="81" customWidth="1"/>
    <col min="7" max="16384" width="10.83203125" style="81"/>
  </cols>
  <sheetData>
    <row r="1" spans="1:6" ht="24" customHeight="1">
      <c r="A1" s="85" t="s">
        <v>145</v>
      </c>
      <c r="B1" s="85" t="s">
        <v>134</v>
      </c>
      <c r="C1" s="85" t="s">
        <v>144</v>
      </c>
      <c r="D1" s="85" t="s">
        <v>135</v>
      </c>
      <c r="E1" s="85" t="s">
        <v>136</v>
      </c>
      <c r="F1" s="85" t="s">
        <v>137</v>
      </c>
    </row>
    <row r="2" spans="1:6" ht="19" customHeight="1">
      <c r="A2" s="63" t="s">
        <v>138</v>
      </c>
      <c r="B2" s="63" t="s">
        <v>139</v>
      </c>
      <c r="C2" s="64" t="s">
        <v>140</v>
      </c>
      <c r="D2" s="65" t="s">
        <v>141</v>
      </c>
      <c r="E2" s="63" t="s">
        <v>143</v>
      </c>
      <c r="F2" s="63" t="s">
        <v>142</v>
      </c>
    </row>
    <row r="3" spans="1:6">
      <c r="A3" s="82"/>
      <c r="B3" s="82"/>
      <c r="C3" s="83"/>
      <c r="D3" s="84"/>
      <c r="E3" s="82"/>
      <c r="F3" s="82"/>
    </row>
    <row r="4" spans="1:6">
      <c r="A4" s="82"/>
      <c r="B4" s="82"/>
      <c r="C4" s="83"/>
      <c r="D4" s="84"/>
      <c r="E4" s="82"/>
      <c r="F4" s="82"/>
    </row>
    <row r="5" spans="1:6" ht="19" customHeight="1">
      <c r="A5" s="87" t="s">
        <v>161</v>
      </c>
      <c r="B5" s="87" t="s">
        <v>162</v>
      </c>
      <c r="C5" s="87" t="s">
        <v>163</v>
      </c>
      <c r="D5" s="88"/>
      <c r="E5" s="87" t="s">
        <v>203</v>
      </c>
      <c r="F5" s="87" t="s">
        <v>204</v>
      </c>
    </row>
    <row r="6" spans="1:6">
      <c r="A6" s="86" t="s">
        <v>165</v>
      </c>
      <c r="B6" s="86" t="s">
        <v>171</v>
      </c>
      <c r="C6" s="86" t="s">
        <v>189</v>
      </c>
      <c r="D6" s="86"/>
      <c r="E6" s="86"/>
      <c r="F6" s="86" t="s">
        <v>205</v>
      </c>
    </row>
    <row r="7" spans="1:6">
      <c r="A7" s="86" t="s">
        <v>164</v>
      </c>
      <c r="B7" s="86" t="s">
        <v>168</v>
      </c>
      <c r="C7" s="86" t="s">
        <v>181</v>
      </c>
      <c r="D7" s="86"/>
      <c r="E7" s="86"/>
      <c r="F7" s="86"/>
    </row>
  </sheetData>
  <phoneticPr fontId="58" type="noConversion"/>
  <dataValidations count="2">
    <dataValidation type="list" allowBlank="1" showInputMessage="1" showErrorMessage="1" prompt="输入姓别" sqref="E6" xr:uid="{BA5772EF-9E8C-F84C-8CDB-BA10EE42EAB8}">
      <formula1>"未知,男,女"</formula1>
    </dataValidation>
    <dataValidation type="list" allowBlank="1" showInputMessage="1" showErrorMessage="1" sqref="B6:C1048576" xr:uid="{EF5D4D4F-8ACC-2B46-BE9B-B4BF57DA2BFB}">
      <formula1>INDIRECT(A6)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22E266-E213-6140-BA0F-C54877B49527}">
          <x14:formula1>
            <xm:f>级联下拉_valid!$A$1:$C$1</xm:f>
          </x14:formula1>
          <xm:sqref>A6:A1048576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914FA-D6D4-3642-B437-FEA0ED3A2AB7}">
  <dimension ref="A1:F13"/>
  <sheetViews>
    <sheetView workbookViewId="0">
      <selection activeCell="C2" sqref="C2"/>
    </sheetView>
  </sheetViews>
  <sheetFormatPr baseColWidth="10" defaultRowHeight="14"/>
  <cols>
    <col min="1" max="16384" width="10.83203125" style="81"/>
  </cols>
  <sheetData>
    <row r="1" spans="1:6">
      <c r="A1" s="81" t="s">
        <v>164</v>
      </c>
      <c r="B1" s="81" t="s">
        <v>165</v>
      </c>
      <c r="C1" s="81" t="s">
        <v>166</v>
      </c>
    </row>
    <row r="2" spans="1:6">
      <c r="A2" s="81" t="s">
        <v>164</v>
      </c>
      <c r="B2" s="81" t="s">
        <v>167</v>
      </c>
      <c r="C2" s="81" t="s">
        <v>168</v>
      </c>
      <c r="D2" s="81" t="s">
        <v>169</v>
      </c>
    </row>
    <row r="3" spans="1:6">
      <c r="A3" s="81" t="s">
        <v>165</v>
      </c>
      <c r="B3" s="81" t="s">
        <v>170</v>
      </c>
      <c r="C3" s="81" t="s">
        <v>171</v>
      </c>
      <c r="D3" s="81" t="s">
        <v>172</v>
      </c>
      <c r="E3" s="81" t="s">
        <v>173</v>
      </c>
    </row>
    <row r="4" spans="1:6">
      <c r="A4" s="81" t="s">
        <v>166</v>
      </c>
      <c r="B4" s="81" t="s">
        <v>174</v>
      </c>
      <c r="C4" s="81" t="s">
        <v>175</v>
      </c>
    </row>
    <row r="5" spans="1:6">
      <c r="A5" s="81" t="s">
        <v>167</v>
      </c>
      <c r="B5" s="81" t="s">
        <v>176</v>
      </c>
      <c r="C5" s="81" t="s">
        <v>177</v>
      </c>
      <c r="D5" s="81" t="s">
        <v>178</v>
      </c>
    </row>
    <row r="6" spans="1:6">
      <c r="A6" s="81" t="s">
        <v>168</v>
      </c>
      <c r="B6" s="81" t="s">
        <v>179</v>
      </c>
      <c r="C6" s="81" t="s">
        <v>180</v>
      </c>
      <c r="D6" s="81" t="s">
        <v>181</v>
      </c>
      <c r="E6" s="81" t="s">
        <v>182</v>
      </c>
      <c r="F6" s="81" t="s">
        <v>183</v>
      </c>
    </row>
    <row r="7" spans="1:6">
      <c r="A7" s="81" t="s">
        <v>169</v>
      </c>
      <c r="B7" s="81" t="s">
        <v>184</v>
      </c>
      <c r="C7" s="81" t="s">
        <v>185</v>
      </c>
    </row>
    <row r="8" spans="1:6">
      <c r="A8" s="81" t="s">
        <v>170</v>
      </c>
      <c r="B8" s="81" t="s">
        <v>186</v>
      </c>
      <c r="C8" s="81" t="s">
        <v>187</v>
      </c>
    </row>
    <row r="9" spans="1:6">
      <c r="A9" s="81" t="s">
        <v>171</v>
      </c>
      <c r="B9" s="81" t="s">
        <v>188</v>
      </c>
      <c r="C9" s="81" t="s">
        <v>189</v>
      </c>
      <c r="D9" s="81" t="s">
        <v>190</v>
      </c>
    </row>
    <row r="10" spans="1:6">
      <c r="A10" s="81" t="s">
        <v>172</v>
      </c>
      <c r="B10" s="81" t="s">
        <v>191</v>
      </c>
      <c r="C10" s="81" t="s">
        <v>192</v>
      </c>
      <c r="D10" s="81" t="s">
        <v>193</v>
      </c>
      <c r="E10" s="81" t="s">
        <v>194</v>
      </c>
    </row>
    <row r="11" spans="1:6">
      <c r="A11" s="81" t="s">
        <v>173</v>
      </c>
      <c r="B11" s="81" t="s">
        <v>195</v>
      </c>
      <c r="C11" s="81" t="s">
        <v>196</v>
      </c>
    </row>
    <row r="12" spans="1:6">
      <c r="A12" s="81" t="s">
        <v>174</v>
      </c>
      <c r="B12" s="81" t="s">
        <v>197</v>
      </c>
      <c r="C12" s="81" t="s">
        <v>198</v>
      </c>
    </row>
    <row r="13" spans="1:6">
      <c r="A13" s="81" t="s">
        <v>175</v>
      </c>
      <c r="B13" s="81" t="s">
        <v>199</v>
      </c>
      <c r="C13" s="81" t="s">
        <v>200</v>
      </c>
      <c r="D13" s="81" t="s">
        <v>201</v>
      </c>
      <c r="E13" s="81" t="s">
        <v>202</v>
      </c>
    </row>
  </sheetData>
  <phoneticPr fontId="5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12</vt:i4>
      </vt:variant>
    </vt:vector>
  </HeadingPairs>
  <TitlesOfParts>
    <vt:vector size="19" baseType="lpstr">
      <vt:lpstr>简单模板</vt:lpstr>
      <vt:lpstr>混合命名空间</vt:lpstr>
      <vt:lpstr>复杂模板</vt:lpstr>
      <vt:lpstr>内置函数</vt:lpstr>
      <vt:lpstr>多Table组合</vt:lpstr>
      <vt:lpstr>级联下拉</vt:lpstr>
      <vt:lpstr>级联下拉_valid</vt:lpstr>
      <vt:lpstr>A1市</vt:lpstr>
      <vt:lpstr>A2市</vt:lpstr>
      <vt:lpstr>A3市</vt:lpstr>
      <vt:lpstr>A省</vt:lpstr>
      <vt:lpstr>B1市</vt:lpstr>
      <vt:lpstr>B2市</vt:lpstr>
      <vt:lpstr>B3市</vt:lpstr>
      <vt:lpstr>B4市</vt:lpstr>
      <vt:lpstr>B省</vt:lpstr>
      <vt:lpstr>D1市</vt:lpstr>
      <vt:lpstr>D2市</vt:lpstr>
      <vt:lpstr>D省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wangguanquan3</cp:lastModifiedBy>
  <dcterms:created xsi:type="dcterms:W3CDTF">2023-05-12T11:15:00Z</dcterms:created>
  <dcterms:modified xsi:type="dcterms:W3CDTF">2025-10-14T12:58:56Z</dcterms:modified>
</cp:coreProperties>
</file>