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8\"/>
    </mc:Choice>
  </mc:AlternateContent>
  <bookViews>
    <workbookView xWindow="0" yWindow="0" windowWidth="15360" windowHeight="5595"/>
  </bookViews>
  <sheets>
    <sheet name="tblemployees" sheetId="1" r:id="rId1"/>
  </sheets>
  <definedNames>
    <definedName name="_xlnm._FilterDatabase" localSheetId="0" hidden="1">tblemployees!$F$1:$Y$105</definedName>
    <definedName name="tblemployees">tblemployees!$F$1:$Y$105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10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</calcChain>
</file>

<file path=xl/sharedStrings.xml><?xml version="1.0" encoding="utf-8"?>
<sst xmlns="http://schemas.openxmlformats.org/spreadsheetml/2006/main" count="1250" uniqueCount="663">
  <si>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</si>
  <si>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</si>
  <si>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</si>
  <si>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</si>
  <si>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</si>
  <si>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</si>
  <si>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</si>
  <si>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</si>
  <si>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</si>
  <si>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</si>
  <si>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</si>
  <si>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</si>
  <si>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</si>
  <si>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</si>
  <si>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</si>
  <si>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</si>
  <si>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</si>
  <si>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</si>
  <si>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</si>
  <si>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</si>
  <si>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</si>
  <si>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</si>
  <si>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</si>
  <si>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</si>
  <si>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</si>
  <si>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</si>
  <si>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</si>
  <si>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</si>
  <si>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</si>
  <si>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</si>
  <si>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</si>
  <si>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</si>
  <si>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</si>
  <si>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</si>
  <si>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</si>
  <si>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</si>
  <si>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</si>
  <si>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</si>
  <si>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</si>
  <si>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</si>
  <si>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</si>
  <si>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</si>
  <si>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</si>
  <si>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</si>
  <si>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</si>
  <si>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</si>
  <si>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</si>
  <si>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</si>
  <si>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</si>
  <si>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</si>
  <si>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</si>
  <si>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</si>
  <si>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</si>
  <si>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</si>
  <si>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</si>
  <si>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</si>
  <si>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</si>
  <si>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</si>
  <si>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</si>
  <si>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</si>
  <si>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</si>
  <si>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</si>
  <si>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</si>
  <si>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</si>
  <si>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</si>
  <si>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</si>
  <si>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</si>
  <si>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</si>
  <si>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</si>
  <si>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</si>
  <si>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</si>
  <si>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</si>
  <si>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</si>
  <si>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</si>
  <si>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</si>
  <si>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</si>
  <si>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</si>
  <si>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</si>
  <si>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</si>
  <si>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</si>
  <si>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</si>
  <si>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</si>
  <si>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</si>
  <si>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</si>
  <si>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</si>
  <si>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</si>
  <si>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</si>
  <si>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</si>
  <si>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</si>
  <si>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</si>
  <si>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</si>
  <si>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</si>
  <si>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</si>
  <si>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</si>
  <si>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</si>
  <si>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</si>
  <si>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</si>
  <si>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</si>
  <si>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</si>
  <si>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</si>
  <si>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</si>
  <si>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</si>
  <si>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</si>
  <si>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</si>
  <si>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</si>
  <si>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</si>
  <si>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</si>
  <si>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</si>
  <si>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</si>
  <si>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</si>
  <si>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</si>
  <si>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</si>
  <si>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</si>
  <si>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</si>
  <si>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</si>
  <si>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</si>
  <si>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</si>
  <si>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</si>
  <si>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</si>
  <si>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</si>
  <si>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</si>
  <si>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</si>
  <si>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</si>
  <si>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</si>
  <si>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</si>
  <si>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</si>
  <si>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</si>
  <si>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</si>
  <si>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</si>
  <si>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</si>
  <si>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</si>
  <si>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</si>
  <si>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</si>
  <si>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</si>
  <si>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</si>
  <si>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</si>
  <si>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</si>
  <si>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</si>
  <si>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</si>
  <si>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</si>
  <si>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</si>
  <si>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</si>
  <si>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</si>
  <si>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</si>
  <si>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</si>
  <si>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</si>
  <si>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</si>
  <si>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</si>
  <si>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</si>
  <si>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</si>
  <si>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</si>
  <si>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</si>
  <si>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</si>
  <si>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</si>
  <si>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</si>
  <si>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</si>
  <si>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</si>
  <si>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</si>
  <si>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</si>
  <si>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</si>
  <si>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</si>
  <si>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</si>
  <si>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</si>
  <si>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</si>
  <si>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</si>
  <si>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</si>
  <si>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</si>
  <si>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</si>
  <si>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</si>
  <si>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</si>
  <si>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</si>
  <si>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</si>
  <si>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</si>
  <si>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</si>
  <si>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</si>
  <si>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</si>
  <si>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</si>
  <si>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</si>
  <si>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</si>
  <si>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</si>
  <si>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</si>
  <si>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</si>
  <si>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</si>
  <si>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</si>
  <si>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</si>
  <si>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</si>
  <si>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</si>
  <si>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</si>
  <si>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</si>
  <si>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</si>
  <si>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</si>
  <si>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</si>
  <si>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</si>
  <si>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</si>
  <si>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</si>
  <si>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</si>
  <si>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</si>
  <si>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</si>
  <si>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</si>
  <si>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</si>
  <si>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</si>
  <si>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</si>
  <si>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</si>
  <si>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</si>
  <si>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</si>
  <si>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</si>
  <si>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</si>
  <si>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</si>
  <si>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</si>
  <si>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</si>
  <si>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</si>
  <si>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</si>
  <si>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</si>
  <si>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</si>
  <si>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</si>
  <si>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</si>
  <si>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</si>
  <si>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</si>
  <si>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</si>
  <si>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</si>
  <si>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</si>
  <si>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</si>
  <si>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</si>
  <si>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</si>
  <si>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</si>
  <si>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</si>
  <si>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</si>
  <si>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</si>
  <si>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</si>
  <si>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</si>
  <si>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</si>
  <si>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</si>
  <si>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</si>
  <si>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</si>
  <si>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</si>
  <si>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</si>
  <si>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</si>
  <si>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</si>
  <si>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</si>
  <si>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</si>
  <si>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</si>
  <si>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</si>
  <si>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</si>
  <si>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</si>
  <si>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</si>
  <si>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</si>
  <si>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</si>
  <si>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</si>
  <si>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</si>
  <si>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</si>
  <si>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</si>
  <si>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</si>
  <si>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</si>
  <si>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</si>
  <si>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</si>
  <si>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</si>
  <si>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</si>
  <si>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</si>
  <si>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</si>
  <si>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</si>
  <si>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</si>
  <si>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</si>
  <si>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</si>
  <si>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</si>
  <si>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</si>
  <si>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</si>
  <si>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</si>
  <si>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</si>
  <si>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</si>
  <si>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</si>
  <si>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</si>
  <si>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</si>
  <si>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</si>
  <si>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</si>
  <si>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</si>
  <si>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</si>
  <si>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</si>
  <si>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</si>
  <si>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</si>
  <si>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</si>
  <si>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</si>
  <si>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</si>
  <si>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</si>
  <si>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</si>
  <si>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</si>
  <si>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</si>
  <si>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</si>
  <si>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</si>
  <si>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</si>
  <si>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</si>
  <si>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</si>
  <si>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</si>
  <si>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</si>
  <si>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</si>
  <si>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</si>
  <si>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</si>
  <si>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</si>
  <si>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</si>
  <si>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</si>
  <si>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</si>
  <si>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</si>
  <si>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</si>
  <si>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</si>
  <si>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</si>
  <si>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</si>
  <si>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</si>
  <si>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</si>
  <si>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</si>
  <si>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</si>
  <si>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</si>
  <si>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</si>
  <si>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</si>
  <si>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</si>
  <si>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</si>
  <si>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</si>
  <si>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</si>
  <si>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</si>
  <si>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</si>
  <si>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</si>
  <si>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</si>
  <si>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</si>
  <si>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</si>
  <si>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</si>
  <si>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</si>
  <si>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</si>
  <si>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</si>
  <si>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</si>
  <si>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</si>
  <si>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</si>
  <si>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</si>
  <si>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</si>
  <si>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</si>
  <si>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</si>
  <si>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</si>
  <si>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</si>
  <si>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</si>
  <si>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</si>
  <si>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</si>
  <si>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</si>
  <si>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</si>
  <si>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</si>
  <si>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</si>
  <si>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</si>
  <si>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</si>
  <si>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</si>
  <si>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</si>
  <si>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</si>
  <si>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</si>
  <si>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</si>
  <si>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</si>
  <si>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</si>
  <si>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</si>
  <si>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</si>
  <si>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</si>
  <si>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</si>
  <si>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</si>
  <si>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</si>
  <si>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</si>
  <si>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</si>
  <si>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</si>
  <si>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</si>
  <si>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</si>
  <si>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</si>
  <si>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</si>
  <si>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</si>
  <si>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</si>
  <si>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</si>
  <si>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</si>
  <si>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</si>
  <si>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</si>
  <si>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</si>
  <si>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</si>
  <si>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</si>
  <si>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</si>
  <si>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</si>
  <si>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</si>
  <si>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</si>
  <si>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</si>
  <si>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</si>
  <si>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</si>
  <si>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</si>
  <si>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</si>
  <si>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</si>
  <si>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</si>
  <si>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</si>
  <si>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</si>
  <si>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</si>
  <si>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</si>
  <si>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</si>
  <si>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</si>
  <si>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</si>
  <si>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</si>
  <si>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</si>
  <si>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</si>
  <si>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</si>
  <si>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</si>
  <si>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</si>
  <si>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</si>
  <si>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</si>
  <si>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</si>
  <si>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</si>
  <si>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</si>
  <si>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</si>
  <si>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</si>
  <si>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</si>
  <si>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</si>
  <si>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</si>
  <si>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</si>
  <si>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</si>
  <si>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</si>
  <si>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</si>
  <si>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</si>
  <si>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</si>
  <si>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</si>
  <si>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</si>
  <si>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</si>
  <si>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</si>
  <si>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</si>
  <si>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</si>
  <si>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</si>
  <si>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</si>
  <si>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</si>
  <si>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</si>
  <si>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</si>
  <si>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</si>
  <si>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</si>
  <si>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</si>
  <si>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</si>
  <si>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</si>
  <si>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</si>
  <si>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</si>
  <si>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</si>
  <si>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</si>
  <si>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</si>
  <si>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</si>
  <si>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</si>
  <si>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</si>
  <si>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</si>
  <si>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</si>
  <si>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</si>
  <si>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</si>
  <si>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</si>
  <si>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</si>
  <si>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</si>
  <si>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</si>
  <si>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</si>
  <si>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</si>
  <si>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</si>
  <si>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</si>
  <si>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</si>
  <si>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</si>
  <si>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</si>
  <si>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</si>
  <si>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</si>
  <si>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</si>
  <si>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</si>
  <si>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</si>
  <si>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</si>
  <si>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</si>
  <si>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</si>
  <si>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</si>
  <si>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</si>
  <si>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</si>
  <si>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</si>
  <si>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</si>
  <si>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</si>
  <si>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</si>
  <si>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</si>
  <si>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</si>
  <si>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</si>
  <si>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</si>
  <si>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</si>
  <si>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</si>
  <si>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</si>
  <si>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</si>
  <si>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</si>
  <si>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</si>
  <si>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</si>
  <si>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</si>
  <si>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</si>
  <si>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</si>
  <si>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</si>
  <si>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</si>
  <si>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</si>
  <si>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</si>
  <si>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</si>
  <si>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</si>
  <si>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</si>
  <si>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</si>
  <si>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</si>
  <si>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</si>
  <si>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</si>
  <si>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</si>
  <si>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</si>
  <si>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</si>
  <si>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</si>
  <si>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</si>
  <si>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</si>
  <si>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</si>
  <si>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</si>
  <si>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</si>
  <si>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</si>
  <si>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</si>
  <si>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</si>
  <si>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</si>
  <si>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</si>
  <si>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</si>
  <si>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</si>
  <si>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</si>
  <si>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</si>
  <si>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</si>
  <si>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</si>
  <si>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</si>
  <si>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</si>
  <si>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</si>
  <si>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</si>
  <si>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</si>
  <si>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</si>
  <si>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</si>
  <si>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</si>
  <si>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</si>
  <si>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</si>
  <si>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</si>
  <si>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</si>
  <si>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</si>
  <si>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</si>
  <si>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</si>
  <si>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</si>
  <si>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</si>
  <si>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</si>
  <si>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</si>
  <si>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</si>
  <si>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</si>
  <si>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</si>
  <si>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</si>
  <si>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</si>
  <si>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</si>
  <si>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</si>
  <si>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</si>
  <si>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</si>
  <si>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</si>
  <si>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</si>
  <si>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</si>
  <si>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</si>
  <si>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</si>
  <si>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</si>
  <si>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</si>
  <si>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</si>
  <si>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</si>
  <si>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</si>
  <si>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</si>
  <si>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</si>
  <si>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</si>
  <si>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</si>
  <si>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</si>
  <si>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</si>
  <si>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</si>
  <si>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</si>
  <si>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</si>
  <si>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</si>
  <si>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</si>
  <si>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</si>
  <si>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</si>
  <si>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</si>
  <si>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</si>
  <si>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</si>
  <si>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</si>
  <si>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</si>
  <si>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</si>
  <si>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</si>
  <si>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</si>
  <si>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</si>
  <si>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</si>
  <si>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</si>
  <si>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</si>
  <si>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</si>
  <si>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</si>
  <si>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</si>
  <si>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</si>
  <si>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</si>
  <si>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</si>
  <si>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</si>
  <si>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</si>
  <si>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</si>
  <si>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</si>
  <si>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</si>
  <si>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</si>
  <si>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</si>
  <si>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</si>
  <si>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</si>
  <si>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</si>
  <si>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</si>
  <si>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</si>
  <si>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</si>
  <si>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</si>
  <si>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</si>
  <si>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</si>
  <si>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</si>
  <si>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</si>
  <si>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</si>
  <si>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</si>
  <si>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</si>
  <si>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</si>
  <si>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</si>
  <si>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</si>
  <si>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</si>
  <si>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</si>
  <si>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</si>
  <si>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</si>
  <si>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</si>
  <si>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</si>
  <si>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</si>
  <si>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</si>
  <si>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</si>
  <si>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</si>
  <si>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</si>
  <si>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</si>
  <si>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</si>
  <si>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</si>
  <si>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</si>
  <si>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</si>
  <si>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</si>
  <si>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</si>
  <si>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</si>
  <si>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</si>
  <si>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</si>
  <si>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</si>
  <si>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</si>
  <si>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</si>
  <si>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</si>
  <si>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</si>
  <si>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</si>
  <si>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</si>
  <si>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</si>
  <si>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</si>
  <si>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</si>
  <si>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</si>
  <si>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</si>
  <si>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</si>
  <si>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</si>
  <si>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</si>
  <si>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</si>
  <si>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</si>
  <si>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</si>
  <si>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</si>
  <si>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</si>
  <si>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</si>
  <si>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</si>
  <si>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</si>
  <si>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</si>
  <si>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</si>
  <si>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</si>
  <si>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</si>
  <si>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</si>
  <si>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</si>
  <si>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</si>
  <si>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</si>
  <si>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</si>
  <si>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</si>
  <si>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LEFT</t>
  </si>
  <si>
    <t>RIGHT</t>
  </si>
  <si>
    <t>MID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</si>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</sst>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abSelected="1" zoomScaleNormal="100"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6" max="6" width="5.42578125" customWidth="1"/>
    <col min="7" max="7" width="7.5703125" customWidth="1"/>
    <col min="8" max="8" width="13" customWidth="1"/>
    <col min="9" max="9" width="10.7109375" customWidth="1"/>
    <col min="10" max="10" width="13.42578125" customWidth="1"/>
    <col min="11" max="11" width="18.85546875" customWidth="1"/>
    <col min="12" max="12" width="17.85546875" customWidth="1"/>
    <col min="13" max="13" width="20.85546875" customWidth="1"/>
    <col min="14" max="14" width="15" customWidth="1"/>
    <col min="15" max="15" width="9.7109375" customWidth="1"/>
    <col min="16" max="17" width="12.85546875" customWidth="1"/>
    <col min="18" max="18" width="34.28515625" customWidth="1"/>
    <col min="19" max="19" width="10.7109375" customWidth="1"/>
    <col min="20" max="20" width="10.140625" customWidth="1"/>
    <col min="21" max="21" width="8.7109375" customWidth="1"/>
    <col min="22" max="22" width="13.28515625" customWidth="1"/>
    <col min="23" max="23" width="18.85546875" bestFit="1" customWidth="1"/>
    <col min="24" max="24" width="10.5703125" bestFit="1" customWidth="1"/>
    <col min="25" max="25" width="2.85546875" bestFit="1" customWidth="1"/>
  </cols>
  <sheetData>
    <row r="1" spans="1:25" x14ac:dyDescent="0.25">
      <c r="A1" t="s">
        <v>659</v>
      </c>
      <c r="B1" t="s">
        <v>660</v>
      </c>
      <c r="C1" t="s">
        <v>661</v>
      </c>
      <c r="D1" t="s">
        <v>662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</row>
    <row r="2" spans="1:25" x14ac:dyDescent="0.25">
      <c r="A2" t="str">
        <f>LEFT(H2,4)</f>
        <v>Wend</v>
      </c>
      <c r="B2" t="str">
        <f>RIGHT(I2,3)</f>
        <v>ker</v>
      </c>
      <c r="C2" t="str">
        <f>MID(K2,4,5)</f>
        <v xml:space="preserve">ting </v>
      </c>
      <c r="D2">
        <f>LEN(M2)</f>
        <v>6</v>
      </c>
      <c r="F2">
        <v>1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M2" t="s">
        <v>25</v>
      </c>
      <c r="N2" t="s">
        <v>26</v>
      </c>
      <c r="O2" t="s">
        <v>27</v>
      </c>
      <c r="P2" t="s">
        <v>28</v>
      </c>
      <c r="R2" t="s">
        <v>29</v>
      </c>
      <c r="S2" s="3">
        <v>24321</v>
      </c>
      <c r="T2" s="1">
        <v>24500</v>
      </c>
      <c r="U2">
        <v>1</v>
      </c>
      <c r="V2" t="s">
        <v>30</v>
      </c>
      <c r="W2" t="s">
        <v>31</v>
      </c>
    </row>
    <row r="3" spans="1:25" x14ac:dyDescent="0.25">
      <c r="A3" t="str">
        <f t="shared" ref="A3:A18" si="0">LEFT(H3,4)</f>
        <v>Mari</v>
      </c>
      <c r="B3" t="str">
        <f t="shared" ref="B3:B18" si="1">RIGHT(I3,3)</f>
        <v>lva</v>
      </c>
      <c r="C3" t="str">
        <f t="shared" ref="C3:C18" si="2">MID(K3,4,5)</f>
        <v xml:space="preserve">mley </v>
      </c>
      <c r="D3">
        <f t="shared" ref="D3:D18" si="3">LEN(M3)</f>
        <v>12</v>
      </c>
      <c r="F3">
        <v>2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M3" t="s">
        <v>37</v>
      </c>
      <c r="N3" t="s">
        <v>38</v>
      </c>
      <c r="O3" t="s">
        <v>39</v>
      </c>
      <c r="P3" t="s">
        <v>40</v>
      </c>
      <c r="R3" t="s">
        <v>41</v>
      </c>
      <c r="S3" s="2">
        <v>29425</v>
      </c>
      <c r="T3" s="1">
        <v>11250</v>
      </c>
      <c r="U3">
        <v>1</v>
      </c>
      <c r="V3" t="s">
        <v>42</v>
      </c>
      <c r="W3" t="s">
        <v>43</v>
      </c>
    </row>
    <row r="4" spans="1:25" x14ac:dyDescent="0.25">
      <c r="A4" t="str">
        <f t="shared" si="0"/>
        <v>Arth</v>
      </c>
      <c r="B4" t="str">
        <f t="shared" si="1"/>
        <v>eat</v>
      </c>
      <c r="C4" t="str">
        <f t="shared" si="2"/>
        <v>low B</v>
      </c>
      <c r="D4">
        <f t="shared" si="3"/>
        <v>13</v>
      </c>
      <c r="F4">
        <v>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M4" t="s">
        <v>49</v>
      </c>
      <c r="N4" t="s">
        <v>26</v>
      </c>
      <c r="O4" t="s">
        <v>50</v>
      </c>
      <c r="P4" t="s">
        <v>51</v>
      </c>
      <c r="R4" t="s">
        <v>52</v>
      </c>
      <c r="S4" s="2">
        <v>17852</v>
      </c>
      <c r="T4" s="1">
        <v>41500</v>
      </c>
      <c r="U4">
        <v>1</v>
      </c>
      <c r="V4" t="s">
        <v>30</v>
      </c>
      <c r="W4" t="s">
        <v>53</v>
      </c>
    </row>
    <row r="5" spans="1:25" x14ac:dyDescent="0.25">
      <c r="A5" t="str">
        <f t="shared" si="0"/>
        <v>Mich</v>
      </c>
      <c r="B5" t="str">
        <f t="shared" si="1"/>
        <v>roy</v>
      </c>
      <c r="C5" t="str">
        <f t="shared" si="2"/>
        <v>nge V</v>
      </c>
      <c r="D5">
        <f t="shared" si="3"/>
        <v>6</v>
      </c>
      <c r="F5">
        <v>4</v>
      </c>
      <c r="G5" t="s">
        <v>54</v>
      </c>
      <c r="H5" t="s">
        <v>55</v>
      </c>
      <c r="I5" t="s">
        <v>56</v>
      </c>
      <c r="J5" t="s">
        <v>57</v>
      </c>
      <c r="K5" t="s">
        <v>58</v>
      </c>
      <c r="M5" t="s">
        <v>59</v>
      </c>
      <c r="N5" t="s">
        <v>60</v>
      </c>
      <c r="O5" t="s">
        <v>61</v>
      </c>
      <c r="P5" t="s">
        <v>62</v>
      </c>
      <c r="Q5" t="s">
        <v>63</v>
      </c>
      <c r="R5" t="s">
        <v>64</v>
      </c>
      <c r="S5" s="2">
        <v>14458</v>
      </c>
      <c r="T5" s="1">
        <v>57250</v>
      </c>
      <c r="U5">
        <v>1</v>
      </c>
      <c r="V5" t="s">
        <v>65</v>
      </c>
      <c r="W5" t="s">
        <v>66</v>
      </c>
    </row>
    <row r="6" spans="1:25" x14ac:dyDescent="0.25">
      <c r="A6" t="str">
        <f t="shared" si="0"/>
        <v>Gran</v>
      </c>
      <c r="B6" t="str">
        <f t="shared" si="1"/>
        <v>ony</v>
      </c>
      <c r="C6" t="str">
        <f t="shared" si="2"/>
        <v>yfoot</v>
      </c>
      <c r="D6">
        <f t="shared" si="3"/>
        <v>19</v>
      </c>
      <c r="F6">
        <v>5</v>
      </c>
      <c r="G6" t="s">
        <v>32</v>
      </c>
      <c r="H6" t="s">
        <v>67</v>
      </c>
      <c r="I6" t="s">
        <v>68</v>
      </c>
      <c r="J6" t="s">
        <v>69</v>
      </c>
      <c r="K6" t="s">
        <v>70</v>
      </c>
      <c r="L6" t="s">
        <v>71</v>
      </c>
      <c r="M6" t="s">
        <v>72</v>
      </c>
      <c r="N6" t="s">
        <v>73</v>
      </c>
      <c r="O6" t="s">
        <v>74</v>
      </c>
      <c r="P6" t="s">
        <v>75</v>
      </c>
      <c r="Q6" t="s">
        <v>76</v>
      </c>
      <c r="R6" t="s">
        <v>77</v>
      </c>
      <c r="S6" s="2">
        <v>25770</v>
      </c>
      <c r="T6" s="1">
        <v>28750</v>
      </c>
      <c r="U6">
        <v>1</v>
      </c>
      <c r="V6" t="s">
        <v>30</v>
      </c>
      <c r="W6" t="s">
        <v>66</v>
      </c>
    </row>
    <row r="7" spans="1:25" x14ac:dyDescent="0.25">
      <c r="A7" t="str">
        <f t="shared" si="0"/>
        <v>Mary</v>
      </c>
      <c r="B7" t="str">
        <f t="shared" si="1"/>
        <v>ace</v>
      </c>
      <c r="C7" t="str">
        <f t="shared" si="2"/>
        <v>lingf</v>
      </c>
      <c r="D7">
        <f t="shared" si="3"/>
        <v>6</v>
      </c>
      <c r="F7">
        <v>6</v>
      </c>
      <c r="G7" t="s">
        <v>78</v>
      </c>
      <c r="H7" t="s">
        <v>79</v>
      </c>
      <c r="I7" t="s">
        <v>80</v>
      </c>
      <c r="J7" t="s">
        <v>81</v>
      </c>
      <c r="K7" t="s">
        <v>82</v>
      </c>
      <c r="M7" t="s">
        <v>25</v>
      </c>
      <c r="N7" t="s">
        <v>26</v>
      </c>
      <c r="O7" t="s">
        <v>83</v>
      </c>
      <c r="P7" t="s">
        <v>84</v>
      </c>
      <c r="R7" t="s">
        <v>85</v>
      </c>
      <c r="S7" s="2">
        <v>20233</v>
      </c>
      <c r="T7" s="1">
        <v>38000</v>
      </c>
      <c r="U7">
        <v>2</v>
      </c>
      <c r="V7" t="s">
        <v>42</v>
      </c>
      <c r="W7" t="s">
        <v>66</v>
      </c>
    </row>
    <row r="8" spans="1:25" x14ac:dyDescent="0.25">
      <c r="A8" t="str">
        <f t="shared" si="0"/>
        <v>Juli</v>
      </c>
      <c r="B8" t="str">
        <f t="shared" si="1"/>
        <v>one</v>
      </c>
      <c r="C8" t="str">
        <f t="shared" si="2"/>
        <v>lston</v>
      </c>
      <c r="D8">
        <f t="shared" si="3"/>
        <v>13</v>
      </c>
      <c r="F8">
        <v>7</v>
      </c>
      <c r="G8" t="s">
        <v>86</v>
      </c>
      <c r="H8" t="s">
        <v>87</v>
      </c>
      <c r="I8" t="s">
        <v>88</v>
      </c>
      <c r="J8" t="s">
        <v>89</v>
      </c>
      <c r="K8" t="s">
        <v>90</v>
      </c>
      <c r="M8" t="s">
        <v>91</v>
      </c>
      <c r="N8" t="s">
        <v>92</v>
      </c>
      <c r="O8" t="s">
        <v>93</v>
      </c>
      <c r="P8" t="s">
        <v>94</v>
      </c>
      <c r="R8" t="s">
        <v>95</v>
      </c>
      <c r="S8" s="2">
        <v>22762</v>
      </c>
      <c r="T8" s="1">
        <v>28300</v>
      </c>
      <c r="U8">
        <v>2</v>
      </c>
      <c r="V8" t="s">
        <v>42</v>
      </c>
      <c r="W8" t="s">
        <v>66</v>
      </c>
    </row>
    <row r="9" spans="1:25" x14ac:dyDescent="0.25">
      <c r="A9" t="str">
        <f t="shared" si="0"/>
        <v>Tom</v>
      </c>
      <c r="B9" t="str">
        <f t="shared" si="1"/>
        <v>ncy</v>
      </c>
      <c r="C9" t="str">
        <f t="shared" si="2"/>
        <v>dlock</v>
      </c>
      <c r="D9">
        <f t="shared" si="3"/>
        <v>5</v>
      </c>
      <c r="F9">
        <v>8</v>
      </c>
      <c r="G9" t="s">
        <v>32</v>
      </c>
      <c r="H9" t="s">
        <v>96</v>
      </c>
      <c r="I9" t="s">
        <v>97</v>
      </c>
      <c r="J9" t="s">
        <v>98</v>
      </c>
      <c r="K9" t="s">
        <v>99</v>
      </c>
      <c r="M9" t="s">
        <v>100</v>
      </c>
      <c r="N9" t="s">
        <v>38</v>
      </c>
      <c r="O9" t="s">
        <v>101</v>
      </c>
      <c r="P9" t="s">
        <v>102</v>
      </c>
      <c r="R9" t="s">
        <v>103</v>
      </c>
      <c r="S9" s="2">
        <v>26044</v>
      </c>
      <c r="T9" s="1">
        <v>14000</v>
      </c>
      <c r="U9">
        <v>1</v>
      </c>
      <c r="V9" t="s">
        <v>42</v>
      </c>
      <c r="W9" t="s">
        <v>43</v>
      </c>
    </row>
    <row r="10" spans="1:25" x14ac:dyDescent="0.25">
      <c r="A10" t="str">
        <f t="shared" si="0"/>
        <v>Mary</v>
      </c>
      <c r="B10" t="str">
        <f t="shared" si="1"/>
        <v>ith</v>
      </c>
      <c r="C10" t="str">
        <f>MID(K10,4,5)</f>
        <v>haw A</v>
      </c>
      <c r="D10">
        <f t="shared" si="3"/>
        <v>13</v>
      </c>
      <c r="F10">
        <v>9</v>
      </c>
      <c r="G10" t="s">
        <v>20</v>
      </c>
      <c r="H10" t="s">
        <v>79</v>
      </c>
      <c r="I10" t="s">
        <v>104</v>
      </c>
      <c r="J10" t="s">
        <v>105</v>
      </c>
      <c r="K10" t="s">
        <v>106</v>
      </c>
      <c r="L10" t="s">
        <v>107</v>
      </c>
      <c r="M10" t="s">
        <v>49</v>
      </c>
      <c r="N10" t="s">
        <v>26</v>
      </c>
      <c r="O10" t="s">
        <v>108</v>
      </c>
      <c r="P10" t="s">
        <v>109</v>
      </c>
      <c r="R10" t="s">
        <v>110</v>
      </c>
      <c r="S10" s="2">
        <v>21341</v>
      </c>
      <c r="T10" s="1">
        <v>16322</v>
      </c>
      <c r="U10">
        <v>2</v>
      </c>
      <c r="V10" t="s">
        <v>30</v>
      </c>
      <c r="W10" t="s">
        <v>111</v>
      </c>
    </row>
    <row r="11" spans="1:25" x14ac:dyDescent="0.25">
      <c r="A11" t="str">
        <f t="shared" si="0"/>
        <v>Albe</v>
      </c>
      <c r="B11" t="str">
        <f t="shared" si="1"/>
        <v>ock</v>
      </c>
      <c r="C11" t="str">
        <f t="shared" si="2"/>
        <v>dford</v>
      </c>
      <c r="D11">
        <f t="shared" si="3"/>
        <v>12</v>
      </c>
      <c r="F11">
        <v>10</v>
      </c>
      <c r="G11" t="s">
        <v>32</v>
      </c>
      <c r="H11" t="s">
        <v>112</v>
      </c>
      <c r="I11" t="s">
        <v>113</v>
      </c>
      <c r="J11" t="s">
        <v>114</v>
      </c>
      <c r="K11" t="s">
        <v>115</v>
      </c>
      <c r="L11" t="s">
        <v>116</v>
      </c>
      <c r="M11" t="s">
        <v>37</v>
      </c>
      <c r="N11" t="s">
        <v>38</v>
      </c>
      <c r="O11" t="s">
        <v>117</v>
      </c>
      <c r="P11" t="s">
        <v>118</v>
      </c>
      <c r="R11" t="s">
        <v>119</v>
      </c>
      <c r="S11" s="2">
        <v>29882</v>
      </c>
      <c r="T11" s="1">
        <v>10750</v>
      </c>
      <c r="U11">
        <v>1</v>
      </c>
      <c r="V11" t="s">
        <v>42</v>
      </c>
      <c r="W11" t="s">
        <v>43</v>
      </c>
    </row>
    <row r="12" spans="1:25" x14ac:dyDescent="0.25">
      <c r="A12" t="str">
        <f t="shared" si="0"/>
        <v>Robe</v>
      </c>
      <c r="B12" t="str">
        <f t="shared" si="1"/>
        <v>agh</v>
      </c>
      <c r="C12" t="str">
        <f t="shared" si="2"/>
        <v>ely A</v>
      </c>
      <c r="D12">
        <f t="shared" si="3"/>
        <v>10</v>
      </c>
      <c r="F12">
        <v>11</v>
      </c>
      <c r="G12" t="s">
        <v>32</v>
      </c>
      <c r="H12" t="s">
        <v>120</v>
      </c>
      <c r="I12" t="s">
        <v>121</v>
      </c>
      <c r="J12" t="s">
        <v>122</v>
      </c>
      <c r="K12" t="s">
        <v>123</v>
      </c>
      <c r="M12" t="s">
        <v>658</v>
      </c>
      <c r="N12" t="s">
        <v>92</v>
      </c>
      <c r="O12" t="s">
        <v>124</v>
      </c>
      <c r="P12" t="s">
        <v>125</v>
      </c>
      <c r="Q12" t="s">
        <v>126</v>
      </c>
      <c r="R12" t="s">
        <v>127</v>
      </c>
      <c r="S12" s="2">
        <v>27652</v>
      </c>
      <c r="T12" s="1">
        <v>14000</v>
      </c>
      <c r="U12">
        <v>1</v>
      </c>
      <c r="V12" t="s">
        <v>42</v>
      </c>
      <c r="W12" t="s">
        <v>66</v>
      </c>
    </row>
    <row r="13" spans="1:25" x14ac:dyDescent="0.25">
      <c r="A13" t="str">
        <f t="shared" si="0"/>
        <v>Judi</v>
      </c>
      <c r="B13" t="str">
        <f t="shared" si="1"/>
        <v>xon</v>
      </c>
      <c r="C13" t="str">
        <f t="shared" si="2"/>
        <v>gle B</v>
      </c>
      <c r="D13">
        <f t="shared" si="3"/>
        <v>6</v>
      </c>
      <c r="F13">
        <v>12</v>
      </c>
      <c r="G13" t="s">
        <v>78</v>
      </c>
      <c r="H13" t="s">
        <v>128</v>
      </c>
      <c r="I13" t="s">
        <v>129</v>
      </c>
      <c r="J13" t="s">
        <v>130</v>
      </c>
      <c r="K13" t="s">
        <v>131</v>
      </c>
      <c r="M13" t="s">
        <v>59</v>
      </c>
      <c r="N13" t="s">
        <v>60</v>
      </c>
      <c r="O13" t="s">
        <v>132</v>
      </c>
      <c r="P13" t="s">
        <v>133</v>
      </c>
      <c r="R13" t="s">
        <v>134</v>
      </c>
      <c r="S13" s="2">
        <v>29571</v>
      </c>
      <c r="T13" s="1">
        <v>9500</v>
      </c>
      <c r="U13">
        <v>2</v>
      </c>
      <c r="V13" t="s">
        <v>42</v>
      </c>
      <c r="W13" t="s">
        <v>53</v>
      </c>
    </row>
    <row r="14" spans="1:25" x14ac:dyDescent="0.25">
      <c r="A14" t="str">
        <f t="shared" si="0"/>
        <v>Pete</v>
      </c>
      <c r="B14" t="str">
        <f t="shared" si="1"/>
        <v>ngh</v>
      </c>
      <c r="C14" t="str">
        <f t="shared" si="2"/>
        <v>h Str</v>
      </c>
      <c r="D14">
        <f t="shared" si="3"/>
        <v>11</v>
      </c>
      <c r="F14">
        <v>13</v>
      </c>
      <c r="G14" t="s">
        <v>32</v>
      </c>
      <c r="H14" t="s">
        <v>135</v>
      </c>
      <c r="I14" t="s">
        <v>136</v>
      </c>
      <c r="J14" t="s">
        <v>130</v>
      </c>
      <c r="K14" t="s">
        <v>137</v>
      </c>
      <c r="L14" t="s">
        <v>138</v>
      </c>
      <c r="M14" t="s">
        <v>139</v>
      </c>
      <c r="N14" t="s">
        <v>92</v>
      </c>
      <c r="O14" t="s">
        <v>140</v>
      </c>
      <c r="P14" t="s">
        <v>141</v>
      </c>
      <c r="R14" t="s">
        <v>142</v>
      </c>
      <c r="S14" s="2">
        <v>22770</v>
      </c>
      <c r="T14" s="1">
        <v>15999</v>
      </c>
      <c r="U14">
        <v>1</v>
      </c>
      <c r="V14" t="s">
        <v>30</v>
      </c>
      <c r="W14" t="s">
        <v>43</v>
      </c>
    </row>
    <row r="15" spans="1:25" x14ac:dyDescent="0.25">
      <c r="A15" t="str">
        <f t="shared" si="0"/>
        <v>Judi</v>
      </c>
      <c r="B15" t="str">
        <f t="shared" si="1"/>
        <v>acy</v>
      </c>
      <c r="C15" t="str">
        <f t="shared" si="2"/>
        <v>mblem</v>
      </c>
      <c r="D15">
        <f t="shared" si="3"/>
        <v>13</v>
      </c>
      <c r="F15">
        <v>14</v>
      </c>
      <c r="G15" t="s">
        <v>86</v>
      </c>
      <c r="H15" t="s">
        <v>128</v>
      </c>
      <c r="I15" t="s">
        <v>143</v>
      </c>
      <c r="J15" t="s">
        <v>144</v>
      </c>
      <c r="K15" t="s">
        <v>145</v>
      </c>
      <c r="L15" t="s">
        <v>146</v>
      </c>
      <c r="M15" t="s">
        <v>91</v>
      </c>
      <c r="N15" t="s">
        <v>92</v>
      </c>
      <c r="O15" t="s">
        <v>147</v>
      </c>
      <c r="P15" t="s">
        <v>148</v>
      </c>
      <c r="Q15" t="s">
        <v>149</v>
      </c>
      <c r="R15" t="s">
        <v>150</v>
      </c>
      <c r="S15" s="2">
        <v>18257</v>
      </c>
      <c r="T15" s="1">
        <v>15500</v>
      </c>
      <c r="U15">
        <v>2</v>
      </c>
      <c r="V15" t="s">
        <v>42</v>
      </c>
      <c r="W15" t="s">
        <v>43</v>
      </c>
    </row>
    <row r="16" spans="1:25" x14ac:dyDescent="0.25">
      <c r="A16" t="str">
        <f t="shared" si="0"/>
        <v>Jon</v>
      </c>
      <c r="B16" t="str">
        <f t="shared" si="1"/>
        <v>ith</v>
      </c>
      <c r="C16" t="str">
        <f t="shared" si="2"/>
        <v>perby</v>
      </c>
      <c r="D16">
        <f t="shared" si="3"/>
        <v>11</v>
      </c>
      <c r="F16">
        <v>15</v>
      </c>
      <c r="G16" t="s">
        <v>32</v>
      </c>
      <c r="H16" t="s">
        <v>151</v>
      </c>
      <c r="I16" t="s">
        <v>104</v>
      </c>
      <c r="J16" t="s">
        <v>152</v>
      </c>
      <c r="K16" t="s">
        <v>153</v>
      </c>
      <c r="L16" t="s">
        <v>154</v>
      </c>
      <c r="M16" t="s">
        <v>139</v>
      </c>
      <c r="N16" t="s">
        <v>92</v>
      </c>
      <c r="O16" t="s">
        <v>155</v>
      </c>
      <c r="P16" t="s">
        <v>156</v>
      </c>
      <c r="R16" t="s">
        <v>157</v>
      </c>
      <c r="S16" s="2">
        <v>25449</v>
      </c>
      <c r="T16" s="1">
        <v>16500</v>
      </c>
      <c r="U16">
        <v>1</v>
      </c>
      <c r="V16" t="s">
        <v>65</v>
      </c>
      <c r="W16" t="s">
        <v>66</v>
      </c>
    </row>
    <row r="17" spans="1:23" x14ac:dyDescent="0.25">
      <c r="A17" t="str">
        <f t="shared" si="0"/>
        <v>Sam</v>
      </c>
      <c r="B17" t="str">
        <f t="shared" si="1"/>
        <v>son</v>
      </c>
      <c r="C17" t="str">
        <f t="shared" si="2"/>
        <v>fford</v>
      </c>
      <c r="D17">
        <f t="shared" si="3"/>
        <v>13</v>
      </c>
      <c r="F17">
        <v>16</v>
      </c>
      <c r="G17" t="s">
        <v>20</v>
      </c>
      <c r="H17" t="s">
        <v>158</v>
      </c>
      <c r="I17" t="s">
        <v>159</v>
      </c>
      <c r="J17" t="s">
        <v>160</v>
      </c>
      <c r="K17" t="s">
        <v>161</v>
      </c>
      <c r="L17" t="s">
        <v>162</v>
      </c>
      <c r="M17" t="s">
        <v>91</v>
      </c>
      <c r="N17" t="s">
        <v>92</v>
      </c>
      <c r="O17" t="s">
        <v>163</v>
      </c>
      <c r="P17" t="s">
        <v>164</v>
      </c>
      <c r="R17" t="s">
        <v>165</v>
      </c>
      <c r="S17" s="2">
        <v>26593</v>
      </c>
      <c r="T17" s="1">
        <v>13250</v>
      </c>
      <c r="U17">
        <v>2</v>
      </c>
      <c r="V17" t="s">
        <v>30</v>
      </c>
      <c r="W17" t="s">
        <v>31</v>
      </c>
    </row>
    <row r="18" spans="1:23" x14ac:dyDescent="0.25">
      <c r="A18" t="str">
        <f t="shared" si="0"/>
        <v>Rich</v>
      </c>
      <c r="B18" t="str">
        <f t="shared" si="1"/>
        <v>ers</v>
      </c>
      <c r="C18" t="str">
        <f t="shared" si="2"/>
        <v>efiel</v>
      </c>
      <c r="D18">
        <f t="shared" si="3"/>
        <v>5</v>
      </c>
      <c r="F18">
        <v>17</v>
      </c>
      <c r="G18" t="s">
        <v>32</v>
      </c>
      <c r="H18" t="s">
        <v>166</v>
      </c>
      <c r="I18" t="s">
        <v>167</v>
      </c>
      <c r="J18" t="s">
        <v>168</v>
      </c>
      <c r="K18" t="s">
        <v>169</v>
      </c>
      <c r="M18" t="s">
        <v>170</v>
      </c>
      <c r="N18" t="s">
        <v>38</v>
      </c>
      <c r="O18" t="s">
        <v>171</v>
      </c>
      <c r="P18" t="s">
        <v>172</v>
      </c>
      <c r="R18" t="s">
        <v>173</v>
      </c>
      <c r="S18" s="2">
        <v>28603</v>
      </c>
      <c r="T18" s="1">
        <v>13750</v>
      </c>
      <c r="U18">
        <v>1</v>
      </c>
      <c r="V18" t="s">
        <v>42</v>
      </c>
      <c r="W18" t="s">
        <v>66</v>
      </c>
    </row>
    <row r="19" spans="1:23" x14ac:dyDescent="0.25">
      <c r="F19">
        <v>18</v>
      </c>
      <c r="G19" t="s">
        <v>32</v>
      </c>
      <c r="H19" t="s">
        <v>174</v>
      </c>
      <c r="I19" t="s">
        <v>104</v>
      </c>
      <c r="J19" t="s">
        <v>175</v>
      </c>
      <c r="K19" t="s">
        <v>176</v>
      </c>
      <c r="M19" t="s">
        <v>139</v>
      </c>
      <c r="N19" t="s">
        <v>92</v>
      </c>
      <c r="O19" t="s">
        <v>155</v>
      </c>
      <c r="P19" t="s">
        <v>177</v>
      </c>
      <c r="Q19" t="s">
        <v>178</v>
      </c>
      <c r="R19" t="s">
        <v>179</v>
      </c>
      <c r="S19" s="2">
        <v>21809</v>
      </c>
      <c r="T19" s="1">
        <v>25675</v>
      </c>
      <c r="U19">
        <v>1</v>
      </c>
      <c r="V19" t="s">
        <v>30</v>
      </c>
      <c r="W19" t="s">
        <v>53</v>
      </c>
    </row>
    <row r="20" spans="1:23" x14ac:dyDescent="0.25">
      <c r="F20">
        <v>19</v>
      </c>
      <c r="G20" t="s">
        <v>32</v>
      </c>
      <c r="H20" t="s">
        <v>180</v>
      </c>
      <c r="I20" t="s">
        <v>181</v>
      </c>
      <c r="J20" t="s">
        <v>175</v>
      </c>
      <c r="K20" t="s">
        <v>182</v>
      </c>
      <c r="L20" t="s">
        <v>183</v>
      </c>
      <c r="M20" t="s">
        <v>25</v>
      </c>
      <c r="N20" t="s">
        <v>26</v>
      </c>
      <c r="O20" t="s">
        <v>184</v>
      </c>
      <c r="P20" t="s">
        <v>185</v>
      </c>
      <c r="R20" t="s">
        <v>186</v>
      </c>
      <c r="S20" s="2">
        <v>24321</v>
      </c>
      <c r="T20" s="1">
        <v>27000</v>
      </c>
      <c r="U20">
        <v>1</v>
      </c>
      <c r="V20" t="s">
        <v>30</v>
      </c>
      <c r="W20" t="s">
        <v>187</v>
      </c>
    </row>
    <row r="21" spans="1:23" x14ac:dyDescent="0.25">
      <c r="F21">
        <v>20</v>
      </c>
      <c r="G21" t="s">
        <v>20</v>
      </c>
      <c r="H21" t="s">
        <v>21</v>
      </c>
      <c r="I21" t="s">
        <v>167</v>
      </c>
      <c r="J21" t="s">
        <v>188</v>
      </c>
      <c r="K21" t="s">
        <v>189</v>
      </c>
      <c r="M21" t="s">
        <v>100</v>
      </c>
      <c r="N21" t="s">
        <v>38</v>
      </c>
      <c r="O21" t="s">
        <v>190</v>
      </c>
      <c r="P21" t="s">
        <v>191</v>
      </c>
      <c r="R21" t="s">
        <v>192</v>
      </c>
      <c r="S21" s="2">
        <v>25499</v>
      </c>
      <c r="T21" s="1">
        <v>17000</v>
      </c>
      <c r="U21">
        <v>2</v>
      </c>
      <c r="V21" t="s">
        <v>42</v>
      </c>
      <c r="W21" t="s">
        <v>31</v>
      </c>
    </row>
    <row r="22" spans="1:23" x14ac:dyDescent="0.25">
      <c r="F22">
        <v>21</v>
      </c>
      <c r="G22" t="s">
        <v>20</v>
      </c>
      <c r="H22" t="s">
        <v>193</v>
      </c>
      <c r="I22" t="s">
        <v>194</v>
      </c>
      <c r="J22" t="s">
        <v>195</v>
      </c>
      <c r="K22" t="s">
        <v>196</v>
      </c>
      <c r="L22" t="s">
        <v>197</v>
      </c>
      <c r="M22" t="s">
        <v>100</v>
      </c>
      <c r="N22" t="s">
        <v>38</v>
      </c>
      <c r="O22" t="s">
        <v>198</v>
      </c>
      <c r="P22" t="s">
        <v>199</v>
      </c>
      <c r="R22" t="s">
        <v>200</v>
      </c>
      <c r="S22" s="2">
        <v>22225</v>
      </c>
      <c r="T22" s="1">
        <v>14250</v>
      </c>
      <c r="U22">
        <v>2</v>
      </c>
      <c r="V22" t="s">
        <v>42</v>
      </c>
      <c r="W22" t="s">
        <v>31</v>
      </c>
    </row>
    <row r="23" spans="1:23" x14ac:dyDescent="0.25">
      <c r="F23">
        <v>22</v>
      </c>
      <c r="G23" t="s">
        <v>86</v>
      </c>
      <c r="H23" t="s">
        <v>201</v>
      </c>
      <c r="I23" t="s">
        <v>202</v>
      </c>
      <c r="J23" t="s">
        <v>195</v>
      </c>
      <c r="K23" t="s">
        <v>203</v>
      </c>
      <c r="M23" t="s">
        <v>72</v>
      </c>
      <c r="N23" t="s">
        <v>73</v>
      </c>
      <c r="O23" t="s">
        <v>204</v>
      </c>
      <c r="P23" t="s">
        <v>205</v>
      </c>
      <c r="Q23" t="s">
        <v>206</v>
      </c>
      <c r="R23" t="s">
        <v>207</v>
      </c>
      <c r="S23" s="2">
        <v>21858</v>
      </c>
      <c r="T23" s="1">
        <v>30950</v>
      </c>
      <c r="U23">
        <v>2</v>
      </c>
      <c r="V23" t="s">
        <v>42</v>
      </c>
      <c r="W23" t="s">
        <v>66</v>
      </c>
    </row>
    <row r="24" spans="1:23" x14ac:dyDescent="0.25">
      <c r="F24">
        <v>23</v>
      </c>
      <c r="G24" t="s">
        <v>78</v>
      </c>
      <c r="H24" t="s">
        <v>208</v>
      </c>
      <c r="I24" t="s">
        <v>209</v>
      </c>
      <c r="J24" t="s">
        <v>210</v>
      </c>
      <c r="K24" t="s">
        <v>211</v>
      </c>
      <c r="M24" t="s">
        <v>59</v>
      </c>
      <c r="N24" t="s">
        <v>60</v>
      </c>
      <c r="O24" t="s">
        <v>212</v>
      </c>
      <c r="P24" t="s">
        <v>213</v>
      </c>
      <c r="Q24" t="s">
        <v>214</v>
      </c>
      <c r="R24" t="s">
        <v>215</v>
      </c>
      <c r="S24" s="2">
        <v>27991</v>
      </c>
      <c r="T24" s="1">
        <v>12250</v>
      </c>
      <c r="U24">
        <v>2</v>
      </c>
      <c r="V24" t="s">
        <v>42</v>
      </c>
      <c r="W24" t="s">
        <v>66</v>
      </c>
    </row>
    <row r="25" spans="1:23" x14ac:dyDescent="0.25">
      <c r="F25">
        <v>24</v>
      </c>
      <c r="G25" t="s">
        <v>78</v>
      </c>
      <c r="H25" t="s">
        <v>216</v>
      </c>
      <c r="I25" t="s">
        <v>217</v>
      </c>
      <c r="J25" t="s">
        <v>218</v>
      </c>
      <c r="K25" t="s">
        <v>219</v>
      </c>
      <c r="M25" t="s">
        <v>72</v>
      </c>
      <c r="N25" t="s">
        <v>73</v>
      </c>
      <c r="O25" t="s">
        <v>220</v>
      </c>
      <c r="P25" t="s">
        <v>221</v>
      </c>
      <c r="R25" t="s">
        <v>222</v>
      </c>
      <c r="S25" s="2">
        <v>29107</v>
      </c>
      <c r="T25" s="1">
        <v>11750</v>
      </c>
      <c r="U25">
        <v>2</v>
      </c>
      <c r="V25" t="s">
        <v>42</v>
      </c>
      <c r="W25" t="s">
        <v>66</v>
      </c>
    </row>
    <row r="26" spans="1:23" x14ac:dyDescent="0.25">
      <c r="F26">
        <v>25</v>
      </c>
      <c r="G26" t="s">
        <v>32</v>
      </c>
      <c r="H26" t="s">
        <v>223</v>
      </c>
      <c r="I26" t="s">
        <v>224</v>
      </c>
      <c r="J26" t="s">
        <v>218</v>
      </c>
      <c r="K26" t="s">
        <v>225</v>
      </c>
      <c r="M26" t="s">
        <v>49</v>
      </c>
      <c r="N26" t="s">
        <v>26</v>
      </c>
      <c r="O26" t="s">
        <v>226</v>
      </c>
      <c r="P26" t="s">
        <v>227</v>
      </c>
      <c r="R26" t="s">
        <v>228</v>
      </c>
      <c r="S26" s="2">
        <v>23874</v>
      </c>
      <c r="T26" s="1">
        <v>24000</v>
      </c>
      <c r="U26">
        <v>1</v>
      </c>
      <c r="V26" t="s">
        <v>30</v>
      </c>
      <c r="W26" t="s">
        <v>53</v>
      </c>
    </row>
    <row r="27" spans="1:23" x14ac:dyDescent="0.25">
      <c r="F27">
        <v>26</v>
      </c>
      <c r="G27" t="s">
        <v>32</v>
      </c>
      <c r="H27" t="s">
        <v>229</v>
      </c>
      <c r="I27" t="s">
        <v>230</v>
      </c>
      <c r="J27" t="s">
        <v>231</v>
      </c>
      <c r="K27" t="s">
        <v>232</v>
      </c>
      <c r="M27" t="s">
        <v>100</v>
      </c>
      <c r="N27" t="s">
        <v>38</v>
      </c>
      <c r="O27" t="s">
        <v>233</v>
      </c>
      <c r="P27" t="s">
        <v>234</v>
      </c>
      <c r="R27" t="s">
        <v>235</v>
      </c>
      <c r="S27" s="2">
        <v>23306</v>
      </c>
      <c r="T27" s="1">
        <v>31000</v>
      </c>
      <c r="U27">
        <v>1</v>
      </c>
      <c r="V27" t="s">
        <v>30</v>
      </c>
      <c r="W27" t="s">
        <v>53</v>
      </c>
    </row>
    <row r="28" spans="1:23" x14ac:dyDescent="0.25">
      <c r="F28">
        <v>27</v>
      </c>
      <c r="G28" t="s">
        <v>32</v>
      </c>
      <c r="H28" t="s">
        <v>236</v>
      </c>
      <c r="I28" t="s">
        <v>230</v>
      </c>
      <c r="J28" t="s">
        <v>237</v>
      </c>
      <c r="K28" t="s">
        <v>232</v>
      </c>
      <c r="M28" t="s">
        <v>100</v>
      </c>
      <c r="N28" t="s">
        <v>38</v>
      </c>
      <c r="O28" t="s">
        <v>233</v>
      </c>
      <c r="P28" t="s">
        <v>234</v>
      </c>
      <c r="R28" t="s">
        <v>238</v>
      </c>
      <c r="S28" s="2">
        <v>22416</v>
      </c>
      <c r="T28" s="1">
        <v>32000</v>
      </c>
      <c r="U28">
        <v>1</v>
      </c>
      <c r="V28" t="s">
        <v>42</v>
      </c>
      <c r="W28" t="s">
        <v>66</v>
      </c>
    </row>
    <row r="29" spans="1:23" x14ac:dyDescent="0.25">
      <c r="F29">
        <v>28</v>
      </c>
      <c r="G29" t="s">
        <v>32</v>
      </c>
      <c r="H29" t="s">
        <v>236</v>
      </c>
      <c r="I29" t="s">
        <v>239</v>
      </c>
      <c r="J29" t="s">
        <v>240</v>
      </c>
      <c r="K29" t="s">
        <v>241</v>
      </c>
      <c r="M29" t="s">
        <v>72</v>
      </c>
      <c r="N29" t="s">
        <v>73</v>
      </c>
      <c r="O29" t="s">
        <v>242</v>
      </c>
      <c r="P29" t="s">
        <v>243</v>
      </c>
      <c r="R29" t="s">
        <v>244</v>
      </c>
      <c r="S29" s="2">
        <v>22725</v>
      </c>
      <c r="T29" s="1">
        <v>33000</v>
      </c>
      <c r="U29">
        <v>1</v>
      </c>
      <c r="V29" t="s">
        <v>42</v>
      </c>
      <c r="W29" t="s">
        <v>53</v>
      </c>
    </row>
    <row r="30" spans="1:23" x14ac:dyDescent="0.25">
      <c r="F30">
        <v>29</v>
      </c>
      <c r="G30" t="s">
        <v>32</v>
      </c>
      <c r="H30" t="s">
        <v>245</v>
      </c>
      <c r="I30" t="s">
        <v>246</v>
      </c>
      <c r="J30" t="s">
        <v>247</v>
      </c>
      <c r="K30" t="s">
        <v>248</v>
      </c>
      <c r="M30" t="s">
        <v>91</v>
      </c>
      <c r="N30" t="s">
        <v>92</v>
      </c>
      <c r="O30" t="s">
        <v>249</v>
      </c>
      <c r="P30" t="s">
        <v>148</v>
      </c>
      <c r="R30" t="s">
        <v>250</v>
      </c>
      <c r="S30" s="2">
        <v>22918</v>
      </c>
      <c r="T30" s="1">
        <v>20950</v>
      </c>
      <c r="U30">
        <v>1</v>
      </c>
      <c r="V30" t="s">
        <v>42</v>
      </c>
      <c r="W30" t="s">
        <v>53</v>
      </c>
    </row>
    <row r="31" spans="1:23" x14ac:dyDescent="0.25">
      <c r="F31">
        <v>30</v>
      </c>
      <c r="G31" t="s">
        <v>32</v>
      </c>
      <c r="H31" t="s">
        <v>251</v>
      </c>
      <c r="I31" t="s">
        <v>252</v>
      </c>
      <c r="J31" t="s">
        <v>253</v>
      </c>
      <c r="K31" t="s">
        <v>254</v>
      </c>
      <c r="L31" t="s">
        <v>162</v>
      </c>
      <c r="M31" t="s">
        <v>91</v>
      </c>
      <c r="N31" t="s">
        <v>92</v>
      </c>
      <c r="O31" t="s">
        <v>255</v>
      </c>
      <c r="P31" t="s">
        <v>256</v>
      </c>
      <c r="R31" t="s">
        <v>257</v>
      </c>
      <c r="S31" s="2">
        <v>22457</v>
      </c>
      <c r="T31" s="1">
        <v>17200</v>
      </c>
      <c r="U31">
        <v>1</v>
      </c>
      <c r="V31" t="s">
        <v>42</v>
      </c>
      <c r="W31" t="s">
        <v>66</v>
      </c>
    </row>
    <row r="32" spans="1:23" x14ac:dyDescent="0.25">
      <c r="F32">
        <v>31</v>
      </c>
      <c r="G32" t="s">
        <v>78</v>
      </c>
      <c r="H32" t="s">
        <v>258</v>
      </c>
      <c r="I32" t="s">
        <v>259</v>
      </c>
      <c r="J32" t="s">
        <v>260</v>
      </c>
      <c r="K32" t="s">
        <v>261</v>
      </c>
      <c r="M32" t="s">
        <v>59</v>
      </c>
      <c r="N32" t="s">
        <v>60</v>
      </c>
      <c r="O32" t="s">
        <v>262</v>
      </c>
      <c r="P32" t="s">
        <v>263</v>
      </c>
      <c r="R32" t="s">
        <v>264</v>
      </c>
      <c r="S32" s="2">
        <v>28782</v>
      </c>
      <c r="T32" s="1">
        <v>13250</v>
      </c>
      <c r="U32">
        <v>2</v>
      </c>
      <c r="V32" t="s">
        <v>42</v>
      </c>
      <c r="W32" t="s">
        <v>43</v>
      </c>
    </row>
    <row r="33" spans="6:23" x14ac:dyDescent="0.25">
      <c r="F33">
        <v>32</v>
      </c>
      <c r="G33" t="s">
        <v>32</v>
      </c>
      <c r="H33" t="s">
        <v>120</v>
      </c>
      <c r="I33" t="s">
        <v>265</v>
      </c>
      <c r="J33" t="s">
        <v>260</v>
      </c>
      <c r="K33" t="s">
        <v>266</v>
      </c>
      <c r="M33" t="s">
        <v>91</v>
      </c>
      <c r="N33" t="s">
        <v>92</v>
      </c>
      <c r="O33" t="s">
        <v>267</v>
      </c>
      <c r="P33" t="s">
        <v>268</v>
      </c>
      <c r="Q33" t="s">
        <v>269</v>
      </c>
      <c r="R33" t="s">
        <v>270</v>
      </c>
      <c r="S33" s="2">
        <v>24791</v>
      </c>
      <c r="T33" s="1">
        <v>24580</v>
      </c>
      <c r="U33">
        <v>1</v>
      </c>
      <c r="V33" t="s">
        <v>42</v>
      </c>
      <c r="W33" t="s">
        <v>66</v>
      </c>
    </row>
    <row r="34" spans="6:23" x14ac:dyDescent="0.25">
      <c r="F34">
        <v>33</v>
      </c>
      <c r="G34" t="s">
        <v>32</v>
      </c>
      <c r="H34" t="s">
        <v>245</v>
      </c>
      <c r="I34" t="s">
        <v>271</v>
      </c>
      <c r="J34" t="s">
        <v>260</v>
      </c>
      <c r="K34" t="s">
        <v>272</v>
      </c>
      <c r="L34" t="s">
        <v>273</v>
      </c>
      <c r="M34" t="s">
        <v>72</v>
      </c>
      <c r="N34" t="s">
        <v>73</v>
      </c>
      <c r="O34" t="s">
        <v>274</v>
      </c>
      <c r="P34" t="s">
        <v>275</v>
      </c>
      <c r="R34" t="s">
        <v>276</v>
      </c>
      <c r="S34" s="2">
        <v>28622</v>
      </c>
      <c r="T34" s="1">
        <v>14750</v>
      </c>
      <c r="U34">
        <v>1</v>
      </c>
      <c r="V34" t="s">
        <v>42</v>
      </c>
      <c r="W34" t="s">
        <v>66</v>
      </c>
    </row>
    <row r="35" spans="6:23" x14ac:dyDescent="0.25">
      <c r="F35">
        <v>34</v>
      </c>
      <c r="G35" t="s">
        <v>78</v>
      </c>
      <c r="H35" t="s">
        <v>208</v>
      </c>
      <c r="I35" t="s">
        <v>277</v>
      </c>
      <c r="J35" t="s">
        <v>278</v>
      </c>
      <c r="K35" t="s">
        <v>279</v>
      </c>
      <c r="M35" t="s">
        <v>72</v>
      </c>
      <c r="N35" t="s">
        <v>73</v>
      </c>
      <c r="O35" t="s">
        <v>280</v>
      </c>
      <c r="P35" t="s">
        <v>281</v>
      </c>
      <c r="R35" t="s">
        <v>282</v>
      </c>
      <c r="S35" s="2">
        <v>23860</v>
      </c>
      <c r="T35" s="1">
        <v>30500</v>
      </c>
      <c r="U35">
        <v>2</v>
      </c>
      <c r="V35" t="s">
        <v>42</v>
      </c>
      <c r="W35" t="s">
        <v>66</v>
      </c>
    </row>
    <row r="36" spans="6:23" x14ac:dyDescent="0.25">
      <c r="F36">
        <v>35</v>
      </c>
      <c r="G36" t="s">
        <v>78</v>
      </c>
      <c r="H36" t="s">
        <v>283</v>
      </c>
      <c r="I36" t="s">
        <v>284</v>
      </c>
      <c r="J36" t="s">
        <v>285</v>
      </c>
      <c r="K36" t="s">
        <v>286</v>
      </c>
      <c r="M36" t="s">
        <v>59</v>
      </c>
      <c r="N36" t="s">
        <v>60</v>
      </c>
      <c r="O36" t="s">
        <v>287</v>
      </c>
      <c r="P36" t="s">
        <v>288</v>
      </c>
      <c r="R36" t="s">
        <v>289</v>
      </c>
      <c r="S36" s="2">
        <v>27526</v>
      </c>
      <c r="T36" s="1">
        <v>10950</v>
      </c>
      <c r="U36">
        <v>2</v>
      </c>
      <c r="V36" t="s">
        <v>42</v>
      </c>
      <c r="W36" t="s">
        <v>31</v>
      </c>
    </row>
    <row r="37" spans="6:23" x14ac:dyDescent="0.25">
      <c r="F37">
        <v>36</v>
      </c>
      <c r="G37" t="s">
        <v>32</v>
      </c>
      <c r="H37" t="s">
        <v>290</v>
      </c>
      <c r="I37" t="s">
        <v>291</v>
      </c>
      <c r="J37" t="s">
        <v>285</v>
      </c>
      <c r="K37" t="s">
        <v>292</v>
      </c>
      <c r="M37" t="s">
        <v>37</v>
      </c>
      <c r="N37" t="s">
        <v>38</v>
      </c>
      <c r="O37" t="s">
        <v>293</v>
      </c>
      <c r="P37" t="s">
        <v>294</v>
      </c>
      <c r="R37" t="s">
        <v>295</v>
      </c>
      <c r="S37" s="2">
        <v>27233</v>
      </c>
      <c r="T37" s="1">
        <v>14500</v>
      </c>
      <c r="U37">
        <v>1</v>
      </c>
      <c r="V37" t="s">
        <v>42</v>
      </c>
      <c r="W37" t="s">
        <v>43</v>
      </c>
    </row>
    <row r="38" spans="6:23" x14ac:dyDescent="0.25">
      <c r="F38">
        <v>37</v>
      </c>
      <c r="G38" t="s">
        <v>32</v>
      </c>
      <c r="H38" t="s">
        <v>174</v>
      </c>
      <c r="I38" t="s">
        <v>296</v>
      </c>
      <c r="J38" t="s">
        <v>285</v>
      </c>
      <c r="K38" t="s">
        <v>297</v>
      </c>
      <c r="M38" t="s">
        <v>37</v>
      </c>
      <c r="N38" t="s">
        <v>38</v>
      </c>
      <c r="O38" t="s">
        <v>298</v>
      </c>
      <c r="P38" t="s">
        <v>299</v>
      </c>
      <c r="R38" t="s">
        <v>300</v>
      </c>
      <c r="S38" s="2">
        <v>20385</v>
      </c>
      <c r="T38" s="1">
        <v>28500</v>
      </c>
      <c r="U38">
        <v>1</v>
      </c>
      <c r="V38" t="s">
        <v>30</v>
      </c>
      <c r="W38" t="s">
        <v>43</v>
      </c>
    </row>
    <row r="39" spans="6:23" x14ac:dyDescent="0.25">
      <c r="F39">
        <v>38</v>
      </c>
      <c r="G39" t="s">
        <v>32</v>
      </c>
      <c r="H39" t="s">
        <v>301</v>
      </c>
      <c r="I39" t="s">
        <v>104</v>
      </c>
      <c r="J39" t="s">
        <v>285</v>
      </c>
      <c r="K39" t="s">
        <v>302</v>
      </c>
      <c r="M39" t="s">
        <v>72</v>
      </c>
      <c r="N39" t="s">
        <v>73</v>
      </c>
      <c r="O39" t="s">
        <v>303</v>
      </c>
      <c r="P39" t="s">
        <v>304</v>
      </c>
      <c r="R39" t="s">
        <v>305</v>
      </c>
      <c r="S39" s="2">
        <v>24273</v>
      </c>
      <c r="T39" s="1">
        <v>20500</v>
      </c>
      <c r="U39">
        <v>1</v>
      </c>
      <c r="V39" t="s">
        <v>30</v>
      </c>
      <c r="W39" t="s">
        <v>31</v>
      </c>
    </row>
    <row r="40" spans="6:23" x14ac:dyDescent="0.25">
      <c r="F40">
        <v>39</v>
      </c>
      <c r="G40" t="s">
        <v>32</v>
      </c>
      <c r="H40" t="s">
        <v>306</v>
      </c>
      <c r="I40" t="s">
        <v>307</v>
      </c>
      <c r="J40" t="s">
        <v>308</v>
      </c>
      <c r="K40" t="s">
        <v>309</v>
      </c>
      <c r="M40" t="s">
        <v>49</v>
      </c>
      <c r="N40" t="s">
        <v>26</v>
      </c>
      <c r="O40" t="s">
        <v>310</v>
      </c>
      <c r="P40" t="s">
        <v>311</v>
      </c>
      <c r="Q40" t="s">
        <v>312</v>
      </c>
      <c r="R40" t="s">
        <v>313</v>
      </c>
      <c r="S40" s="2">
        <v>25703</v>
      </c>
      <c r="T40" s="1">
        <v>22000</v>
      </c>
      <c r="U40">
        <v>1</v>
      </c>
      <c r="V40" t="s">
        <v>30</v>
      </c>
      <c r="W40" t="s">
        <v>53</v>
      </c>
    </row>
    <row r="41" spans="6:23" x14ac:dyDescent="0.25">
      <c r="F41">
        <v>40</v>
      </c>
      <c r="G41" t="s">
        <v>86</v>
      </c>
      <c r="H41" t="s">
        <v>314</v>
      </c>
      <c r="I41" t="s">
        <v>315</v>
      </c>
      <c r="J41" t="s">
        <v>316</v>
      </c>
      <c r="K41" t="s">
        <v>317</v>
      </c>
      <c r="M41" t="s">
        <v>318</v>
      </c>
      <c r="N41" t="s">
        <v>26</v>
      </c>
      <c r="O41" t="s">
        <v>319</v>
      </c>
      <c r="P41" t="s">
        <v>320</v>
      </c>
      <c r="R41" t="s">
        <v>321</v>
      </c>
      <c r="S41" s="2">
        <v>20406</v>
      </c>
      <c r="T41" s="1">
        <v>16550</v>
      </c>
      <c r="U41">
        <v>2</v>
      </c>
      <c r="V41" t="s">
        <v>42</v>
      </c>
      <c r="W41" t="s">
        <v>53</v>
      </c>
    </row>
    <row r="42" spans="6:23" x14ac:dyDescent="0.25">
      <c r="F42">
        <v>41</v>
      </c>
      <c r="G42" t="s">
        <v>32</v>
      </c>
      <c r="H42" t="s">
        <v>322</v>
      </c>
      <c r="I42" t="s">
        <v>136</v>
      </c>
      <c r="J42" t="s">
        <v>323</v>
      </c>
      <c r="K42" t="s">
        <v>324</v>
      </c>
      <c r="M42" t="s">
        <v>318</v>
      </c>
      <c r="N42" t="s">
        <v>26</v>
      </c>
      <c r="O42" t="s">
        <v>325</v>
      </c>
      <c r="P42" t="s">
        <v>326</v>
      </c>
      <c r="R42" t="s">
        <v>327</v>
      </c>
      <c r="S42" s="2">
        <v>24990</v>
      </c>
      <c r="T42" s="1">
        <v>20500</v>
      </c>
      <c r="U42">
        <v>1</v>
      </c>
      <c r="V42" t="s">
        <v>42</v>
      </c>
      <c r="W42" t="s">
        <v>43</v>
      </c>
    </row>
    <row r="43" spans="6:23" x14ac:dyDescent="0.25">
      <c r="F43">
        <v>42</v>
      </c>
      <c r="G43" t="s">
        <v>32</v>
      </c>
      <c r="H43" t="s">
        <v>251</v>
      </c>
      <c r="I43" t="s">
        <v>328</v>
      </c>
      <c r="J43" t="s">
        <v>329</v>
      </c>
      <c r="K43" t="s">
        <v>330</v>
      </c>
      <c r="M43" t="s">
        <v>37</v>
      </c>
      <c r="N43" t="s">
        <v>38</v>
      </c>
      <c r="O43" t="s">
        <v>331</v>
      </c>
      <c r="P43" t="s">
        <v>332</v>
      </c>
      <c r="Q43" t="s">
        <v>333</v>
      </c>
      <c r="R43" t="s">
        <v>334</v>
      </c>
      <c r="S43" s="2">
        <v>29974</v>
      </c>
      <c r="T43" s="1">
        <v>10600</v>
      </c>
      <c r="U43">
        <v>1</v>
      </c>
      <c r="V43" t="s">
        <v>42</v>
      </c>
      <c r="W43" t="s">
        <v>53</v>
      </c>
    </row>
    <row r="44" spans="6:23" x14ac:dyDescent="0.25">
      <c r="F44">
        <v>43</v>
      </c>
      <c r="G44" t="s">
        <v>20</v>
      </c>
      <c r="H44" t="s">
        <v>335</v>
      </c>
      <c r="I44" t="s">
        <v>336</v>
      </c>
      <c r="J44" t="s">
        <v>329</v>
      </c>
      <c r="K44" t="s">
        <v>337</v>
      </c>
      <c r="M44" t="s">
        <v>72</v>
      </c>
      <c r="N44" t="s">
        <v>73</v>
      </c>
      <c r="O44" t="s">
        <v>338</v>
      </c>
      <c r="P44" t="s">
        <v>339</v>
      </c>
      <c r="R44" t="s">
        <v>340</v>
      </c>
      <c r="S44" s="2">
        <v>25550</v>
      </c>
      <c r="T44" s="1">
        <v>31250</v>
      </c>
      <c r="U44">
        <v>2</v>
      </c>
      <c r="V44" t="s">
        <v>30</v>
      </c>
      <c r="W44" t="s">
        <v>66</v>
      </c>
    </row>
    <row r="45" spans="6:23" x14ac:dyDescent="0.25">
      <c r="F45">
        <v>44</v>
      </c>
      <c r="G45" t="s">
        <v>32</v>
      </c>
      <c r="H45" t="s">
        <v>151</v>
      </c>
      <c r="I45" t="s">
        <v>341</v>
      </c>
      <c r="J45" t="s">
        <v>342</v>
      </c>
      <c r="K45" t="s">
        <v>343</v>
      </c>
      <c r="M45" t="s">
        <v>72</v>
      </c>
      <c r="N45" t="s">
        <v>73</v>
      </c>
      <c r="O45" t="s">
        <v>344</v>
      </c>
      <c r="P45" t="s">
        <v>345</v>
      </c>
      <c r="R45" t="s">
        <v>346</v>
      </c>
      <c r="S45" s="2">
        <v>20345</v>
      </c>
      <c r="T45" s="1">
        <v>26250</v>
      </c>
      <c r="U45">
        <v>1</v>
      </c>
      <c r="V45" t="s">
        <v>30</v>
      </c>
      <c r="W45" t="s">
        <v>53</v>
      </c>
    </row>
    <row r="46" spans="6:23" x14ac:dyDescent="0.25">
      <c r="F46">
        <v>45</v>
      </c>
      <c r="G46" t="s">
        <v>32</v>
      </c>
      <c r="H46" t="s">
        <v>347</v>
      </c>
      <c r="I46" t="s">
        <v>348</v>
      </c>
      <c r="J46" t="s">
        <v>349</v>
      </c>
      <c r="K46" t="s">
        <v>350</v>
      </c>
      <c r="M46" t="s">
        <v>49</v>
      </c>
      <c r="N46" t="s">
        <v>26</v>
      </c>
      <c r="O46" t="s">
        <v>351</v>
      </c>
      <c r="P46" t="s">
        <v>352</v>
      </c>
      <c r="R46" t="s">
        <v>353</v>
      </c>
      <c r="S46" s="2">
        <v>27384</v>
      </c>
      <c r="T46" s="1">
        <v>10500</v>
      </c>
      <c r="U46">
        <v>1</v>
      </c>
      <c r="V46" t="s">
        <v>42</v>
      </c>
      <c r="W46" t="s">
        <v>66</v>
      </c>
    </row>
    <row r="47" spans="6:23" x14ac:dyDescent="0.25">
      <c r="F47">
        <v>46</v>
      </c>
      <c r="G47" t="s">
        <v>20</v>
      </c>
      <c r="H47" t="s">
        <v>354</v>
      </c>
      <c r="I47" t="s">
        <v>355</v>
      </c>
      <c r="J47" s="4" t="s">
        <v>356</v>
      </c>
      <c r="K47" t="s">
        <v>357</v>
      </c>
      <c r="M47" t="s">
        <v>139</v>
      </c>
      <c r="N47" t="s">
        <v>92</v>
      </c>
      <c r="O47" t="s">
        <v>358</v>
      </c>
      <c r="P47" t="s">
        <v>359</v>
      </c>
      <c r="R47" t="s">
        <v>360</v>
      </c>
      <c r="S47" s="2">
        <v>21814</v>
      </c>
      <c r="T47" s="1">
        <v>17600</v>
      </c>
      <c r="U47">
        <v>2</v>
      </c>
      <c r="V47" t="s">
        <v>30</v>
      </c>
      <c r="W47" t="s">
        <v>66</v>
      </c>
    </row>
    <row r="48" spans="6:23" x14ac:dyDescent="0.25">
      <c r="F48">
        <v>47</v>
      </c>
      <c r="G48" t="s">
        <v>20</v>
      </c>
      <c r="H48" t="s">
        <v>361</v>
      </c>
      <c r="I48" t="s">
        <v>362</v>
      </c>
      <c r="J48" t="s">
        <v>356</v>
      </c>
      <c r="K48" t="s">
        <v>363</v>
      </c>
      <c r="M48" t="s">
        <v>49</v>
      </c>
      <c r="N48" t="s">
        <v>26</v>
      </c>
      <c r="O48" t="s">
        <v>364</v>
      </c>
      <c r="P48" t="s">
        <v>365</v>
      </c>
      <c r="R48" t="s">
        <v>366</v>
      </c>
      <c r="S48" s="2">
        <v>23153</v>
      </c>
      <c r="T48" s="1">
        <v>20750</v>
      </c>
      <c r="U48">
        <v>2</v>
      </c>
      <c r="V48" t="s">
        <v>30</v>
      </c>
      <c r="W48" t="s">
        <v>31</v>
      </c>
    </row>
    <row r="49" spans="6:23" x14ac:dyDescent="0.25">
      <c r="F49">
        <v>48</v>
      </c>
      <c r="G49" t="s">
        <v>32</v>
      </c>
      <c r="H49" t="s">
        <v>236</v>
      </c>
      <c r="I49" t="s">
        <v>367</v>
      </c>
      <c r="J49" t="s">
        <v>368</v>
      </c>
      <c r="K49" t="s">
        <v>369</v>
      </c>
      <c r="M49" t="s">
        <v>49</v>
      </c>
      <c r="N49" t="s">
        <v>26</v>
      </c>
      <c r="O49" t="s">
        <v>370</v>
      </c>
      <c r="P49" t="s">
        <v>371</v>
      </c>
      <c r="R49" t="s">
        <v>372</v>
      </c>
      <c r="S49" s="2">
        <v>22048</v>
      </c>
      <c r="T49" s="1">
        <v>24680</v>
      </c>
      <c r="U49">
        <v>1</v>
      </c>
      <c r="V49" t="s">
        <v>30</v>
      </c>
      <c r="W49" t="s">
        <v>53</v>
      </c>
    </row>
    <row r="50" spans="6:23" x14ac:dyDescent="0.25">
      <c r="F50">
        <v>49</v>
      </c>
      <c r="G50" t="s">
        <v>78</v>
      </c>
      <c r="H50" t="s">
        <v>373</v>
      </c>
      <c r="I50" t="s">
        <v>374</v>
      </c>
      <c r="J50" t="s">
        <v>375</v>
      </c>
      <c r="K50" t="s">
        <v>376</v>
      </c>
      <c r="L50" t="s">
        <v>377</v>
      </c>
      <c r="M50" t="s">
        <v>100</v>
      </c>
      <c r="N50" t="s">
        <v>38</v>
      </c>
      <c r="O50" t="s">
        <v>378</v>
      </c>
      <c r="P50" t="s">
        <v>379</v>
      </c>
      <c r="Q50" t="s">
        <v>380</v>
      </c>
      <c r="R50" t="s">
        <v>381</v>
      </c>
      <c r="S50" s="2">
        <v>25862</v>
      </c>
      <c r="T50" s="1">
        <v>16250</v>
      </c>
      <c r="U50">
        <v>2</v>
      </c>
      <c r="V50" t="s">
        <v>42</v>
      </c>
      <c r="W50" t="s">
        <v>31</v>
      </c>
    </row>
    <row r="51" spans="6:23" x14ac:dyDescent="0.25">
      <c r="F51">
        <v>50</v>
      </c>
      <c r="G51" t="s">
        <v>32</v>
      </c>
      <c r="H51" t="s">
        <v>180</v>
      </c>
      <c r="I51" t="s">
        <v>246</v>
      </c>
      <c r="J51" t="s">
        <v>382</v>
      </c>
      <c r="K51" t="s">
        <v>383</v>
      </c>
      <c r="M51" t="s">
        <v>318</v>
      </c>
      <c r="N51" t="s">
        <v>26</v>
      </c>
      <c r="O51" t="s">
        <v>384</v>
      </c>
      <c r="P51" t="s">
        <v>385</v>
      </c>
      <c r="R51" t="s">
        <v>386</v>
      </c>
      <c r="S51" s="2">
        <v>24140</v>
      </c>
      <c r="T51" s="1">
        <v>43250</v>
      </c>
      <c r="U51">
        <v>1</v>
      </c>
      <c r="V51" t="s">
        <v>30</v>
      </c>
      <c r="W51" t="s">
        <v>53</v>
      </c>
    </row>
    <row r="52" spans="6:23" x14ac:dyDescent="0.25">
      <c r="F52">
        <v>51</v>
      </c>
      <c r="G52" t="s">
        <v>32</v>
      </c>
      <c r="H52" t="s">
        <v>306</v>
      </c>
      <c r="I52" t="s">
        <v>387</v>
      </c>
      <c r="J52" t="s">
        <v>388</v>
      </c>
      <c r="K52" t="s">
        <v>389</v>
      </c>
      <c r="M52" t="s">
        <v>318</v>
      </c>
      <c r="N52" t="s">
        <v>26</v>
      </c>
      <c r="O52" t="s">
        <v>390</v>
      </c>
      <c r="P52" t="s">
        <v>391</v>
      </c>
      <c r="R52" t="s">
        <v>392</v>
      </c>
      <c r="S52" s="2">
        <v>19025</v>
      </c>
      <c r="T52" s="1">
        <v>31500</v>
      </c>
      <c r="U52">
        <v>1</v>
      </c>
      <c r="V52" t="s">
        <v>30</v>
      </c>
      <c r="W52" t="s">
        <v>31</v>
      </c>
    </row>
    <row r="53" spans="6:23" x14ac:dyDescent="0.25">
      <c r="F53">
        <v>52</v>
      </c>
      <c r="G53" t="s">
        <v>32</v>
      </c>
      <c r="H53" t="s">
        <v>393</v>
      </c>
      <c r="I53" t="s">
        <v>394</v>
      </c>
      <c r="J53" t="s">
        <v>388</v>
      </c>
      <c r="K53" t="s">
        <v>395</v>
      </c>
      <c r="M53" t="s">
        <v>318</v>
      </c>
      <c r="N53" t="s">
        <v>26</v>
      </c>
      <c r="O53" t="s">
        <v>396</v>
      </c>
      <c r="P53" t="s">
        <v>397</v>
      </c>
      <c r="R53" t="s">
        <v>398</v>
      </c>
      <c r="S53" s="2">
        <v>22433</v>
      </c>
      <c r="T53" s="1">
        <v>30750</v>
      </c>
      <c r="U53">
        <v>1</v>
      </c>
      <c r="V53" t="s">
        <v>30</v>
      </c>
      <c r="W53" t="s">
        <v>399</v>
      </c>
    </row>
    <row r="54" spans="6:23" x14ac:dyDescent="0.25">
      <c r="F54">
        <v>53</v>
      </c>
      <c r="G54" t="s">
        <v>78</v>
      </c>
      <c r="H54" t="s">
        <v>400</v>
      </c>
      <c r="I54" t="s">
        <v>401</v>
      </c>
      <c r="J54" t="s">
        <v>402</v>
      </c>
      <c r="K54" t="s">
        <v>403</v>
      </c>
      <c r="M54" t="s">
        <v>59</v>
      </c>
      <c r="N54" t="s">
        <v>60</v>
      </c>
      <c r="O54" t="s">
        <v>404</v>
      </c>
      <c r="P54" t="s">
        <v>405</v>
      </c>
      <c r="R54" t="s">
        <v>406</v>
      </c>
      <c r="S54" s="2">
        <v>26859</v>
      </c>
      <c r="T54" s="1">
        <v>12000</v>
      </c>
      <c r="U54">
        <v>2</v>
      </c>
      <c r="V54" t="s">
        <v>42</v>
      </c>
      <c r="W54" t="s">
        <v>31</v>
      </c>
    </row>
    <row r="55" spans="6:23" x14ac:dyDescent="0.25">
      <c r="F55">
        <v>54</v>
      </c>
      <c r="G55" t="s">
        <v>32</v>
      </c>
      <c r="H55" t="s">
        <v>407</v>
      </c>
      <c r="I55" t="s">
        <v>408</v>
      </c>
      <c r="J55" t="s">
        <v>402</v>
      </c>
      <c r="K55" t="s">
        <v>137</v>
      </c>
      <c r="L55" t="s">
        <v>138</v>
      </c>
      <c r="M55" t="s">
        <v>139</v>
      </c>
      <c r="N55" t="s">
        <v>92</v>
      </c>
      <c r="O55" t="s">
        <v>409</v>
      </c>
      <c r="P55" t="s">
        <v>410</v>
      </c>
      <c r="R55" t="s">
        <v>411</v>
      </c>
      <c r="S55" s="2">
        <v>24058</v>
      </c>
      <c r="T55" s="1">
        <v>15750</v>
      </c>
      <c r="U55">
        <v>1</v>
      </c>
      <c r="V55" t="s">
        <v>65</v>
      </c>
      <c r="W55" t="s">
        <v>43</v>
      </c>
    </row>
    <row r="56" spans="6:23" x14ac:dyDescent="0.25">
      <c r="F56">
        <v>55</v>
      </c>
      <c r="G56" t="s">
        <v>32</v>
      </c>
      <c r="H56" t="s">
        <v>412</v>
      </c>
      <c r="I56" t="s">
        <v>413</v>
      </c>
      <c r="J56" t="s">
        <v>402</v>
      </c>
      <c r="K56" t="s">
        <v>414</v>
      </c>
      <c r="M56" t="s">
        <v>37</v>
      </c>
      <c r="N56" t="s">
        <v>38</v>
      </c>
      <c r="O56" t="s">
        <v>415</v>
      </c>
      <c r="P56" t="s">
        <v>416</v>
      </c>
      <c r="R56" t="s">
        <v>417</v>
      </c>
      <c r="S56" s="2">
        <v>25864</v>
      </c>
      <c r="T56" s="1">
        <v>20000</v>
      </c>
      <c r="U56">
        <v>1</v>
      </c>
      <c r="V56" t="s">
        <v>42</v>
      </c>
      <c r="W56" t="s">
        <v>43</v>
      </c>
    </row>
    <row r="57" spans="6:23" x14ac:dyDescent="0.25">
      <c r="F57">
        <v>56</v>
      </c>
      <c r="G57" t="s">
        <v>32</v>
      </c>
      <c r="H57" t="s">
        <v>180</v>
      </c>
      <c r="I57" t="s">
        <v>418</v>
      </c>
      <c r="J57" t="s">
        <v>402</v>
      </c>
      <c r="K57" t="s">
        <v>419</v>
      </c>
      <c r="M57" t="s">
        <v>72</v>
      </c>
      <c r="N57" t="s">
        <v>73</v>
      </c>
      <c r="O57" t="s">
        <v>420</v>
      </c>
      <c r="P57" t="s">
        <v>421</v>
      </c>
      <c r="R57" t="s">
        <v>422</v>
      </c>
      <c r="S57" s="2">
        <v>23163</v>
      </c>
      <c r="T57" s="1">
        <v>27000</v>
      </c>
      <c r="U57">
        <v>1</v>
      </c>
      <c r="V57" t="s">
        <v>42</v>
      </c>
      <c r="W57" t="s">
        <v>53</v>
      </c>
    </row>
    <row r="58" spans="6:23" x14ac:dyDescent="0.25">
      <c r="F58">
        <v>57</v>
      </c>
      <c r="G58" t="s">
        <v>32</v>
      </c>
      <c r="H58" t="s">
        <v>347</v>
      </c>
      <c r="I58" t="s">
        <v>423</v>
      </c>
      <c r="J58" t="s">
        <v>402</v>
      </c>
      <c r="K58" t="s">
        <v>424</v>
      </c>
      <c r="M58" t="s">
        <v>72</v>
      </c>
      <c r="N58" t="s">
        <v>73</v>
      </c>
      <c r="O58" t="s">
        <v>425</v>
      </c>
      <c r="P58" t="s">
        <v>426</v>
      </c>
      <c r="R58" t="s">
        <v>427</v>
      </c>
      <c r="S58" s="2">
        <v>26106</v>
      </c>
      <c r="T58" s="1">
        <v>27250</v>
      </c>
      <c r="U58">
        <v>1</v>
      </c>
      <c r="V58" t="s">
        <v>42</v>
      </c>
      <c r="W58" t="s">
        <v>399</v>
      </c>
    </row>
    <row r="59" spans="6:23" x14ac:dyDescent="0.25">
      <c r="F59">
        <v>58</v>
      </c>
      <c r="G59" t="s">
        <v>86</v>
      </c>
      <c r="H59" t="s">
        <v>428</v>
      </c>
      <c r="I59" t="s">
        <v>429</v>
      </c>
      <c r="J59" t="s">
        <v>402</v>
      </c>
      <c r="K59" t="s">
        <v>430</v>
      </c>
      <c r="M59" t="s">
        <v>49</v>
      </c>
      <c r="N59" t="s">
        <v>26</v>
      </c>
      <c r="O59" t="s">
        <v>431</v>
      </c>
      <c r="P59" t="s">
        <v>432</v>
      </c>
      <c r="R59" t="s">
        <v>433</v>
      </c>
      <c r="S59" s="2">
        <v>24607</v>
      </c>
      <c r="T59" s="1">
        <v>23500</v>
      </c>
      <c r="U59">
        <v>2</v>
      </c>
      <c r="V59" t="s">
        <v>42</v>
      </c>
      <c r="W59" t="s">
        <v>53</v>
      </c>
    </row>
    <row r="60" spans="6:23" x14ac:dyDescent="0.25">
      <c r="F60">
        <v>59</v>
      </c>
      <c r="G60" t="s">
        <v>20</v>
      </c>
      <c r="H60" t="s">
        <v>434</v>
      </c>
      <c r="I60" t="s">
        <v>435</v>
      </c>
      <c r="J60" t="s">
        <v>402</v>
      </c>
      <c r="K60" t="s">
        <v>436</v>
      </c>
      <c r="M60" t="s">
        <v>318</v>
      </c>
      <c r="N60" t="s">
        <v>26</v>
      </c>
      <c r="O60" t="s">
        <v>437</v>
      </c>
      <c r="P60" t="s">
        <v>438</v>
      </c>
      <c r="R60" t="s">
        <v>439</v>
      </c>
      <c r="S60" s="2">
        <v>18182</v>
      </c>
      <c r="T60" s="1">
        <v>15500</v>
      </c>
      <c r="U60">
        <v>2</v>
      </c>
      <c r="V60" t="s">
        <v>30</v>
      </c>
      <c r="W60" t="s">
        <v>31</v>
      </c>
    </row>
    <row r="61" spans="6:23" x14ac:dyDescent="0.25">
      <c r="F61">
        <v>60</v>
      </c>
      <c r="G61" t="s">
        <v>32</v>
      </c>
      <c r="H61" t="s">
        <v>347</v>
      </c>
      <c r="I61" t="s">
        <v>440</v>
      </c>
      <c r="J61" t="s">
        <v>402</v>
      </c>
      <c r="K61" t="s">
        <v>441</v>
      </c>
      <c r="M61" t="s">
        <v>318</v>
      </c>
      <c r="N61" t="s">
        <v>26</v>
      </c>
      <c r="O61" t="s">
        <v>442</v>
      </c>
      <c r="P61" t="s">
        <v>443</v>
      </c>
      <c r="Q61" t="s">
        <v>444</v>
      </c>
      <c r="R61" t="s">
        <v>445</v>
      </c>
      <c r="S61" s="2">
        <v>21594</v>
      </c>
      <c r="T61" s="1">
        <v>31500</v>
      </c>
      <c r="U61">
        <v>1</v>
      </c>
      <c r="V61" t="s">
        <v>30</v>
      </c>
      <c r="W61" t="s">
        <v>399</v>
      </c>
    </row>
    <row r="62" spans="6:23" x14ac:dyDescent="0.25">
      <c r="F62">
        <v>61</v>
      </c>
      <c r="G62" t="s">
        <v>20</v>
      </c>
      <c r="H62" t="s">
        <v>446</v>
      </c>
      <c r="I62" t="s">
        <v>447</v>
      </c>
      <c r="J62" t="s">
        <v>448</v>
      </c>
      <c r="K62" t="s">
        <v>449</v>
      </c>
      <c r="M62" t="s">
        <v>72</v>
      </c>
      <c r="N62" t="s">
        <v>73</v>
      </c>
      <c r="O62" t="s">
        <v>450</v>
      </c>
      <c r="P62" t="s">
        <v>451</v>
      </c>
      <c r="R62" t="s">
        <v>452</v>
      </c>
      <c r="S62" s="2">
        <v>20393</v>
      </c>
      <c r="T62" s="1">
        <v>20520</v>
      </c>
      <c r="U62">
        <v>2</v>
      </c>
      <c r="V62" t="s">
        <v>65</v>
      </c>
      <c r="W62" t="s">
        <v>43</v>
      </c>
    </row>
    <row r="63" spans="6:23" x14ac:dyDescent="0.25">
      <c r="F63">
        <v>62</v>
      </c>
      <c r="G63" t="s">
        <v>32</v>
      </c>
      <c r="H63" t="s">
        <v>453</v>
      </c>
      <c r="I63" t="s">
        <v>454</v>
      </c>
      <c r="J63" t="s">
        <v>448</v>
      </c>
      <c r="K63" t="s">
        <v>455</v>
      </c>
      <c r="M63" t="s">
        <v>72</v>
      </c>
      <c r="N63" t="s">
        <v>73</v>
      </c>
      <c r="O63" t="s">
        <v>456</v>
      </c>
      <c r="P63" t="s">
        <v>457</v>
      </c>
      <c r="R63" t="s">
        <v>458</v>
      </c>
      <c r="S63" s="2">
        <v>24574</v>
      </c>
      <c r="T63" s="1">
        <v>21500</v>
      </c>
      <c r="U63">
        <v>1</v>
      </c>
      <c r="V63" t="s">
        <v>65</v>
      </c>
      <c r="W63" t="s">
        <v>31</v>
      </c>
    </row>
    <row r="64" spans="6:23" x14ac:dyDescent="0.25">
      <c r="F64">
        <v>63</v>
      </c>
      <c r="G64" t="s">
        <v>32</v>
      </c>
      <c r="H64" t="s">
        <v>174</v>
      </c>
      <c r="I64" t="s">
        <v>459</v>
      </c>
      <c r="J64" t="s">
        <v>460</v>
      </c>
      <c r="K64" t="s">
        <v>137</v>
      </c>
      <c r="L64" t="s">
        <v>138</v>
      </c>
      <c r="M64" t="s">
        <v>139</v>
      </c>
      <c r="N64" t="s">
        <v>92</v>
      </c>
      <c r="O64" t="s">
        <v>461</v>
      </c>
      <c r="P64" t="s">
        <v>462</v>
      </c>
      <c r="R64" t="s">
        <v>463</v>
      </c>
      <c r="S64" s="2">
        <v>24222</v>
      </c>
      <c r="T64" s="1">
        <v>15500</v>
      </c>
      <c r="U64">
        <v>1</v>
      </c>
      <c r="V64" t="s">
        <v>30</v>
      </c>
      <c r="W64" t="s">
        <v>43</v>
      </c>
    </row>
    <row r="65" spans="6:23" x14ac:dyDescent="0.25">
      <c r="F65">
        <v>64</v>
      </c>
      <c r="G65" t="s">
        <v>32</v>
      </c>
      <c r="H65" t="s">
        <v>407</v>
      </c>
      <c r="I65" t="s">
        <v>464</v>
      </c>
      <c r="J65" t="s">
        <v>460</v>
      </c>
      <c r="K65" t="s">
        <v>465</v>
      </c>
      <c r="M65" t="s">
        <v>49</v>
      </c>
      <c r="N65" t="s">
        <v>26</v>
      </c>
      <c r="O65" t="s">
        <v>466</v>
      </c>
      <c r="P65" t="s">
        <v>432</v>
      </c>
      <c r="R65" t="s">
        <v>467</v>
      </c>
      <c r="S65" s="2">
        <v>18389</v>
      </c>
      <c r="T65" s="1">
        <v>25000</v>
      </c>
      <c r="U65">
        <v>1</v>
      </c>
      <c r="V65" t="s">
        <v>30</v>
      </c>
      <c r="W65" t="s">
        <v>53</v>
      </c>
    </row>
    <row r="66" spans="6:23" x14ac:dyDescent="0.25">
      <c r="F66">
        <v>65</v>
      </c>
      <c r="G66" t="s">
        <v>32</v>
      </c>
      <c r="H66" t="s">
        <v>468</v>
      </c>
      <c r="I66" t="s">
        <v>469</v>
      </c>
      <c r="J66" t="s">
        <v>460</v>
      </c>
      <c r="K66" t="s">
        <v>470</v>
      </c>
      <c r="M66" t="s">
        <v>318</v>
      </c>
      <c r="N66" t="s">
        <v>26</v>
      </c>
      <c r="O66" t="s">
        <v>471</v>
      </c>
      <c r="P66" t="s">
        <v>472</v>
      </c>
      <c r="R66" t="s">
        <v>473</v>
      </c>
      <c r="S66" s="2">
        <v>26696</v>
      </c>
      <c r="T66" s="1">
        <v>18350</v>
      </c>
      <c r="U66">
        <v>1</v>
      </c>
      <c r="V66" t="s">
        <v>65</v>
      </c>
      <c r="W66" t="s">
        <v>43</v>
      </c>
    </row>
    <row r="67" spans="6:23" x14ac:dyDescent="0.25">
      <c r="F67">
        <v>66</v>
      </c>
      <c r="G67" t="s">
        <v>78</v>
      </c>
      <c r="H67" t="s">
        <v>474</v>
      </c>
      <c r="I67" t="s">
        <v>475</v>
      </c>
      <c r="J67" t="s">
        <v>476</v>
      </c>
      <c r="K67" t="s">
        <v>477</v>
      </c>
      <c r="M67" t="s">
        <v>59</v>
      </c>
      <c r="N67" t="s">
        <v>60</v>
      </c>
      <c r="O67" t="s">
        <v>478</v>
      </c>
      <c r="P67" t="s">
        <v>479</v>
      </c>
      <c r="R67" t="s">
        <v>480</v>
      </c>
      <c r="S67" s="2">
        <v>26412</v>
      </c>
      <c r="T67" s="1">
        <v>13500</v>
      </c>
      <c r="U67">
        <v>2</v>
      </c>
      <c r="V67" t="s">
        <v>42</v>
      </c>
      <c r="W67" t="s">
        <v>53</v>
      </c>
    </row>
    <row r="68" spans="6:23" x14ac:dyDescent="0.25">
      <c r="F68">
        <v>67</v>
      </c>
      <c r="G68" t="s">
        <v>20</v>
      </c>
      <c r="H68" t="s">
        <v>79</v>
      </c>
      <c r="I68" t="s">
        <v>481</v>
      </c>
      <c r="J68" t="s">
        <v>476</v>
      </c>
      <c r="K68" t="s">
        <v>482</v>
      </c>
      <c r="M68" t="s">
        <v>91</v>
      </c>
      <c r="N68" t="s">
        <v>92</v>
      </c>
      <c r="O68" t="s">
        <v>483</v>
      </c>
      <c r="P68" t="s">
        <v>484</v>
      </c>
      <c r="R68" t="s">
        <v>485</v>
      </c>
      <c r="S68" s="2">
        <v>20974</v>
      </c>
      <c r="T68" s="1">
        <v>14500</v>
      </c>
      <c r="U68">
        <v>2</v>
      </c>
      <c r="V68" t="s">
        <v>30</v>
      </c>
      <c r="W68" t="s">
        <v>31</v>
      </c>
    </row>
    <row r="69" spans="6:23" x14ac:dyDescent="0.25">
      <c r="F69">
        <v>68</v>
      </c>
      <c r="G69" t="s">
        <v>32</v>
      </c>
      <c r="H69" t="s">
        <v>486</v>
      </c>
      <c r="I69" t="s">
        <v>481</v>
      </c>
      <c r="J69" t="s">
        <v>476</v>
      </c>
      <c r="K69" t="s">
        <v>482</v>
      </c>
      <c r="M69" t="s">
        <v>91</v>
      </c>
      <c r="N69" t="s">
        <v>92</v>
      </c>
      <c r="O69" t="s">
        <v>483</v>
      </c>
      <c r="P69" t="s">
        <v>484</v>
      </c>
      <c r="R69" t="s">
        <v>487</v>
      </c>
      <c r="S69" s="2">
        <v>20213</v>
      </c>
      <c r="T69" s="1">
        <v>25250</v>
      </c>
      <c r="U69">
        <v>1</v>
      </c>
      <c r="V69" t="s">
        <v>30</v>
      </c>
      <c r="W69" t="s">
        <v>66</v>
      </c>
    </row>
    <row r="70" spans="6:23" x14ac:dyDescent="0.25">
      <c r="F70">
        <v>69</v>
      </c>
      <c r="G70" t="s">
        <v>78</v>
      </c>
      <c r="H70" t="s">
        <v>488</v>
      </c>
      <c r="I70" t="s">
        <v>489</v>
      </c>
      <c r="J70" t="s">
        <v>476</v>
      </c>
      <c r="K70" t="s">
        <v>490</v>
      </c>
      <c r="M70" t="s">
        <v>72</v>
      </c>
      <c r="N70" t="s">
        <v>73</v>
      </c>
      <c r="O70" t="s">
        <v>491</v>
      </c>
      <c r="P70" t="s">
        <v>492</v>
      </c>
      <c r="R70" t="s">
        <v>493</v>
      </c>
      <c r="S70" s="2">
        <v>28623</v>
      </c>
      <c r="T70" s="1">
        <v>13000</v>
      </c>
      <c r="U70">
        <v>2</v>
      </c>
      <c r="V70" t="s">
        <v>42</v>
      </c>
      <c r="W70" t="s">
        <v>399</v>
      </c>
    </row>
    <row r="71" spans="6:23" x14ac:dyDescent="0.25">
      <c r="F71">
        <v>70</v>
      </c>
      <c r="G71" t="s">
        <v>32</v>
      </c>
      <c r="H71" t="s">
        <v>453</v>
      </c>
      <c r="I71" t="s">
        <v>494</v>
      </c>
      <c r="J71" t="s">
        <v>476</v>
      </c>
      <c r="K71" t="s">
        <v>495</v>
      </c>
      <c r="M71" t="s">
        <v>318</v>
      </c>
      <c r="N71" t="s">
        <v>26</v>
      </c>
      <c r="O71" t="s">
        <v>496</v>
      </c>
      <c r="P71" t="s">
        <v>497</v>
      </c>
      <c r="R71" t="s">
        <v>498</v>
      </c>
      <c r="S71" s="2">
        <v>20729</v>
      </c>
      <c r="T71" s="1">
        <v>41000</v>
      </c>
      <c r="U71">
        <v>1</v>
      </c>
      <c r="V71" t="s">
        <v>30</v>
      </c>
      <c r="W71" t="s">
        <v>66</v>
      </c>
    </row>
    <row r="72" spans="6:23" x14ac:dyDescent="0.25">
      <c r="F72">
        <v>71</v>
      </c>
      <c r="G72" t="s">
        <v>32</v>
      </c>
      <c r="H72" t="s">
        <v>499</v>
      </c>
      <c r="I72" t="s">
        <v>136</v>
      </c>
      <c r="J72" t="s">
        <v>500</v>
      </c>
      <c r="K72" t="s">
        <v>501</v>
      </c>
      <c r="L72" t="s">
        <v>138</v>
      </c>
      <c r="M72" t="s">
        <v>139</v>
      </c>
      <c r="N72" t="s">
        <v>92</v>
      </c>
      <c r="O72" t="s">
        <v>502</v>
      </c>
      <c r="P72" t="s">
        <v>503</v>
      </c>
      <c r="R72" t="s">
        <v>504</v>
      </c>
      <c r="S72" s="2">
        <v>21798</v>
      </c>
      <c r="T72" s="1">
        <v>16250</v>
      </c>
      <c r="U72">
        <v>1</v>
      </c>
      <c r="V72" t="s">
        <v>30</v>
      </c>
      <c r="W72" t="s">
        <v>43</v>
      </c>
    </row>
    <row r="73" spans="6:23" x14ac:dyDescent="0.25">
      <c r="F73">
        <v>72</v>
      </c>
      <c r="G73" t="s">
        <v>32</v>
      </c>
      <c r="H73" t="s">
        <v>468</v>
      </c>
      <c r="I73" t="s">
        <v>80</v>
      </c>
      <c r="J73" t="s">
        <v>500</v>
      </c>
      <c r="K73" t="s">
        <v>505</v>
      </c>
      <c r="L73" t="s">
        <v>506</v>
      </c>
      <c r="M73" t="s">
        <v>100</v>
      </c>
      <c r="N73" t="s">
        <v>38</v>
      </c>
      <c r="O73" t="s">
        <v>507</v>
      </c>
      <c r="P73" t="s">
        <v>508</v>
      </c>
      <c r="R73" t="s">
        <v>509</v>
      </c>
      <c r="S73" s="2">
        <v>18876</v>
      </c>
      <c r="T73" s="1">
        <v>14500</v>
      </c>
      <c r="U73">
        <v>1</v>
      </c>
      <c r="V73" t="s">
        <v>30</v>
      </c>
      <c r="W73" t="s">
        <v>43</v>
      </c>
    </row>
    <row r="74" spans="6:23" x14ac:dyDescent="0.25">
      <c r="F74">
        <v>73</v>
      </c>
      <c r="G74" t="s">
        <v>86</v>
      </c>
      <c r="H74" t="s">
        <v>474</v>
      </c>
      <c r="I74" t="s">
        <v>510</v>
      </c>
      <c r="J74" t="s">
        <v>500</v>
      </c>
      <c r="K74" t="s">
        <v>511</v>
      </c>
      <c r="M74" t="s">
        <v>72</v>
      </c>
      <c r="N74" t="s">
        <v>73</v>
      </c>
      <c r="O74" t="s">
        <v>512</v>
      </c>
      <c r="P74" t="s">
        <v>513</v>
      </c>
      <c r="R74" t="s">
        <v>514</v>
      </c>
      <c r="S74" s="2">
        <v>28957</v>
      </c>
      <c r="T74" s="1">
        <v>14500</v>
      </c>
      <c r="U74">
        <v>2</v>
      </c>
      <c r="V74" t="s">
        <v>30</v>
      </c>
      <c r="W74" t="s">
        <v>66</v>
      </c>
    </row>
    <row r="75" spans="6:23" x14ac:dyDescent="0.25">
      <c r="F75">
        <v>74</v>
      </c>
      <c r="G75" t="s">
        <v>78</v>
      </c>
      <c r="H75" t="s">
        <v>515</v>
      </c>
      <c r="I75" t="s">
        <v>516</v>
      </c>
      <c r="J75" t="s">
        <v>500</v>
      </c>
      <c r="K75" t="s">
        <v>517</v>
      </c>
      <c r="M75" t="s">
        <v>72</v>
      </c>
      <c r="N75" t="s">
        <v>73</v>
      </c>
      <c r="O75" t="s">
        <v>518</v>
      </c>
      <c r="P75" t="s">
        <v>519</v>
      </c>
      <c r="R75" t="s">
        <v>520</v>
      </c>
      <c r="S75" s="2">
        <v>29025</v>
      </c>
      <c r="T75" s="1">
        <v>10250</v>
      </c>
      <c r="U75">
        <v>2</v>
      </c>
      <c r="V75" t="s">
        <v>65</v>
      </c>
      <c r="W75" t="s">
        <v>43</v>
      </c>
    </row>
    <row r="76" spans="6:23" x14ac:dyDescent="0.25">
      <c r="F76">
        <v>75</v>
      </c>
      <c r="G76" t="s">
        <v>32</v>
      </c>
      <c r="H76" t="s">
        <v>135</v>
      </c>
      <c r="I76" t="s">
        <v>521</v>
      </c>
      <c r="J76" t="s">
        <v>500</v>
      </c>
      <c r="K76" t="s">
        <v>522</v>
      </c>
      <c r="M76" t="s">
        <v>49</v>
      </c>
      <c r="N76" t="s">
        <v>26</v>
      </c>
      <c r="O76" t="s">
        <v>523</v>
      </c>
      <c r="P76" t="s">
        <v>524</v>
      </c>
      <c r="R76" t="s">
        <v>525</v>
      </c>
      <c r="S76" s="2">
        <v>23529</v>
      </c>
      <c r="T76" s="1">
        <v>20590</v>
      </c>
      <c r="U76">
        <v>1</v>
      </c>
      <c r="V76" t="s">
        <v>42</v>
      </c>
      <c r="W76" t="s">
        <v>53</v>
      </c>
    </row>
    <row r="77" spans="6:23" x14ac:dyDescent="0.25">
      <c r="F77">
        <v>76</v>
      </c>
      <c r="G77" t="s">
        <v>32</v>
      </c>
      <c r="H77" t="s">
        <v>453</v>
      </c>
      <c r="I77" t="s">
        <v>526</v>
      </c>
      <c r="J77" t="s">
        <v>500</v>
      </c>
      <c r="K77" t="s">
        <v>527</v>
      </c>
      <c r="M77" t="s">
        <v>49</v>
      </c>
      <c r="N77" t="s">
        <v>26</v>
      </c>
      <c r="O77" t="s">
        <v>528</v>
      </c>
      <c r="P77" t="s">
        <v>529</v>
      </c>
      <c r="R77" t="s">
        <v>530</v>
      </c>
      <c r="S77" s="2">
        <v>20253</v>
      </c>
      <c r="T77" s="1">
        <v>47000</v>
      </c>
      <c r="U77">
        <v>2</v>
      </c>
      <c r="V77" t="s">
        <v>65</v>
      </c>
      <c r="W77" t="s">
        <v>53</v>
      </c>
    </row>
    <row r="78" spans="6:23" x14ac:dyDescent="0.25">
      <c r="F78">
        <v>77</v>
      </c>
      <c r="G78" t="s">
        <v>32</v>
      </c>
      <c r="H78" t="s">
        <v>67</v>
      </c>
      <c r="I78" t="s">
        <v>531</v>
      </c>
      <c r="J78" t="s">
        <v>500</v>
      </c>
      <c r="K78" t="s">
        <v>532</v>
      </c>
      <c r="M78" t="s">
        <v>49</v>
      </c>
      <c r="N78" t="s">
        <v>26</v>
      </c>
      <c r="O78" t="s">
        <v>533</v>
      </c>
      <c r="P78" t="s">
        <v>534</v>
      </c>
      <c r="R78" t="s">
        <v>535</v>
      </c>
      <c r="S78" s="2">
        <v>18153</v>
      </c>
      <c r="T78" s="1">
        <v>45250</v>
      </c>
      <c r="U78">
        <v>1</v>
      </c>
      <c r="V78" t="s">
        <v>30</v>
      </c>
      <c r="W78" t="s">
        <v>53</v>
      </c>
    </row>
    <row r="79" spans="6:23" x14ac:dyDescent="0.25">
      <c r="F79">
        <v>78</v>
      </c>
      <c r="G79" t="s">
        <v>32</v>
      </c>
      <c r="H79" t="s">
        <v>223</v>
      </c>
      <c r="I79" t="s">
        <v>447</v>
      </c>
      <c r="J79" t="s">
        <v>536</v>
      </c>
      <c r="K79" t="s">
        <v>537</v>
      </c>
      <c r="M79" t="s">
        <v>59</v>
      </c>
      <c r="N79" t="s">
        <v>60</v>
      </c>
      <c r="O79" t="s">
        <v>538</v>
      </c>
      <c r="P79" t="s">
        <v>539</v>
      </c>
      <c r="R79" t="s">
        <v>540</v>
      </c>
      <c r="S79" s="2">
        <v>24001</v>
      </c>
      <c r="T79" s="1">
        <v>38000</v>
      </c>
      <c r="U79">
        <v>1</v>
      </c>
      <c r="V79" t="s">
        <v>30</v>
      </c>
      <c r="W79" t="s">
        <v>399</v>
      </c>
    </row>
    <row r="80" spans="6:23" x14ac:dyDescent="0.25">
      <c r="F80">
        <v>79</v>
      </c>
      <c r="G80" t="s">
        <v>20</v>
      </c>
      <c r="H80" t="s">
        <v>283</v>
      </c>
      <c r="I80" t="s">
        <v>541</v>
      </c>
      <c r="J80" t="s">
        <v>536</v>
      </c>
      <c r="K80" t="s">
        <v>542</v>
      </c>
      <c r="L80" t="s">
        <v>197</v>
      </c>
      <c r="M80" t="s">
        <v>100</v>
      </c>
      <c r="N80" t="s">
        <v>38</v>
      </c>
      <c r="O80" t="s">
        <v>543</v>
      </c>
      <c r="P80" t="s">
        <v>544</v>
      </c>
      <c r="R80" t="s">
        <v>545</v>
      </c>
      <c r="S80" s="2">
        <v>18234</v>
      </c>
      <c r="T80" s="1">
        <v>20500</v>
      </c>
      <c r="U80">
        <v>2</v>
      </c>
      <c r="V80" t="s">
        <v>30</v>
      </c>
      <c r="W80" t="s">
        <v>399</v>
      </c>
    </row>
    <row r="81" spans="6:23" x14ac:dyDescent="0.25">
      <c r="F81">
        <v>80</v>
      </c>
      <c r="G81" t="s">
        <v>20</v>
      </c>
      <c r="H81" t="s">
        <v>546</v>
      </c>
      <c r="I81" t="s">
        <v>296</v>
      </c>
      <c r="J81" t="s">
        <v>536</v>
      </c>
      <c r="K81" t="s">
        <v>547</v>
      </c>
      <c r="L81" t="s">
        <v>273</v>
      </c>
      <c r="M81" t="s">
        <v>72</v>
      </c>
      <c r="N81" t="s">
        <v>73</v>
      </c>
      <c r="O81" t="s">
        <v>548</v>
      </c>
      <c r="P81" t="s">
        <v>304</v>
      </c>
      <c r="Q81" t="s">
        <v>549</v>
      </c>
      <c r="R81" t="s">
        <v>550</v>
      </c>
      <c r="S81" s="2">
        <v>22384</v>
      </c>
      <c r="T81" s="1">
        <v>19500</v>
      </c>
      <c r="U81">
        <v>2</v>
      </c>
      <c r="V81" t="s">
        <v>30</v>
      </c>
      <c r="W81" t="s">
        <v>43</v>
      </c>
    </row>
    <row r="82" spans="6:23" x14ac:dyDescent="0.25">
      <c r="F82">
        <v>81</v>
      </c>
      <c r="G82" t="s">
        <v>32</v>
      </c>
      <c r="H82" t="s">
        <v>551</v>
      </c>
      <c r="I82" t="s">
        <v>552</v>
      </c>
      <c r="J82" t="s">
        <v>536</v>
      </c>
      <c r="K82" t="s">
        <v>553</v>
      </c>
      <c r="M82" t="s">
        <v>49</v>
      </c>
      <c r="N82" t="s">
        <v>26</v>
      </c>
      <c r="O82" t="s">
        <v>554</v>
      </c>
      <c r="P82" t="s">
        <v>555</v>
      </c>
      <c r="R82" t="s">
        <v>556</v>
      </c>
      <c r="S82" s="2">
        <v>24259</v>
      </c>
      <c r="T82" s="1">
        <v>17600</v>
      </c>
      <c r="U82">
        <v>1</v>
      </c>
      <c r="V82" t="s">
        <v>42</v>
      </c>
      <c r="W82" t="s">
        <v>66</v>
      </c>
    </row>
    <row r="83" spans="6:23" x14ac:dyDescent="0.25">
      <c r="F83">
        <v>82</v>
      </c>
      <c r="G83" t="s">
        <v>78</v>
      </c>
      <c r="H83" t="s">
        <v>557</v>
      </c>
      <c r="I83" t="s">
        <v>558</v>
      </c>
      <c r="J83" t="s">
        <v>559</v>
      </c>
      <c r="K83" t="s">
        <v>302</v>
      </c>
      <c r="M83" t="s">
        <v>59</v>
      </c>
      <c r="N83" t="s">
        <v>60</v>
      </c>
      <c r="O83" t="s">
        <v>560</v>
      </c>
      <c r="P83" t="s">
        <v>561</v>
      </c>
      <c r="R83" t="s">
        <v>562</v>
      </c>
      <c r="S83" s="2">
        <v>27813</v>
      </c>
      <c r="T83" s="1">
        <v>10250</v>
      </c>
      <c r="U83">
        <v>2</v>
      </c>
      <c r="V83" t="s">
        <v>42</v>
      </c>
      <c r="W83" t="s">
        <v>31</v>
      </c>
    </row>
    <row r="84" spans="6:23" x14ac:dyDescent="0.25">
      <c r="F84">
        <v>83</v>
      </c>
      <c r="G84" t="s">
        <v>78</v>
      </c>
      <c r="H84" t="s">
        <v>563</v>
      </c>
      <c r="I84" t="s">
        <v>558</v>
      </c>
      <c r="J84" t="s">
        <v>559</v>
      </c>
      <c r="K84" t="s">
        <v>302</v>
      </c>
      <c r="M84" t="s">
        <v>59</v>
      </c>
      <c r="N84" t="s">
        <v>60</v>
      </c>
      <c r="O84" t="s">
        <v>564</v>
      </c>
      <c r="P84" t="s">
        <v>561</v>
      </c>
      <c r="R84" t="s">
        <v>565</v>
      </c>
      <c r="S84" s="2">
        <v>27813</v>
      </c>
      <c r="T84" s="1">
        <v>11250</v>
      </c>
      <c r="U84">
        <v>2</v>
      </c>
      <c r="V84" t="s">
        <v>42</v>
      </c>
      <c r="W84" t="s">
        <v>53</v>
      </c>
    </row>
    <row r="85" spans="6:23" x14ac:dyDescent="0.25">
      <c r="F85">
        <v>84</v>
      </c>
      <c r="G85" t="s">
        <v>78</v>
      </c>
      <c r="H85" t="s">
        <v>566</v>
      </c>
      <c r="I85" t="s">
        <v>567</v>
      </c>
      <c r="J85" t="s">
        <v>559</v>
      </c>
      <c r="K85" t="s">
        <v>568</v>
      </c>
      <c r="M85" t="s">
        <v>59</v>
      </c>
      <c r="N85" t="s">
        <v>60</v>
      </c>
      <c r="O85" t="s">
        <v>569</v>
      </c>
      <c r="P85" t="s">
        <v>570</v>
      </c>
      <c r="R85" t="s">
        <v>571</v>
      </c>
      <c r="S85" s="2">
        <v>25538</v>
      </c>
      <c r="T85" s="1">
        <v>15600</v>
      </c>
      <c r="U85">
        <v>2</v>
      </c>
      <c r="V85" t="s">
        <v>42</v>
      </c>
      <c r="W85" t="s">
        <v>66</v>
      </c>
    </row>
    <row r="86" spans="6:23" x14ac:dyDescent="0.25">
      <c r="F86">
        <v>85</v>
      </c>
      <c r="G86" t="s">
        <v>32</v>
      </c>
      <c r="H86" t="s">
        <v>572</v>
      </c>
      <c r="I86" t="s">
        <v>573</v>
      </c>
      <c r="J86" t="s">
        <v>559</v>
      </c>
      <c r="K86" t="s">
        <v>574</v>
      </c>
      <c r="M86" t="s">
        <v>37</v>
      </c>
      <c r="N86" t="s">
        <v>38</v>
      </c>
      <c r="O86" t="s">
        <v>575</v>
      </c>
      <c r="P86" t="s">
        <v>576</v>
      </c>
      <c r="Q86" t="s">
        <v>577</v>
      </c>
      <c r="R86" t="s">
        <v>578</v>
      </c>
      <c r="S86" s="2">
        <v>24495</v>
      </c>
      <c r="T86" s="1">
        <v>17750</v>
      </c>
      <c r="U86">
        <v>1</v>
      </c>
      <c r="V86" t="s">
        <v>30</v>
      </c>
      <c r="W86" t="s">
        <v>31</v>
      </c>
    </row>
    <row r="87" spans="6:23" x14ac:dyDescent="0.25">
      <c r="F87">
        <v>86</v>
      </c>
      <c r="G87" t="s">
        <v>32</v>
      </c>
      <c r="H87" t="s">
        <v>166</v>
      </c>
      <c r="I87" t="s">
        <v>579</v>
      </c>
      <c r="J87" t="s">
        <v>559</v>
      </c>
      <c r="K87" t="s">
        <v>580</v>
      </c>
      <c r="L87" t="s">
        <v>581</v>
      </c>
      <c r="M87" t="s">
        <v>100</v>
      </c>
      <c r="N87" t="s">
        <v>38</v>
      </c>
      <c r="O87" t="s">
        <v>582</v>
      </c>
      <c r="P87" t="s">
        <v>583</v>
      </c>
      <c r="Q87" t="s">
        <v>584</v>
      </c>
      <c r="R87" t="s">
        <v>585</v>
      </c>
      <c r="S87" s="2">
        <v>19951</v>
      </c>
      <c r="T87" s="1">
        <v>24500</v>
      </c>
      <c r="U87">
        <v>1</v>
      </c>
      <c r="V87" t="s">
        <v>30</v>
      </c>
      <c r="W87" t="s">
        <v>53</v>
      </c>
    </row>
    <row r="88" spans="6:23" x14ac:dyDescent="0.25">
      <c r="F88">
        <v>87</v>
      </c>
      <c r="G88" t="s">
        <v>78</v>
      </c>
      <c r="H88" t="s">
        <v>586</v>
      </c>
      <c r="I88" t="s">
        <v>587</v>
      </c>
      <c r="J88" t="s">
        <v>559</v>
      </c>
      <c r="K88" t="s">
        <v>482</v>
      </c>
      <c r="M88" t="s">
        <v>91</v>
      </c>
      <c r="N88" t="s">
        <v>92</v>
      </c>
      <c r="O88" t="s">
        <v>588</v>
      </c>
      <c r="P88" t="s">
        <v>148</v>
      </c>
      <c r="R88" t="s">
        <v>589</v>
      </c>
      <c r="S88" s="2">
        <v>28595</v>
      </c>
      <c r="T88" s="1">
        <v>10500</v>
      </c>
      <c r="U88">
        <v>2</v>
      </c>
      <c r="V88" t="s">
        <v>42</v>
      </c>
      <c r="W88" t="s">
        <v>31</v>
      </c>
    </row>
    <row r="89" spans="6:23" x14ac:dyDescent="0.25">
      <c r="F89">
        <v>88</v>
      </c>
      <c r="G89" t="s">
        <v>20</v>
      </c>
      <c r="H89" t="s">
        <v>258</v>
      </c>
      <c r="I89" t="s">
        <v>590</v>
      </c>
      <c r="J89" t="s">
        <v>559</v>
      </c>
      <c r="K89" t="s">
        <v>591</v>
      </c>
      <c r="M89" t="s">
        <v>72</v>
      </c>
      <c r="N89" t="s">
        <v>73</v>
      </c>
      <c r="O89" t="s">
        <v>592</v>
      </c>
      <c r="P89" t="s">
        <v>593</v>
      </c>
      <c r="R89" t="s">
        <v>594</v>
      </c>
      <c r="S89" s="2">
        <v>17910</v>
      </c>
      <c r="T89" s="1">
        <v>22000</v>
      </c>
      <c r="U89">
        <v>2</v>
      </c>
      <c r="V89" t="s">
        <v>30</v>
      </c>
      <c r="W89" t="s">
        <v>43</v>
      </c>
    </row>
    <row r="90" spans="6:23" x14ac:dyDescent="0.25">
      <c r="F90">
        <v>89</v>
      </c>
      <c r="G90" t="s">
        <v>32</v>
      </c>
      <c r="H90" t="s">
        <v>595</v>
      </c>
      <c r="I90" t="s">
        <v>596</v>
      </c>
      <c r="J90" t="s">
        <v>559</v>
      </c>
      <c r="K90" t="s">
        <v>597</v>
      </c>
      <c r="M90" t="s">
        <v>72</v>
      </c>
      <c r="N90" t="s">
        <v>73</v>
      </c>
      <c r="O90" t="s">
        <v>598</v>
      </c>
      <c r="P90" t="s">
        <v>599</v>
      </c>
      <c r="R90" t="s">
        <v>600</v>
      </c>
      <c r="S90" s="2">
        <v>17645</v>
      </c>
      <c r="T90" s="1">
        <v>22250</v>
      </c>
      <c r="U90">
        <v>1</v>
      </c>
      <c r="V90" t="s">
        <v>30</v>
      </c>
      <c r="W90" t="s">
        <v>43</v>
      </c>
    </row>
    <row r="91" spans="6:23" x14ac:dyDescent="0.25">
      <c r="F91">
        <v>90</v>
      </c>
      <c r="G91" t="s">
        <v>32</v>
      </c>
      <c r="H91" t="s">
        <v>601</v>
      </c>
      <c r="I91" t="s">
        <v>602</v>
      </c>
      <c r="J91" t="s">
        <v>559</v>
      </c>
      <c r="K91" t="s">
        <v>603</v>
      </c>
      <c r="L91" t="s">
        <v>604</v>
      </c>
      <c r="M91" t="s">
        <v>318</v>
      </c>
      <c r="N91" t="s">
        <v>26</v>
      </c>
      <c r="O91" t="s">
        <v>605</v>
      </c>
      <c r="P91" t="s">
        <v>606</v>
      </c>
      <c r="Q91" t="s">
        <v>607</v>
      </c>
      <c r="R91" t="s">
        <v>608</v>
      </c>
      <c r="S91" s="2">
        <v>27150</v>
      </c>
      <c r="T91" s="1">
        <v>10500</v>
      </c>
      <c r="U91">
        <v>1</v>
      </c>
      <c r="V91" t="s">
        <v>42</v>
      </c>
      <c r="W91" t="s">
        <v>31</v>
      </c>
    </row>
    <row r="92" spans="6:23" x14ac:dyDescent="0.25">
      <c r="F92">
        <v>91</v>
      </c>
      <c r="G92" t="s">
        <v>32</v>
      </c>
      <c r="H92" t="s">
        <v>135</v>
      </c>
      <c r="I92" t="s">
        <v>609</v>
      </c>
      <c r="J92" t="s">
        <v>559</v>
      </c>
      <c r="K92" t="s">
        <v>610</v>
      </c>
      <c r="M92" t="s">
        <v>318</v>
      </c>
      <c r="N92" t="s">
        <v>26</v>
      </c>
      <c r="O92" t="s">
        <v>611</v>
      </c>
      <c r="P92" t="s">
        <v>612</v>
      </c>
      <c r="Q92" t="s">
        <v>613</v>
      </c>
      <c r="R92" t="s">
        <v>614</v>
      </c>
      <c r="S92" s="2">
        <v>25854</v>
      </c>
      <c r="T92" s="1">
        <v>19250</v>
      </c>
      <c r="U92">
        <v>1</v>
      </c>
      <c r="V92" t="s">
        <v>65</v>
      </c>
      <c r="W92" t="s">
        <v>43</v>
      </c>
    </row>
    <row r="93" spans="6:23" x14ac:dyDescent="0.25">
      <c r="F93">
        <v>92</v>
      </c>
      <c r="G93" t="s">
        <v>32</v>
      </c>
      <c r="H93" t="s">
        <v>322</v>
      </c>
      <c r="I93" t="s">
        <v>136</v>
      </c>
      <c r="J93" t="s">
        <v>615</v>
      </c>
      <c r="K93" t="s">
        <v>357</v>
      </c>
      <c r="M93" t="s">
        <v>139</v>
      </c>
      <c r="N93" t="s">
        <v>92</v>
      </c>
      <c r="O93" t="s">
        <v>616</v>
      </c>
      <c r="P93" t="s">
        <v>617</v>
      </c>
      <c r="R93" t="s">
        <v>618</v>
      </c>
      <c r="S93" s="2">
        <v>23976</v>
      </c>
      <c r="T93" s="1">
        <v>18750</v>
      </c>
      <c r="U93">
        <v>1</v>
      </c>
      <c r="V93" t="s">
        <v>30</v>
      </c>
      <c r="W93" t="s">
        <v>43</v>
      </c>
    </row>
    <row r="94" spans="6:23" x14ac:dyDescent="0.25">
      <c r="F94">
        <v>93</v>
      </c>
      <c r="G94" t="s">
        <v>32</v>
      </c>
      <c r="H94" t="s">
        <v>619</v>
      </c>
      <c r="I94" t="s">
        <v>620</v>
      </c>
      <c r="J94" t="s">
        <v>615</v>
      </c>
      <c r="K94" t="s">
        <v>621</v>
      </c>
      <c r="M94" t="s">
        <v>37</v>
      </c>
      <c r="N94" t="s">
        <v>38</v>
      </c>
      <c r="O94" t="s">
        <v>622</v>
      </c>
      <c r="P94" t="s">
        <v>623</v>
      </c>
      <c r="R94" t="s">
        <v>624</v>
      </c>
      <c r="S94" s="2">
        <v>23124</v>
      </c>
      <c r="T94" s="1">
        <v>34500</v>
      </c>
      <c r="U94">
        <v>1</v>
      </c>
      <c r="V94" t="s">
        <v>30</v>
      </c>
      <c r="W94" t="s">
        <v>66</v>
      </c>
    </row>
    <row r="95" spans="6:23" x14ac:dyDescent="0.25">
      <c r="F95">
        <v>94</v>
      </c>
      <c r="G95" t="s">
        <v>78</v>
      </c>
      <c r="H95" t="s">
        <v>625</v>
      </c>
      <c r="I95" t="s">
        <v>626</v>
      </c>
      <c r="J95" t="s">
        <v>615</v>
      </c>
      <c r="K95" t="s">
        <v>627</v>
      </c>
      <c r="M95" t="s">
        <v>100</v>
      </c>
      <c r="N95" t="s">
        <v>38</v>
      </c>
      <c r="O95" t="s">
        <v>628</v>
      </c>
      <c r="P95" t="s">
        <v>629</v>
      </c>
      <c r="R95" t="s">
        <v>630</v>
      </c>
      <c r="S95" s="2">
        <v>28656</v>
      </c>
      <c r="T95" s="1">
        <v>10000</v>
      </c>
      <c r="U95">
        <v>2</v>
      </c>
      <c r="V95" t="s">
        <v>42</v>
      </c>
      <c r="W95" t="s">
        <v>31</v>
      </c>
    </row>
    <row r="96" spans="6:23" x14ac:dyDescent="0.25">
      <c r="F96">
        <v>95</v>
      </c>
      <c r="G96" t="s">
        <v>32</v>
      </c>
      <c r="H96" t="s">
        <v>631</v>
      </c>
      <c r="I96" t="s">
        <v>632</v>
      </c>
      <c r="J96" t="s">
        <v>615</v>
      </c>
      <c r="K96" t="s">
        <v>633</v>
      </c>
      <c r="M96" t="s">
        <v>49</v>
      </c>
      <c r="N96" t="s">
        <v>26</v>
      </c>
      <c r="O96" t="s">
        <v>634</v>
      </c>
      <c r="P96" t="s">
        <v>635</v>
      </c>
      <c r="R96" t="s">
        <v>636</v>
      </c>
      <c r="S96" s="2">
        <v>27409</v>
      </c>
      <c r="T96" s="1">
        <v>10675</v>
      </c>
      <c r="U96">
        <v>1</v>
      </c>
      <c r="V96" t="s">
        <v>42</v>
      </c>
      <c r="W96" t="s">
        <v>31</v>
      </c>
    </row>
    <row r="97" spans="6:24" x14ac:dyDescent="0.25">
      <c r="F97">
        <v>96</v>
      </c>
      <c r="G97" t="s">
        <v>32</v>
      </c>
      <c r="H97" t="s">
        <v>407</v>
      </c>
      <c r="I97" t="s">
        <v>637</v>
      </c>
      <c r="J97" t="s">
        <v>638</v>
      </c>
      <c r="K97" t="s">
        <v>639</v>
      </c>
      <c r="M97" t="s">
        <v>37</v>
      </c>
      <c r="N97" t="s">
        <v>38</v>
      </c>
      <c r="O97" t="s">
        <v>640</v>
      </c>
      <c r="P97" t="s">
        <v>641</v>
      </c>
      <c r="R97" t="s">
        <v>642</v>
      </c>
      <c r="S97" s="2">
        <v>21754</v>
      </c>
      <c r="T97" s="1">
        <v>47000</v>
      </c>
      <c r="U97">
        <v>1</v>
      </c>
      <c r="V97" t="s">
        <v>30</v>
      </c>
      <c r="W97" t="s">
        <v>53</v>
      </c>
    </row>
    <row r="98" spans="6:24" x14ac:dyDescent="0.25">
      <c r="F98">
        <v>97</v>
      </c>
      <c r="G98" t="s">
        <v>32</v>
      </c>
      <c r="H98" t="s">
        <v>174</v>
      </c>
      <c r="I98" t="s">
        <v>447</v>
      </c>
      <c r="J98" t="s">
        <v>638</v>
      </c>
      <c r="K98" t="s">
        <v>643</v>
      </c>
      <c r="M98" t="s">
        <v>25</v>
      </c>
      <c r="N98" t="s">
        <v>26</v>
      </c>
      <c r="O98" t="s">
        <v>644</v>
      </c>
      <c r="P98" t="s">
        <v>645</v>
      </c>
      <c r="R98" t="s">
        <v>646</v>
      </c>
      <c r="S98" s="2">
        <v>20132</v>
      </c>
      <c r="T98" s="1">
        <v>24000</v>
      </c>
      <c r="U98">
        <v>1</v>
      </c>
      <c r="V98" t="s">
        <v>42</v>
      </c>
      <c r="W98" t="s">
        <v>66</v>
      </c>
    </row>
    <row r="99" spans="6:24" x14ac:dyDescent="0.25">
      <c r="F99">
        <v>98</v>
      </c>
      <c r="G99" t="s">
        <v>32</v>
      </c>
      <c r="H99" t="s">
        <v>572</v>
      </c>
      <c r="I99" t="s">
        <v>647</v>
      </c>
      <c r="J99" t="s">
        <v>638</v>
      </c>
      <c r="K99" t="s">
        <v>648</v>
      </c>
      <c r="M99" t="s">
        <v>318</v>
      </c>
      <c r="N99" t="s">
        <v>26</v>
      </c>
      <c r="O99" t="s">
        <v>649</v>
      </c>
      <c r="P99" t="s">
        <v>650</v>
      </c>
      <c r="R99" t="s">
        <v>651</v>
      </c>
      <c r="S99" s="2">
        <v>19893</v>
      </c>
      <c r="T99" s="1">
        <v>49500</v>
      </c>
      <c r="U99">
        <v>1</v>
      </c>
      <c r="V99" t="s">
        <v>30</v>
      </c>
      <c r="W99" t="s">
        <v>53</v>
      </c>
    </row>
    <row r="100" spans="6:24" x14ac:dyDescent="0.25">
      <c r="F100">
        <v>99</v>
      </c>
      <c r="G100" t="s">
        <v>32</v>
      </c>
      <c r="H100" t="s">
        <v>120</v>
      </c>
      <c r="I100" t="s">
        <v>652</v>
      </c>
      <c r="J100" s="5" t="s">
        <v>278</v>
      </c>
      <c r="K100" t="s">
        <v>653</v>
      </c>
      <c r="M100" t="s">
        <v>318</v>
      </c>
      <c r="N100" t="s">
        <v>26</v>
      </c>
      <c r="O100" t="s">
        <v>654</v>
      </c>
      <c r="P100" t="s">
        <v>655</v>
      </c>
      <c r="R100" t="s">
        <v>656</v>
      </c>
      <c r="S100" s="2">
        <v>23285</v>
      </c>
      <c r="T100" s="1">
        <v>40000</v>
      </c>
      <c r="U100">
        <v>1</v>
      </c>
      <c r="V100" t="s">
        <v>42</v>
      </c>
      <c r="W100" t="s">
        <v>66</v>
      </c>
    </row>
    <row r="101" spans="6:24" x14ac:dyDescent="0.25">
      <c r="F101">
        <v>100</v>
      </c>
      <c r="G101" t="s">
        <v>657</v>
      </c>
      <c r="U101">
        <v>1</v>
      </c>
      <c r="X101" s="2">
        <v>39360</v>
      </c>
    </row>
  </sheetData>
  <sortState ref="F2:Y101">
    <sortCondition ref="F38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tblemployees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2012-10-18T10:47:22Z</cp:lastPrinted>
  <dcterms:created xsi:type="dcterms:W3CDTF">2010-02-22T14:18:21Z</dcterms:created>
  <dcterms:modified xsi:type="dcterms:W3CDTF">2013-07-30T21:00:09Z</dcterms:modified>
</cp:coreProperties>
</file>