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4355" windowHeight="8220" activeTab="4"/>
  </bookViews>
  <sheets>
    <sheet name="Sheet1" sheetId="5" r:id="rId1"/>
    <sheet name="Regression tool (1)" sheetId="4" r:id="rId2"/>
    <sheet name="Regression tool (2)" sheetId="1" r:id="rId3"/>
    <sheet name="Sheet2" sheetId="6" r:id="rId4"/>
    <sheet name="ANOVA tool" sheetId="2" r:id="rId5"/>
  </sheets>
  <definedNames>
    <definedName name="solver_adj" localSheetId="2" hidden="1">'Regression tool (2)'!$A$2:$A$22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'Regression tool (2)'!$H$7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0.04</definedName>
    <definedName name="solver_ver" localSheetId="2" hidden="1">3</definedName>
  </definedNames>
  <calcPr calcId="144315"/>
</workbook>
</file>

<file path=xl/calcChain.xml><?xml version="1.0" encoding="utf-8"?>
<calcChain xmlns="http://schemas.openxmlformats.org/spreadsheetml/2006/main">
  <c r="H2" i="4" l="1" a="1"/>
  <c r="H2" i="4" s="1"/>
  <c r="F22" i="1" l="1"/>
  <c r="I6" i="4"/>
  <c r="J5" i="4"/>
  <c r="H5" i="4"/>
  <c r="I4" i="4"/>
  <c r="J3" i="4"/>
  <c r="H3" i="4"/>
  <c r="I2" i="4"/>
  <c r="J6" i="4"/>
  <c r="H6" i="4"/>
  <c r="I5" i="4"/>
  <c r="J4" i="4"/>
  <c r="H4" i="4"/>
  <c r="I3" i="4"/>
  <c r="J2" i="4"/>
  <c r="F21" i="1"/>
</calcChain>
</file>

<file path=xl/sharedStrings.xml><?xml version="1.0" encoding="utf-8"?>
<sst xmlns="http://schemas.openxmlformats.org/spreadsheetml/2006/main" count="117" uniqueCount="45">
  <si>
    <t>Total Cholesterol</t>
  </si>
  <si>
    <t>Variable 1</t>
  </si>
  <si>
    <t>Variable 2</t>
  </si>
  <si>
    <t>Placebo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</si>
  <si>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</si>
  <si>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</si>
  <si>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</si>
  <si>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</si>
  <si>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</si>
  <si>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</si>
  <si>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</si>
  <si>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</si>
  <si>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</si>
  <si>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</si>
  <si>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</si>
  <si>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</si>
  <si>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</si>
  <si>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</si>
  <si>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</si>
  <si>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</si>
  <si>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</si>
  <si>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</si>
  <si>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</si>
  <si>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</si>
  <si>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</si>
  <si>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</si>
  <si>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</si>
  <si>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</si>
  <si>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</si>
  <si>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</si>
  <si>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</si>
  <si>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</si>
  <si>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</si>
  <si>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</si>
  <si>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</si>
  <si>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</si>
  <si>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</si>
  <si>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Vector 1</t>
  </si>
  <si>
    <t>Vector 2</t>
  </si>
  <si>
    <t>Medication B</t>
  </si>
  <si>
    <t>Medication A</t>
  </si>
  <si>
    <t>From Regression tool</t>
  </si>
  <si>
    <t>From ANOVA tool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</si>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</sst>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5" fillId="0" borderId="1" xfId="0" applyFont="1" applyFill="1" applyBorder="1" applyAlignment="1"/>
    <xf numFmtId="2" fontId="5" fillId="0" borderId="1" xfId="0" applyNumberFormat="1" applyFont="1" applyFill="1" applyBorder="1" applyAlignment="1"/>
    <xf numFmtId="0" fontId="0" fillId="0" borderId="0" xfId="0" applyFont="1"/>
    <xf numFmtId="0" fontId="0" fillId="2" borderId="0" xfId="0" applyFill="1"/>
    <xf numFmtId="2" fontId="0" fillId="0" borderId="0" xfId="0" applyNumberFormat="1"/>
    <xf numFmtId="0" fontId="7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9</xdr:row>
      <xdr:rowOff>190500</xdr:rowOff>
    </xdr:from>
    <xdr:to>
      <xdr:col>3</xdr:col>
      <xdr:colOff>314325</xdr:colOff>
      <xdr:row>15</xdr:row>
      <xdr:rowOff>0</xdr:rowOff>
    </xdr:to>
    <xdr:sp macro="" textlink="">
      <xdr:nvSpPr>
        <xdr:cNvPr id="2" name="Left Brace 1"/>
        <xdr:cNvSpPr/>
      </xdr:nvSpPr>
      <xdr:spPr>
        <a:xfrm>
          <a:off x="2362200" y="1924050"/>
          <a:ext cx="247650" cy="971550"/>
        </a:xfrm>
        <a:prstGeom prst="lef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17</xdr:row>
      <xdr:rowOff>0</xdr:rowOff>
    </xdr:from>
    <xdr:to>
      <xdr:col>3</xdr:col>
      <xdr:colOff>314325</xdr:colOff>
      <xdr:row>22</xdr:row>
      <xdr:rowOff>0</xdr:rowOff>
    </xdr:to>
    <xdr:sp macro="" textlink="">
      <xdr:nvSpPr>
        <xdr:cNvPr id="3" name="Left Brace 2"/>
        <xdr:cNvSpPr/>
      </xdr:nvSpPr>
      <xdr:spPr>
        <a:xfrm>
          <a:off x="2362200" y="3086100"/>
          <a:ext cx="247650" cy="971550"/>
        </a:xfrm>
        <a:prstGeom prst="lef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7" sqref="B17"/>
    </sheetView>
  </sheetViews>
  <sheetFormatPr defaultRowHeight="15" x14ac:dyDescent="0.25"/>
  <cols>
    <col min="1" max="1" width="18" bestFit="1" customWidth="1"/>
  </cols>
  <sheetData>
    <row r="1" spans="1:10" x14ac:dyDescent="0.25">
      <c r="A1" t="s">
        <v>22</v>
      </c>
    </row>
    <row r="2" spans="1:10" ht="15.75" thickBot="1" x14ac:dyDescent="0.3">
      <c r="H2">
        <v>-21.619047619047628</v>
      </c>
      <c r="I2">
        <v>24.666666666666679</v>
      </c>
      <c r="J2">
        <v>198.76190476190476</v>
      </c>
    </row>
    <row r="3" spans="1:10" x14ac:dyDescent="0.25">
      <c r="A3" s="4" t="s">
        <v>23</v>
      </c>
      <c r="B3" s="4"/>
      <c r="H3">
        <v>9.7177087028713949</v>
      </c>
      <c r="I3">
        <v>9.7177087028713967</v>
      </c>
      <c r="J3">
        <v>6.8714577213958909</v>
      </c>
    </row>
    <row r="4" spans="1:10" x14ac:dyDescent="0.25">
      <c r="A4" s="1" t="s">
        <v>24</v>
      </c>
      <c r="B4" s="1">
        <v>0.54638147340316667</v>
      </c>
      <c r="H4">
        <v>0.29853271447821539</v>
      </c>
      <c r="I4">
        <v>31.488975142985449</v>
      </c>
      <c r="J4" t="e">
        <v>#N/A</v>
      </c>
    </row>
    <row r="5" spans="1:10" x14ac:dyDescent="0.25">
      <c r="A5" s="1" t="s">
        <v>25</v>
      </c>
      <c r="B5" s="1">
        <v>0.29853271447821539</v>
      </c>
      <c r="H5">
        <v>3.8302490875328181</v>
      </c>
      <c r="I5">
        <v>18</v>
      </c>
      <c r="J5" t="e">
        <v>#N/A</v>
      </c>
    </row>
    <row r="6" spans="1:10" x14ac:dyDescent="0.25">
      <c r="A6" s="1" t="s">
        <v>26</v>
      </c>
      <c r="B6" s="1">
        <v>0.22059190497579489</v>
      </c>
      <c r="H6">
        <v>7595.8095238095266</v>
      </c>
      <c r="I6">
        <v>17848</v>
      </c>
      <c r="J6" t="e">
        <v>#N/A</v>
      </c>
    </row>
    <row r="7" spans="1:10" x14ac:dyDescent="0.25">
      <c r="A7" s="1" t="s">
        <v>27</v>
      </c>
      <c r="B7" s="1">
        <v>31.488975142985449</v>
      </c>
    </row>
    <row r="8" spans="1:10" ht="15.75" thickBot="1" x14ac:dyDescent="0.3">
      <c r="A8" s="2" t="s">
        <v>28</v>
      </c>
      <c r="B8" s="2">
        <v>21</v>
      </c>
    </row>
    <row r="10" spans="1:10" ht="15.75" thickBot="1" x14ac:dyDescent="0.3">
      <c r="A10" t="s">
        <v>11</v>
      </c>
    </row>
    <row r="11" spans="1:10" x14ac:dyDescent="0.25">
      <c r="A11" s="3"/>
      <c r="B11" s="3" t="s">
        <v>14</v>
      </c>
      <c r="C11" s="3" t="s">
        <v>13</v>
      </c>
      <c r="D11" s="3" t="s">
        <v>15</v>
      </c>
      <c r="E11" s="3" t="s">
        <v>16</v>
      </c>
      <c r="F11" s="3" t="s">
        <v>32</v>
      </c>
    </row>
    <row r="12" spans="1:10" x14ac:dyDescent="0.25">
      <c r="A12" s="1" t="s">
        <v>29</v>
      </c>
      <c r="B12" s="1">
        <v>2</v>
      </c>
      <c r="C12" s="1">
        <v>7595.8095238095266</v>
      </c>
      <c r="D12" s="1">
        <v>3797.9047619047633</v>
      </c>
      <c r="E12" s="1">
        <v>3.8302490875328181</v>
      </c>
      <c r="F12" s="1">
        <v>4.1121296030784613E-2</v>
      </c>
    </row>
    <row r="13" spans="1:10" x14ac:dyDescent="0.25">
      <c r="A13" s="1" t="s">
        <v>30</v>
      </c>
      <c r="B13" s="1">
        <v>18</v>
      </c>
      <c r="C13" s="1">
        <v>17848</v>
      </c>
      <c r="D13" s="1">
        <v>991.55555555555554</v>
      </c>
      <c r="E13" s="1"/>
      <c r="F13" s="1"/>
    </row>
    <row r="14" spans="1:10" ht="15.75" thickBot="1" x14ac:dyDescent="0.3">
      <c r="A14" s="2" t="s">
        <v>21</v>
      </c>
      <c r="B14" s="2">
        <v>20</v>
      </c>
      <c r="C14" s="2">
        <v>25443.809523809527</v>
      </c>
      <c r="D14" s="2"/>
      <c r="E14" s="2"/>
      <c r="F14" s="2"/>
    </row>
    <row r="15" spans="1:10" ht="15.75" thickBot="1" x14ac:dyDescent="0.3"/>
    <row r="16" spans="1:10" x14ac:dyDescent="0.25">
      <c r="A16" s="3"/>
      <c r="B16" s="3" t="s">
        <v>33</v>
      </c>
      <c r="C16" s="3" t="s">
        <v>27</v>
      </c>
      <c r="D16" s="3" t="s">
        <v>34</v>
      </c>
      <c r="E16" s="3" t="s">
        <v>17</v>
      </c>
      <c r="F16" s="3" t="s">
        <v>35</v>
      </c>
      <c r="G16" s="3" t="s">
        <v>36</v>
      </c>
      <c r="H16" s="3" t="s">
        <v>43</v>
      </c>
      <c r="I16" s="3" t="s">
        <v>44</v>
      </c>
    </row>
    <row r="17" spans="1:9" x14ac:dyDescent="0.25">
      <c r="A17" s="1" t="s">
        <v>31</v>
      </c>
      <c r="B17" s="1">
        <v>198.76190476190476</v>
      </c>
      <c r="C17" s="1">
        <v>6.8714577213958909</v>
      </c>
      <c r="D17" s="1">
        <v>28.925726217162492</v>
      </c>
      <c r="E17" s="1">
        <v>1.5260578281287589E-16</v>
      </c>
      <c r="F17" s="1">
        <v>184.32550778643966</v>
      </c>
      <c r="G17" s="1">
        <v>213.19830173736986</v>
      </c>
      <c r="H17" s="1">
        <v>184.32550778643966</v>
      </c>
      <c r="I17" s="1">
        <v>213.19830173736986</v>
      </c>
    </row>
    <row r="18" spans="1:9" x14ac:dyDescent="0.25">
      <c r="A18" s="1" t="s">
        <v>1</v>
      </c>
      <c r="B18" s="1">
        <v>24.666666666666679</v>
      </c>
      <c r="C18" s="1">
        <v>9.7177087028713967</v>
      </c>
      <c r="D18" s="1">
        <v>2.538321266964727</v>
      </c>
      <c r="E18" s="1">
        <v>2.0596265685504999E-2</v>
      </c>
      <c r="F18" s="1">
        <v>4.2505182721620152</v>
      </c>
      <c r="G18" s="1">
        <v>45.082815061171345</v>
      </c>
      <c r="H18" s="1">
        <v>4.2505182721620152</v>
      </c>
      <c r="I18" s="1">
        <v>45.082815061171345</v>
      </c>
    </row>
    <row r="19" spans="1:9" ht="15.75" thickBot="1" x14ac:dyDescent="0.3">
      <c r="A19" s="2" t="s">
        <v>2</v>
      </c>
      <c r="B19" s="2">
        <v>-21.619047619047628</v>
      </c>
      <c r="C19" s="2">
        <v>9.7177087028713949</v>
      </c>
      <c r="D19" s="2">
        <v>-2.2247062841737186</v>
      </c>
      <c r="E19" s="2">
        <v>3.9129831178021039E-2</v>
      </c>
      <c r="F19" s="2">
        <v>-42.035196013552287</v>
      </c>
      <c r="G19" s="2">
        <v>-1.2028992245429677</v>
      </c>
      <c r="H19" s="2">
        <v>-42.035196013552287</v>
      </c>
      <c r="I19" s="2">
        <v>-1.2028992245429677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2" sqref="H2:J6"/>
    </sheetView>
  </sheetViews>
  <sheetFormatPr defaultRowHeight="15" x14ac:dyDescent="0.25"/>
  <cols>
    <col min="1" max="1" width="13.140625" customWidth="1"/>
    <col min="2" max="2" width="8.42578125" customWidth="1"/>
    <col min="3" max="3" width="8.140625" customWidth="1"/>
  </cols>
  <sheetData>
    <row r="1" spans="1:11" ht="30" x14ac:dyDescent="0.25">
      <c r="A1" s="20" t="s">
        <v>0</v>
      </c>
      <c r="B1" s="20" t="s">
        <v>1</v>
      </c>
      <c r="C1" s="20" t="s">
        <v>2</v>
      </c>
    </row>
    <row r="2" spans="1:11" x14ac:dyDescent="0.25">
      <c r="A2">
        <v>211</v>
      </c>
      <c r="B2">
        <v>1</v>
      </c>
      <c r="C2">
        <v>0</v>
      </c>
      <c r="H2" s="18">
        <f t="array" ref="H2:J6">LINEST(A2:A22,B2:C22,,TRUE)</f>
        <v>-21.619047619047628</v>
      </c>
      <c r="I2" s="18">
        <v>24.666666666666679</v>
      </c>
      <c r="J2" s="18">
        <v>198.76190476190476</v>
      </c>
      <c r="K2" s="18"/>
    </row>
    <row r="3" spans="1:11" x14ac:dyDescent="0.25">
      <c r="A3">
        <v>170</v>
      </c>
      <c r="B3">
        <v>1</v>
      </c>
      <c r="C3">
        <v>0</v>
      </c>
      <c r="H3" s="18">
        <v>9.7177087028713949</v>
      </c>
      <c r="I3" s="18">
        <v>9.7177087028713967</v>
      </c>
      <c r="J3" s="18">
        <v>6.8714577213958909</v>
      </c>
      <c r="K3" s="18"/>
    </row>
    <row r="4" spans="1:11" x14ac:dyDescent="0.25">
      <c r="A4">
        <v>249</v>
      </c>
      <c r="B4">
        <v>1</v>
      </c>
      <c r="C4">
        <v>0</v>
      </c>
      <c r="H4" s="18">
        <v>0.29853271447821539</v>
      </c>
      <c r="I4" s="18">
        <v>31.488975142985449</v>
      </c>
      <c r="J4" s="18" t="e">
        <v>#N/A</v>
      </c>
      <c r="K4" s="18"/>
    </row>
    <row r="5" spans="1:11" x14ac:dyDescent="0.25">
      <c r="A5">
        <v>256</v>
      </c>
      <c r="B5">
        <v>1</v>
      </c>
      <c r="C5">
        <v>0</v>
      </c>
      <c r="H5" s="18">
        <v>3.8302490875328181</v>
      </c>
      <c r="I5" s="22">
        <v>18</v>
      </c>
      <c r="J5" s="18" t="e">
        <v>#N/A</v>
      </c>
      <c r="K5" s="18"/>
    </row>
    <row r="6" spans="1:11" x14ac:dyDescent="0.25">
      <c r="A6">
        <v>242</v>
      </c>
      <c r="B6">
        <v>1</v>
      </c>
      <c r="C6">
        <v>0</v>
      </c>
      <c r="H6" s="18">
        <v>7595.8095238095266</v>
      </c>
      <c r="I6" s="18">
        <v>17848</v>
      </c>
      <c r="J6" s="18" t="e">
        <v>#N/A</v>
      </c>
      <c r="K6" s="18"/>
    </row>
    <row r="7" spans="1:11" x14ac:dyDescent="0.25">
      <c r="A7">
        <v>264</v>
      </c>
      <c r="B7">
        <v>1</v>
      </c>
      <c r="C7">
        <v>0</v>
      </c>
    </row>
    <row r="8" spans="1:11" x14ac:dyDescent="0.25">
      <c r="A8">
        <v>172</v>
      </c>
      <c r="B8">
        <v>1</v>
      </c>
      <c r="C8">
        <v>0</v>
      </c>
    </row>
    <row r="9" spans="1:11" x14ac:dyDescent="0.25">
      <c r="A9">
        <v>151</v>
      </c>
      <c r="B9">
        <v>0</v>
      </c>
      <c r="C9">
        <v>1</v>
      </c>
    </row>
    <row r="10" spans="1:11" x14ac:dyDescent="0.25">
      <c r="A10">
        <v>164</v>
      </c>
      <c r="B10">
        <v>0</v>
      </c>
      <c r="C10">
        <v>1</v>
      </c>
    </row>
    <row r="11" spans="1:11" x14ac:dyDescent="0.25">
      <c r="A11">
        <v>175</v>
      </c>
      <c r="B11">
        <v>0</v>
      </c>
      <c r="C11">
        <v>1</v>
      </c>
    </row>
    <row r="12" spans="1:11" x14ac:dyDescent="0.25">
      <c r="A12">
        <v>200</v>
      </c>
      <c r="B12">
        <v>0</v>
      </c>
      <c r="C12">
        <v>1</v>
      </c>
    </row>
    <row r="13" spans="1:11" x14ac:dyDescent="0.25">
      <c r="A13">
        <v>157</v>
      </c>
      <c r="B13">
        <v>0</v>
      </c>
      <c r="C13">
        <v>1</v>
      </c>
    </row>
    <row r="14" spans="1:11" x14ac:dyDescent="0.25">
      <c r="A14">
        <v>193</v>
      </c>
      <c r="B14">
        <v>0</v>
      </c>
      <c r="C14">
        <v>1</v>
      </c>
    </row>
    <row r="15" spans="1:11" x14ac:dyDescent="0.25">
      <c r="A15">
        <v>200</v>
      </c>
      <c r="B15">
        <v>0</v>
      </c>
      <c r="C15">
        <v>1</v>
      </c>
    </row>
    <row r="16" spans="1:11" x14ac:dyDescent="0.25">
      <c r="A16">
        <v>203</v>
      </c>
      <c r="B16">
        <v>-1</v>
      </c>
      <c r="C16">
        <v>-1</v>
      </c>
    </row>
    <row r="17" spans="1:3" x14ac:dyDescent="0.25">
      <c r="A17">
        <v>229</v>
      </c>
      <c r="B17">
        <v>-1</v>
      </c>
      <c r="C17">
        <v>-1</v>
      </c>
    </row>
    <row r="18" spans="1:3" x14ac:dyDescent="0.25">
      <c r="A18">
        <v>189</v>
      </c>
      <c r="B18">
        <v>-1</v>
      </c>
      <c r="C18">
        <v>-1</v>
      </c>
    </row>
    <row r="19" spans="1:3" x14ac:dyDescent="0.25">
      <c r="A19">
        <v>205</v>
      </c>
      <c r="B19">
        <v>-1</v>
      </c>
      <c r="C19">
        <v>-1</v>
      </c>
    </row>
    <row r="20" spans="1:3" x14ac:dyDescent="0.25">
      <c r="A20">
        <v>232</v>
      </c>
      <c r="B20">
        <v>-1</v>
      </c>
      <c r="C20">
        <v>-1</v>
      </c>
    </row>
    <row r="21" spans="1:3" x14ac:dyDescent="0.25">
      <c r="A21">
        <v>165</v>
      </c>
      <c r="B21">
        <v>-1</v>
      </c>
      <c r="C21">
        <v>-1</v>
      </c>
    </row>
    <row r="22" spans="1:3" x14ac:dyDescent="0.25">
      <c r="A22">
        <v>147</v>
      </c>
      <c r="B22">
        <v>-1</v>
      </c>
      <c r="C2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10" sqref="E10:J14"/>
    </sheetView>
  </sheetViews>
  <sheetFormatPr defaultRowHeight="15" x14ac:dyDescent="0.25"/>
  <cols>
    <col min="1" max="1" width="12.7109375" bestFit="1" customWidth="1"/>
    <col min="2" max="2" width="8.5703125" customWidth="1"/>
    <col min="3" max="3" width="9.140625" customWidth="1"/>
    <col min="4" max="4" width="2.7109375" customWidth="1"/>
    <col min="5" max="5" width="17.5703125" customWidth="1"/>
    <col min="6" max="6" width="12" customWidth="1"/>
    <col min="7" max="7" width="14.5703125" bestFit="1" customWidth="1"/>
    <col min="8" max="8" width="7.5703125" bestFit="1" customWidth="1"/>
    <col min="9" max="9" width="8.140625" bestFit="1" customWidth="1"/>
    <col min="10" max="10" width="13.7109375" customWidth="1"/>
    <col min="11" max="11" width="11.28515625" customWidth="1"/>
    <col min="12" max="12" width="11.5703125" customWidth="1"/>
    <col min="13" max="13" width="11.28515625" customWidth="1"/>
  </cols>
  <sheetData>
    <row r="1" spans="1:11" ht="30" x14ac:dyDescent="0.25">
      <c r="A1" s="20" t="s">
        <v>0</v>
      </c>
      <c r="B1" s="20" t="s">
        <v>1</v>
      </c>
      <c r="C1" s="20" t="s">
        <v>2</v>
      </c>
      <c r="E1" t="s">
        <v>22</v>
      </c>
    </row>
    <row r="2" spans="1:11" ht="15.75" thickBot="1" x14ac:dyDescent="0.3">
      <c r="A2" s="7">
        <v>211</v>
      </c>
      <c r="B2" s="7">
        <v>1</v>
      </c>
      <c r="C2" s="7">
        <v>0</v>
      </c>
    </row>
    <row r="3" spans="1:11" x14ac:dyDescent="0.25">
      <c r="A3" s="7">
        <v>170</v>
      </c>
      <c r="B3" s="7">
        <v>1</v>
      </c>
      <c r="C3" s="7">
        <v>0</v>
      </c>
      <c r="E3" s="4" t="s">
        <v>23</v>
      </c>
      <c r="F3" s="4"/>
    </row>
    <row r="4" spans="1:11" x14ac:dyDescent="0.25">
      <c r="A4" s="7">
        <v>249</v>
      </c>
      <c r="B4" s="7">
        <v>1</v>
      </c>
      <c r="C4" s="7">
        <v>0</v>
      </c>
      <c r="E4" s="1" t="s">
        <v>24</v>
      </c>
      <c r="F4" s="5">
        <v>0.54638147340316667</v>
      </c>
    </row>
    <row r="5" spans="1:11" x14ac:dyDescent="0.25">
      <c r="A5" s="7">
        <v>256</v>
      </c>
      <c r="B5" s="7">
        <v>1</v>
      </c>
      <c r="C5" s="7">
        <v>0</v>
      </c>
      <c r="E5" s="1" t="s">
        <v>25</v>
      </c>
      <c r="F5" s="5">
        <v>0.29853271447821539</v>
      </c>
    </row>
    <row r="6" spans="1:11" x14ac:dyDescent="0.25">
      <c r="A6" s="7">
        <v>242</v>
      </c>
      <c r="B6" s="7">
        <v>1</v>
      </c>
      <c r="C6" s="7">
        <v>0</v>
      </c>
      <c r="E6" s="1" t="s">
        <v>26</v>
      </c>
      <c r="F6" s="5">
        <v>0.22059190497579489</v>
      </c>
    </row>
    <row r="7" spans="1:11" x14ac:dyDescent="0.25">
      <c r="A7" s="7">
        <v>264</v>
      </c>
      <c r="B7" s="7">
        <v>1</v>
      </c>
      <c r="C7" s="7">
        <v>0</v>
      </c>
      <c r="E7" s="1" t="s">
        <v>27</v>
      </c>
      <c r="F7" s="5">
        <v>31.488975142985449</v>
      </c>
    </row>
    <row r="8" spans="1:11" ht="15.75" thickBot="1" x14ac:dyDescent="0.3">
      <c r="A8" s="7">
        <v>172</v>
      </c>
      <c r="B8" s="7">
        <v>1</v>
      </c>
      <c r="C8" s="7">
        <v>0</v>
      </c>
      <c r="E8" s="2" t="s">
        <v>28</v>
      </c>
      <c r="F8" s="2">
        <v>21</v>
      </c>
    </row>
    <row r="9" spans="1:11" x14ac:dyDescent="0.25">
      <c r="A9" s="19">
        <v>151</v>
      </c>
      <c r="B9" s="19">
        <v>0</v>
      </c>
      <c r="C9" s="19">
        <v>1</v>
      </c>
    </row>
    <row r="10" spans="1:11" ht="15.75" thickBot="1" x14ac:dyDescent="0.3">
      <c r="A10" s="19">
        <v>164</v>
      </c>
      <c r="B10" s="19">
        <v>0</v>
      </c>
      <c r="C10" s="19">
        <v>1</v>
      </c>
      <c r="E10" t="s">
        <v>11</v>
      </c>
    </row>
    <row r="11" spans="1:11" x14ac:dyDescent="0.25">
      <c r="A11" s="19">
        <v>175</v>
      </c>
      <c r="B11" s="19">
        <v>0</v>
      </c>
      <c r="C11" s="19">
        <v>1</v>
      </c>
      <c r="E11" s="3"/>
      <c r="F11" s="3" t="s">
        <v>14</v>
      </c>
      <c r="G11" s="3" t="s">
        <v>13</v>
      </c>
      <c r="H11" s="3" t="s">
        <v>15</v>
      </c>
      <c r="I11" s="3" t="s">
        <v>16</v>
      </c>
      <c r="J11" s="3" t="s">
        <v>32</v>
      </c>
    </row>
    <row r="12" spans="1:11" x14ac:dyDescent="0.25">
      <c r="A12" s="19">
        <v>200</v>
      </c>
      <c r="B12" s="19">
        <v>0</v>
      </c>
      <c r="C12" s="19">
        <v>1</v>
      </c>
      <c r="E12" s="1" t="s">
        <v>29</v>
      </c>
      <c r="F12" s="1">
        <v>2</v>
      </c>
      <c r="G12" s="5">
        <v>7595.8095238095266</v>
      </c>
      <c r="H12" s="5">
        <v>3797.9047619047633</v>
      </c>
      <c r="I12" s="5">
        <v>3.8302490875328181</v>
      </c>
      <c r="J12" s="5">
        <v>4.1121296030784613E-2</v>
      </c>
    </row>
    <row r="13" spans="1:11" x14ac:dyDescent="0.25">
      <c r="A13" s="19">
        <v>157</v>
      </c>
      <c r="B13" s="19">
        <v>0</v>
      </c>
      <c r="C13" s="19">
        <v>1</v>
      </c>
      <c r="E13" s="1" t="s">
        <v>30</v>
      </c>
      <c r="F13" s="1">
        <v>18</v>
      </c>
      <c r="G13" s="5">
        <v>17848</v>
      </c>
      <c r="H13" s="5">
        <v>991.55555555555554</v>
      </c>
      <c r="I13" s="5"/>
      <c r="J13" s="5"/>
    </row>
    <row r="14" spans="1:11" ht="15.75" thickBot="1" x14ac:dyDescent="0.3">
      <c r="A14" s="19">
        <v>193</v>
      </c>
      <c r="B14" s="19">
        <v>0</v>
      </c>
      <c r="C14" s="19">
        <v>1</v>
      </c>
      <c r="E14" s="2" t="s">
        <v>21</v>
      </c>
      <c r="F14" s="2">
        <v>20</v>
      </c>
      <c r="G14" s="6">
        <v>25443.809523809527</v>
      </c>
      <c r="H14" s="6"/>
      <c r="I14" s="6"/>
      <c r="J14" s="6"/>
    </row>
    <row r="15" spans="1:11" ht="15.75" thickBot="1" x14ac:dyDescent="0.3">
      <c r="A15" s="19">
        <v>200</v>
      </c>
      <c r="B15" s="19">
        <v>0</v>
      </c>
      <c r="C15" s="19">
        <v>1</v>
      </c>
    </row>
    <row r="16" spans="1:11" x14ac:dyDescent="0.25">
      <c r="A16" s="9">
        <v>203</v>
      </c>
      <c r="B16" s="9">
        <v>-1</v>
      </c>
      <c r="C16" s="9">
        <v>-1</v>
      </c>
      <c r="E16" s="3"/>
      <c r="F16" s="3" t="s">
        <v>33</v>
      </c>
      <c r="G16" s="3" t="s">
        <v>27</v>
      </c>
      <c r="H16" s="3" t="s">
        <v>34</v>
      </c>
      <c r="I16" s="3" t="s">
        <v>17</v>
      </c>
      <c r="J16" s="3" t="s">
        <v>35</v>
      </c>
      <c r="K16" s="3" t="s">
        <v>36</v>
      </c>
    </row>
    <row r="17" spans="1:11" x14ac:dyDescent="0.25">
      <c r="A17" s="9">
        <v>229</v>
      </c>
      <c r="B17" s="9">
        <v>-1</v>
      </c>
      <c r="C17" s="9">
        <v>-1</v>
      </c>
      <c r="E17" s="1" t="s">
        <v>31</v>
      </c>
      <c r="F17" s="5">
        <v>198.76190476190476</v>
      </c>
      <c r="G17" s="5">
        <v>6.8714577213958909</v>
      </c>
      <c r="H17" s="5">
        <v>28.925726217162492</v>
      </c>
      <c r="I17" s="5">
        <v>1.5260578281287589E-16</v>
      </c>
      <c r="J17" s="5">
        <v>184.32550778643966</v>
      </c>
      <c r="K17" s="5">
        <v>213.19830173736986</v>
      </c>
    </row>
    <row r="18" spans="1:11" x14ac:dyDescent="0.25">
      <c r="A18" s="9">
        <v>189</v>
      </c>
      <c r="B18" s="9">
        <v>-1</v>
      </c>
      <c r="C18" s="9">
        <v>-1</v>
      </c>
      <c r="E18" s="1" t="s">
        <v>37</v>
      </c>
      <c r="F18" s="5">
        <v>24.666666666666679</v>
      </c>
      <c r="G18" s="5">
        <v>9.7177087028713967</v>
      </c>
      <c r="H18" s="5">
        <v>2.538321266964727</v>
      </c>
      <c r="I18" s="5">
        <v>2.0596265685504999E-2</v>
      </c>
      <c r="J18" s="5">
        <v>4.2505182721620152</v>
      </c>
      <c r="K18" s="5">
        <v>45.082815061171345</v>
      </c>
    </row>
    <row r="19" spans="1:11" ht="15.75" thickBot="1" x14ac:dyDescent="0.3">
      <c r="A19" s="9">
        <v>205</v>
      </c>
      <c r="B19" s="9">
        <v>-1</v>
      </c>
      <c r="C19" s="9">
        <v>-1</v>
      </c>
      <c r="E19" s="2" t="s">
        <v>38</v>
      </c>
      <c r="F19" s="6">
        <v>-21.619047619047628</v>
      </c>
      <c r="G19" s="6">
        <v>9.7177087028713949</v>
      </c>
      <c r="H19" s="6">
        <v>-2.2247062841737186</v>
      </c>
      <c r="I19" s="6">
        <v>3.9129831178021039E-2</v>
      </c>
      <c r="J19" s="6">
        <v>-42.035196013552287</v>
      </c>
      <c r="K19" s="6">
        <v>-1.2028992245429677</v>
      </c>
    </row>
    <row r="20" spans="1:11" x14ac:dyDescent="0.25">
      <c r="A20" s="9">
        <v>232</v>
      </c>
      <c r="B20" s="9">
        <v>-1</v>
      </c>
      <c r="C20" s="9">
        <v>-1</v>
      </c>
    </row>
    <row r="21" spans="1:11" x14ac:dyDescent="0.25">
      <c r="A21" s="9">
        <v>165</v>
      </c>
      <c r="B21" s="9">
        <v>-1</v>
      </c>
      <c r="C21" s="9">
        <v>-1</v>
      </c>
      <c r="F21" s="18">
        <f>AVERAGE(A2:A8)-AVERAGE($A$2:$A$22)</f>
        <v>24.666666666666657</v>
      </c>
    </row>
    <row r="22" spans="1:11" x14ac:dyDescent="0.25">
      <c r="A22" s="9">
        <v>147</v>
      </c>
      <c r="B22" s="9">
        <v>-1</v>
      </c>
      <c r="C22" s="9">
        <v>-1</v>
      </c>
      <c r="F22" s="18">
        <f>AVERAGE(A9:A15)-AVERAGE($A$2:$A$22)</f>
        <v>-21.61904761904762</v>
      </c>
    </row>
    <row r="24" spans="1:11" x14ac:dyDescent="0.25">
      <c r="A24" s="7" t="s">
        <v>40</v>
      </c>
    </row>
    <row r="25" spans="1:11" x14ac:dyDescent="0.25">
      <c r="A25" s="19" t="s">
        <v>39</v>
      </c>
    </row>
    <row r="26" spans="1:11" x14ac:dyDescent="0.25">
      <c r="A26" s="9" t="s">
        <v>3</v>
      </c>
      <c r="E2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5">
      <c r="A5" s="1" t="s">
        <v>40</v>
      </c>
      <c r="B5" s="1">
        <v>7</v>
      </c>
      <c r="C5" s="1">
        <v>1564</v>
      </c>
      <c r="D5" s="1">
        <v>223.42857142857142</v>
      </c>
      <c r="E5" s="1">
        <v>1559.9523809523769</v>
      </c>
    </row>
    <row r="6" spans="1:7" x14ac:dyDescent="0.25">
      <c r="A6" s="1" t="s">
        <v>39</v>
      </c>
      <c r="B6" s="1">
        <v>7</v>
      </c>
      <c r="C6" s="1">
        <v>1240</v>
      </c>
      <c r="D6" s="1">
        <v>177.14285714285714</v>
      </c>
      <c r="E6" s="1">
        <v>427.14285714285506</v>
      </c>
    </row>
    <row r="7" spans="1:7" ht="15.75" thickBot="1" x14ac:dyDescent="0.3">
      <c r="A7" s="2" t="s">
        <v>3</v>
      </c>
      <c r="B7" s="2">
        <v>7</v>
      </c>
      <c r="C7" s="2">
        <v>1370</v>
      </c>
      <c r="D7" s="2">
        <v>195.71428571428572</v>
      </c>
      <c r="E7" s="2">
        <v>987.57142857142992</v>
      </c>
    </row>
    <row r="10" spans="1:7" ht="15.75" thickBot="1" x14ac:dyDescent="0.3">
      <c r="A10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25">
      <c r="A12" s="1" t="s">
        <v>19</v>
      </c>
      <c r="B12" s="1">
        <v>7595.8095238095266</v>
      </c>
      <c r="C12" s="1">
        <v>2</v>
      </c>
      <c r="D12" s="1">
        <v>3797.9047619047633</v>
      </c>
      <c r="E12" s="1">
        <v>3.8302490875328181</v>
      </c>
      <c r="F12" s="1">
        <v>4.1121296030784613E-2</v>
      </c>
      <c r="G12" s="1">
        <v>3.5545571456617879</v>
      </c>
    </row>
    <row r="13" spans="1:7" x14ac:dyDescent="0.25">
      <c r="A13" s="1" t="s">
        <v>20</v>
      </c>
      <c r="B13" s="1">
        <v>17848</v>
      </c>
      <c r="C13" s="1">
        <v>18</v>
      </c>
      <c r="D13" s="1">
        <v>991.55555555555554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21</v>
      </c>
      <c r="B15" s="2">
        <v>25443.809523809527</v>
      </c>
      <c r="C15" s="2">
        <v>20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G20" sqref="G20"/>
    </sheetView>
  </sheetViews>
  <sheetFormatPr defaultRowHeight="15" x14ac:dyDescent="0.25"/>
  <cols>
    <col min="1" max="1" width="12.7109375" bestFit="1" customWidth="1"/>
    <col min="2" max="2" width="12.5703125" bestFit="1" customWidth="1"/>
    <col min="4" max="4" width="5.42578125" customWidth="1"/>
    <col min="5" max="5" width="19.140625" bestFit="1" customWidth="1"/>
    <col min="6" max="6" width="9.5703125" bestFit="1" customWidth="1"/>
    <col min="10" max="10" width="14.7109375" customWidth="1"/>
  </cols>
  <sheetData>
    <row r="1" spans="1:21" x14ac:dyDescent="0.25">
      <c r="A1" t="s">
        <v>40</v>
      </c>
      <c r="B1" t="s">
        <v>39</v>
      </c>
      <c r="C1" t="s">
        <v>3</v>
      </c>
      <c r="E1" t="s">
        <v>4</v>
      </c>
    </row>
    <row r="2" spans="1:21" x14ac:dyDescent="0.25">
      <c r="A2">
        <v>211</v>
      </c>
      <c r="B2">
        <v>151</v>
      </c>
      <c r="C2">
        <v>203</v>
      </c>
    </row>
    <row r="3" spans="1:21" ht="15.75" thickBot="1" x14ac:dyDescent="0.3">
      <c r="A3">
        <v>170</v>
      </c>
      <c r="B3">
        <v>164</v>
      </c>
      <c r="C3">
        <v>229</v>
      </c>
      <c r="E3" t="s">
        <v>5</v>
      </c>
    </row>
    <row r="4" spans="1:21" x14ac:dyDescent="0.25">
      <c r="A4">
        <v>249</v>
      </c>
      <c r="B4">
        <v>175</v>
      </c>
      <c r="C4">
        <v>189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21" x14ac:dyDescent="0.25">
      <c r="A5">
        <v>256</v>
      </c>
      <c r="B5">
        <v>200</v>
      </c>
      <c r="C5">
        <v>205</v>
      </c>
      <c r="E5" s="1" t="s">
        <v>40</v>
      </c>
      <c r="F5" s="1">
        <v>7</v>
      </c>
      <c r="G5" s="1">
        <v>1564</v>
      </c>
      <c r="H5" s="5">
        <v>223.42857142857142</v>
      </c>
      <c r="I5" s="5">
        <v>1559.9523809523769</v>
      </c>
    </row>
    <row r="6" spans="1:21" x14ac:dyDescent="0.25">
      <c r="A6">
        <v>242</v>
      </c>
      <c r="B6">
        <v>157</v>
      </c>
      <c r="C6">
        <v>232</v>
      </c>
      <c r="E6" s="1" t="s">
        <v>39</v>
      </c>
      <c r="F6" s="1">
        <v>7</v>
      </c>
      <c r="G6" s="1">
        <v>1240</v>
      </c>
      <c r="H6" s="5">
        <v>177.14285714285714</v>
      </c>
      <c r="I6" s="5">
        <v>427.14285714285506</v>
      </c>
    </row>
    <row r="7" spans="1:21" ht="15.75" thickBot="1" x14ac:dyDescent="0.3">
      <c r="A7">
        <v>264</v>
      </c>
      <c r="B7">
        <v>193</v>
      </c>
      <c r="C7">
        <v>165</v>
      </c>
      <c r="E7" s="2" t="s">
        <v>3</v>
      </c>
      <c r="F7" s="2">
        <v>7</v>
      </c>
      <c r="G7" s="2">
        <v>1370</v>
      </c>
      <c r="H7" s="6">
        <v>195.71428571428572</v>
      </c>
      <c r="I7" s="6">
        <v>987.57142857142992</v>
      </c>
    </row>
    <row r="8" spans="1:21" x14ac:dyDescent="0.25">
      <c r="A8">
        <v>172</v>
      </c>
      <c r="B8">
        <v>200</v>
      </c>
      <c r="C8">
        <v>147</v>
      </c>
    </row>
    <row r="10" spans="1:21" ht="15.75" thickBot="1" x14ac:dyDescent="0.3">
      <c r="B10" s="18"/>
      <c r="E10" t="s">
        <v>11</v>
      </c>
    </row>
    <row r="11" spans="1:21" x14ac:dyDescent="0.25"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21" x14ac:dyDescent="0.25">
      <c r="E12" s="1" t="s">
        <v>19</v>
      </c>
      <c r="F12" s="5">
        <v>7595.8095238095266</v>
      </c>
      <c r="G12" s="1">
        <v>2</v>
      </c>
      <c r="H12" s="5">
        <v>3797.9047619047633</v>
      </c>
      <c r="I12" s="5">
        <v>3.8302490875328181</v>
      </c>
      <c r="J12" s="5">
        <v>4.1121296030784613E-2</v>
      </c>
      <c r="K12" s="5">
        <v>3.5545571456617879</v>
      </c>
    </row>
    <row r="13" spans="1:21" x14ac:dyDescent="0.25">
      <c r="C13" s="8" t="s">
        <v>42</v>
      </c>
      <c r="E13" s="1" t="s">
        <v>20</v>
      </c>
      <c r="F13" s="5">
        <v>17848</v>
      </c>
      <c r="G13" s="1">
        <v>18</v>
      </c>
      <c r="H13" s="5">
        <v>991.55555555555554</v>
      </c>
      <c r="I13" s="5"/>
      <c r="J13" s="5"/>
      <c r="K13" s="5"/>
    </row>
    <row r="14" spans="1:21" x14ac:dyDescent="0.25">
      <c r="E14" s="1"/>
      <c r="F14" s="1"/>
      <c r="G14" s="1"/>
      <c r="H14" s="1"/>
      <c r="I14" s="1"/>
      <c r="J14" s="1"/>
      <c r="K14" s="1"/>
    </row>
    <row r="15" spans="1:21" ht="15.75" thickBot="1" x14ac:dyDescent="0.3">
      <c r="E15" s="2" t="s">
        <v>21</v>
      </c>
      <c r="F15" s="6">
        <v>25443.809523809527</v>
      </c>
      <c r="G15" s="2">
        <v>20</v>
      </c>
      <c r="H15" s="2"/>
      <c r="I15" s="2"/>
      <c r="J15" s="2"/>
      <c r="K15" s="2"/>
    </row>
    <row r="16" spans="1:2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15.75" thickBot="1" x14ac:dyDescent="0.3">
      <c r="E18" s="10" t="s">
        <v>11</v>
      </c>
      <c r="F18" s="10"/>
      <c r="G18" s="10"/>
      <c r="H18" s="10"/>
      <c r="I18" s="10"/>
      <c r="J18" s="10"/>
    </row>
    <row r="19" spans="1:21" x14ac:dyDescent="0.25">
      <c r="E19" s="11"/>
      <c r="F19" s="11" t="s">
        <v>14</v>
      </c>
      <c r="G19" s="11" t="s">
        <v>13</v>
      </c>
      <c r="H19" s="11" t="s">
        <v>15</v>
      </c>
      <c r="I19" s="11" t="s">
        <v>16</v>
      </c>
      <c r="J19" s="11" t="s">
        <v>32</v>
      </c>
    </row>
    <row r="20" spans="1:21" x14ac:dyDescent="0.25">
      <c r="C20" s="8" t="s">
        <v>41</v>
      </c>
      <c r="E20" s="12" t="s">
        <v>29</v>
      </c>
      <c r="F20" s="12">
        <v>2</v>
      </c>
      <c r="G20" s="13">
        <v>7595.8095238095266</v>
      </c>
      <c r="H20" s="13">
        <v>3797.9047619047633</v>
      </c>
      <c r="I20" s="13">
        <v>3.8302490875328181</v>
      </c>
      <c r="J20" s="13">
        <v>4.1121296030784613E-2</v>
      </c>
    </row>
    <row r="21" spans="1:21" x14ac:dyDescent="0.25">
      <c r="E21" s="12" t="s">
        <v>30</v>
      </c>
      <c r="F21" s="12">
        <v>18</v>
      </c>
      <c r="G21" s="13">
        <v>17848</v>
      </c>
      <c r="H21" s="13">
        <v>991.55555555555554</v>
      </c>
      <c r="I21" s="13"/>
      <c r="J21" s="13"/>
    </row>
    <row r="22" spans="1:21" ht="15.75" thickBot="1" x14ac:dyDescent="0.3">
      <c r="E22" s="14" t="s">
        <v>21</v>
      </c>
      <c r="F22" s="14">
        <v>20</v>
      </c>
      <c r="G22" s="15">
        <v>25443.809523809527</v>
      </c>
      <c r="H22" s="15"/>
      <c r="I22" s="15"/>
      <c r="J22" s="15"/>
    </row>
    <row r="23" spans="1:21" x14ac:dyDescent="0.25">
      <c r="E23" s="16"/>
      <c r="F23" s="16"/>
      <c r="G23" s="16"/>
      <c r="H23" s="16"/>
      <c r="I23" s="16"/>
      <c r="J23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Regression tool (1)</vt:lpstr>
      <vt:lpstr>Regression tool (2)</vt:lpstr>
      <vt:lpstr>Sheet2</vt:lpstr>
      <vt:lpstr>ANOVA tool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2012-11-07T16:19:55Z</dcterms:created>
  <dcterms:modified xsi:type="dcterms:W3CDTF">2012-07-26T21:08:25Z</dcterms:modified>
</cp:coreProperties>
</file>