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Google Drive\Business\Udemy Business\#1 Courses_\#1 The Power of Shortcuts in Excel\Resources\"/>
    </mc:Choice>
  </mc:AlternateContent>
  <bookViews>
    <workbookView xWindow="0" yWindow="0" windowWidth="28800" windowHeight="12435" activeTab="1"/>
  </bookViews>
  <sheets>
    <sheet name="Team Members" sheetId="1" r:id="rId1"/>
    <sheet name="Team Information" sheetId="2" r:id="rId2"/>
    <sheet name="Sheet3" sheetId="4" r:id="rId3"/>
    <sheet name="Sheet4" sheetId="5" r:id="rId4"/>
    <sheet name="Sheet5" sheetId="6" r:id="rId5"/>
    <sheet name="Sheet6" sheetId="7" r:id="rId6"/>
    <sheet name="Sheet7" sheetId="8" r:id="rId7"/>
    <sheet name="Sheet8" sheetId="9" r:id="rId8"/>
    <sheet name="Sheet9" sheetId="10" r:id="rId9"/>
    <sheet name="Sheet2" sheetId="3" r:id="rId10"/>
  </sheets>
  <definedNames>
    <definedName name="_xlnm._FilterDatabase" localSheetId="1" hidden="1">'Team Information'!$B$3:$G$64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8" i="2" l="1"/>
  <c r="M26" i="2"/>
  <c r="H5" i="2" l="1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4" i="2"/>
  <c r="G13" i="1"/>
  <c r="G16" i="1"/>
  <c r="F17" i="1"/>
  <c r="G17" i="1" l="1"/>
  <c r="F14" i="1"/>
  <c r="G14" i="1"/>
  <c r="F15" i="1"/>
  <c r="F13" i="1"/>
  <c r="G15" i="1"/>
  <c r="F16" i="1"/>
  <c r="G5" i="1" l="1"/>
  <c r="G6" i="1"/>
  <c r="G7" i="1"/>
  <c r="G8" i="1"/>
  <c r="G4" i="1"/>
  <c r="F8" i="1" l="1"/>
  <c r="F7" i="1"/>
  <c r="F6" i="1"/>
  <c r="F5" i="1"/>
  <c r="F4" i="1"/>
</calcChain>
</file>

<file path=xl/sharedStrings.xml><?xml version="1.0" encoding="utf-8"?>
<sst xmlns="http://schemas.openxmlformats.org/spreadsheetml/2006/main" count="160" uniqueCount="95">
  <si>
    <t>January</t>
  </si>
  <si>
    <t>February</t>
  </si>
  <si>
    <t>March</t>
  </si>
  <si>
    <t>United States</t>
  </si>
  <si>
    <t>Canada</t>
  </si>
  <si>
    <t>China</t>
  </si>
  <si>
    <t>Middle East</t>
  </si>
  <si>
    <t>Country/Region</t>
  </si>
  <si>
    <t>Average Sales</t>
  </si>
  <si>
    <t>Staff Name</t>
  </si>
  <si>
    <t>Team Name</t>
  </si>
  <si>
    <t>Year of Exerience</t>
  </si>
  <si>
    <t>Salary</t>
  </si>
  <si>
    <t>Europe Team</t>
  </si>
  <si>
    <t>Weber, Larry</t>
  </si>
  <si>
    <t>Taylor, Hector</t>
  </si>
  <si>
    <t>Duran, Brian</t>
  </si>
  <si>
    <t>Dawson, Jonathan</t>
  </si>
  <si>
    <t>Page, Lisa</t>
  </si>
  <si>
    <t>Phillips, Liesl</t>
  </si>
  <si>
    <t>Chase, Troy</t>
  </si>
  <si>
    <t>Holland, Donald</t>
  </si>
  <si>
    <t>Spencer, Boyd</t>
  </si>
  <si>
    <t>Tanner, Timothy</t>
  </si>
  <si>
    <t>Gallagher, Johnson</t>
  </si>
  <si>
    <t>Strickland, Rajean</t>
  </si>
  <si>
    <t>Oconnor, Kent</t>
  </si>
  <si>
    <t>Wolf, Debbie</t>
  </si>
  <si>
    <t>Pratt, Erik</t>
  </si>
  <si>
    <t>Wiggins, Frank</t>
  </si>
  <si>
    <t>US Team</t>
  </si>
  <si>
    <t>Rowe, Ken</t>
  </si>
  <si>
    <t>Wilkins, Jesse</t>
  </si>
  <si>
    <t>Todd, Steven</t>
  </si>
  <si>
    <t>Brewer, Ken</t>
  </si>
  <si>
    <t>Fleming, Irv</t>
  </si>
  <si>
    <t>Walton, Benjamin</t>
  </si>
  <si>
    <t>Wyatt, Kelly</t>
  </si>
  <si>
    <t>Potter, Dawn</t>
  </si>
  <si>
    <t>Nguyen, Dennis</t>
  </si>
  <si>
    <t>Blair, Sperry</t>
  </si>
  <si>
    <t>Thornton, Charles</t>
  </si>
  <si>
    <t>Carroll, Lesa</t>
  </si>
  <si>
    <t>Dunn, Matthew</t>
  </si>
  <si>
    <t>McKenzie, Michelle</t>
  </si>
  <si>
    <t>Bond, John</t>
  </si>
  <si>
    <t>Phelps, Gretchen</t>
  </si>
  <si>
    <t>James, Lynn</t>
  </si>
  <si>
    <t>Sherman, Karin</t>
  </si>
  <si>
    <t>Hickman, John</t>
  </si>
  <si>
    <t>Goodman, Kuyler</t>
  </si>
  <si>
    <t>Schneider, Gay</t>
  </si>
  <si>
    <t>Wallace, Timothy</t>
  </si>
  <si>
    <t>Wolfe, Keith</t>
  </si>
  <si>
    <t>Porter, Rachel</t>
  </si>
  <si>
    <t>Briggs, Bryan</t>
  </si>
  <si>
    <t>Flowers, Kathleen</t>
  </si>
  <si>
    <t>Powers, Tia</t>
  </si>
  <si>
    <t>York, Steven</t>
  </si>
  <si>
    <t>Harding, Erin</t>
  </si>
  <si>
    <t>Fletcher, Brian</t>
  </si>
  <si>
    <t>Gardner, Anthony</t>
  </si>
  <si>
    <t>Sales Q1 2016</t>
  </si>
  <si>
    <t>Canada Team</t>
  </si>
  <si>
    <t>Middle East Team</t>
  </si>
  <si>
    <t>China Team</t>
  </si>
  <si>
    <t>Zaher, Oday</t>
  </si>
  <si>
    <t>Tarboosh, Mohammad</t>
  </si>
  <si>
    <t>Azzam, Khalid</t>
  </si>
  <si>
    <t>Tawfeeq, Iyad</t>
  </si>
  <si>
    <t>Abi, Saja</t>
  </si>
  <si>
    <t>Burke, Michael</t>
  </si>
  <si>
    <t>Short, Timothy</t>
  </si>
  <si>
    <t>Maynard, Susan</t>
  </si>
  <si>
    <t>McCullough, Scott</t>
  </si>
  <si>
    <t>Arnold, Cole</t>
  </si>
  <si>
    <t>Medina, Warren</t>
  </si>
  <si>
    <t>Stephenson, Matt</t>
  </si>
  <si>
    <t>Wall, John</t>
  </si>
  <si>
    <t>Knight, Denise</t>
  </si>
  <si>
    <t>Phone Number</t>
  </si>
  <si>
    <t>Expected Sales Q2 2016</t>
  </si>
  <si>
    <t xml:space="preserve">April </t>
  </si>
  <si>
    <t>June</t>
  </si>
  <si>
    <t>July</t>
  </si>
  <si>
    <t>Total Sales</t>
  </si>
  <si>
    <t>Staff List</t>
  </si>
  <si>
    <t>Ranking</t>
  </si>
  <si>
    <t>New Salary</t>
  </si>
  <si>
    <t xml:space="preserve"> </t>
  </si>
  <si>
    <t>Number 1</t>
  </si>
  <si>
    <t>Number 2</t>
  </si>
  <si>
    <t>Number 3</t>
  </si>
  <si>
    <t>Number 4</t>
  </si>
  <si>
    <t>Number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</si>
</sst>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&quot;$&quot;#,##0.0"/>
    <numFmt numFmtId="165" formatCode="&quot;$&quot;#,##0"/>
    <numFmt numFmtId="166" formatCode="&quot;$&quot;#,##0.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164" fontId="0" fillId="0" borderId="6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 wrapText="1"/>
    </xf>
    <xf numFmtId="166" fontId="0" fillId="0" borderId="1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5" fontId="0" fillId="0" borderId="0" xfId="0" applyNumberForma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/>
    <xf numFmtId="0" fontId="0" fillId="0" borderId="0" xfId="0" applyAlignment="1">
      <alignment horizontal="center" vertical="center"/>
    </xf>
    <xf numFmtId="0" fontId="4" fillId="2" borderId="20" xfId="0" applyFont="1" applyFill="1" applyBorder="1" applyAlignment="1">
      <alignment horizontal="center" vertical="center"/>
    </xf>
    <xf numFmtId="0" fontId="4" fillId="2" borderId="21" xfId="0" applyFont="1" applyFill="1" applyBorder="1" applyAlignment="1">
      <alignment horizontal="center" vertical="center"/>
    </xf>
    <xf numFmtId="0" fontId="4" fillId="2" borderId="22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10" fontId="0" fillId="0" borderId="0" xfId="0" applyNumberFormat="1"/>
    <xf numFmtId="166" fontId="0" fillId="0" borderId="0" xfId="0" applyNumberFormat="1"/>
    <xf numFmtId="0" fontId="0" fillId="0" borderId="1" xfId="0" applyBorder="1" applyAlignment="1"/>
    <xf numFmtId="0" fontId="0" fillId="0" borderId="1" xfId="0" applyBorder="1"/>
    <xf numFmtId="0" fontId="3" fillId="2" borderId="17" xfId="0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13" xfId="0" applyBorder="1" applyAlignment="1">
      <alignment horizontal="center"/>
    </xf>
    <xf numFmtId="0" fontId="4" fillId="2" borderId="17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/>
    </xf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7"/>
  <sheetViews>
    <sheetView topLeftCell="A7" zoomScale="115" zoomScaleNormal="115" workbookViewId="0">
      <selection activeCell="E35" sqref="E35"/>
    </sheetView>
  </sheetViews>
  <sheetFormatPr defaultRowHeight="15" x14ac:dyDescent="0.25"/>
  <cols>
    <col min="1" max="2" width="15.5703125" bestFit="1" customWidth="1"/>
    <col min="3" max="3" width="27.85546875" bestFit="1" customWidth="1"/>
    <col min="4" max="4" width="15.5703125" bestFit="1" customWidth="1"/>
    <col min="5" max="5" width="22.28515625" bestFit="1" customWidth="1"/>
    <col min="6" max="6" width="26.28515625" bestFit="1" customWidth="1"/>
    <col min="7" max="7" width="11.28515625" bestFit="1" customWidth="1"/>
  </cols>
  <sheetData>
    <row r="1" spans="2:12" ht="15.75" thickBot="1" x14ac:dyDescent="0.3"/>
    <row r="2" spans="2:12" ht="24" thickBot="1" x14ac:dyDescent="0.3">
      <c r="B2" s="32" t="s">
        <v>62</v>
      </c>
      <c r="C2" s="33"/>
      <c r="D2" s="33"/>
      <c r="E2" s="33"/>
      <c r="F2" s="33"/>
      <c r="G2" s="34"/>
    </row>
    <row r="3" spans="2:12" ht="42" x14ac:dyDescent="0.25">
      <c r="B3" s="12" t="s">
        <v>7</v>
      </c>
      <c r="C3" s="13" t="s">
        <v>0</v>
      </c>
      <c r="D3" s="13" t="s">
        <v>1</v>
      </c>
      <c r="E3" s="14" t="s">
        <v>2</v>
      </c>
      <c r="F3" s="15" t="s">
        <v>85</v>
      </c>
      <c r="G3" s="16" t="s">
        <v>8</v>
      </c>
    </row>
    <row r="4" spans="2:12" x14ac:dyDescent="0.25">
      <c r="B4" s="1" t="s">
        <v>3</v>
      </c>
      <c r="C4" s="3">
        <v>102098</v>
      </c>
      <c r="D4" s="3">
        <v>142000</v>
      </c>
      <c r="E4" s="6">
        <v>98882</v>
      </c>
      <c r="F4" s="10">
        <f>SUM(C4:E4)</f>
        <v>342980</v>
      </c>
      <c r="G4" s="8">
        <f>AVERAGE(C4:E4)</f>
        <v>114326.66666666667</v>
      </c>
    </row>
    <row r="5" spans="2:12" x14ac:dyDescent="0.25">
      <c r="B5" s="1" t="s">
        <v>4</v>
      </c>
      <c r="C5" s="3">
        <v>132444</v>
      </c>
      <c r="D5" s="3">
        <v>201931</v>
      </c>
      <c r="E5" s="6">
        <v>89211</v>
      </c>
      <c r="F5" s="10">
        <f>SUM(C5:E5)</f>
        <v>423586</v>
      </c>
      <c r="G5" s="8">
        <f>AVERAGE(C5:E5)</f>
        <v>141195.33333333334</v>
      </c>
    </row>
    <row r="6" spans="2:12" x14ac:dyDescent="0.25">
      <c r="B6" s="1" t="s">
        <v>13</v>
      </c>
      <c r="C6" s="3">
        <v>172988</v>
      </c>
      <c r="D6" s="3">
        <v>291222</v>
      </c>
      <c r="E6" s="6">
        <v>123882</v>
      </c>
      <c r="F6" s="10">
        <f>SUM(C6:E6)</f>
        <v>588092</v>
      </c>
      <c r="G6" s="8">
        <f>AVERAGE(C6:E6)</f>
        <v>196030.66666666666</v>
      </c>
    </row>
    <row r="7" spans="2:12" x14ac:dyDescent="0.25">
      <c r="B7" s="1" t="s">
        <v>6</v>
      </c>
      <c r="C7" s="3">
        <v>43021</v>
      </c>
      <c r="D7" s="3">
        <v>89210</v>
      </c>
      <c r="E7" s="6">
        <v>119234</v>
      </c>
      <c r="F7" s="10">
        <f>SUM(C7:E7)</f>
        <v>251465</v>
      </c>
      <c r="G7" s="8">
        <f>AVERAGE(C7:E7)</f>
        <v>83821.666666666672</v>
      </c>
    </row>
    <row r="8" spans="2:12" ht="15.75" thickBot="1" x14ac:dyDescent="0.3">
      <c r="B8" s="2" t="s">
        <v>5</v>
      </c>
      <c r="C8" s="4">
        <v>120000</v>
      </c>
      <c r="D8" s="4">
        <v>112423</v>
      </c>
      <c r="E8" s="7">
        <v>231766</v>
      </c>
      <c r="F8" s="11">
        <f>SUM(C8:E8)</f>
        <v>464189</v>
      </c>
      <c r="G8" s="9">
        <f>AVERAGE(C8:E8)</f>
        <v>154729.66666666666</v>
      </c>
      <c r="L8" s="28"/>
    </row>
    <row r="10" spans="2:12" ht="15.75" thickBot="1" x14ac:dyDescent="0.3"/>
    <row r="11" spans="2:12" ht="24" thickBot="1" x14ac:dyDescent="0.3">
      <c r="B11" s="32" t="s">
        <v>81</v>
      </c>
      <c r="C11" s="33"/>
      <c r="D11" s="33"/>
      <c r="E11" s="33"/>
      <c r="F11" s="33"/>
      <c r="G11" s="34"/>
    </row>
    <row r="12" spans="2:12" ht="42" x14ac:dyDescent="0.25">
      <c r="B12" s="12" t="s">
        <v>7</v>
      </c>
      <c r="C12" s="13" t="s">
        <v>82</v>
      </c>
      <c r="D12" s="13" t="s">
        <v>83</v>
      </c>
      <c r="E12" s="14" t="s">
        <v>84</v>
      </c>
      <c r="F12" s="15" t="s">
        <v>85</v>
      </c>
      <c r="G12" s="16" t="s">
        <v>8</v>
      </c>
    </row>
    <row r="13" spans="2:12" x14ac:dyDescent="0.25">
      <c r="B13" s="1" t="s">
        <v>3</v>
      </c>
      <c r="C13" s="17">
        <v>122517.59999999999</v>
      </c>
      <c r="D13" s="17">
        <v>170400</v>
      </c>
      <c r="E13" s="17">
        <v>118658.4</v>
      </c>
      <c r="F13" s="10">
        <f>SUM(C13:E13)</f>
        <v>411576</v>
      </c>
      <c r="G13" s="8">
        <f>AVERAGE(C13:E13)</f>
        <v>137192</v>
      </c>
    </row>
    <row r="14" spans="2:12" x14ac:dyDescent="0.25">
      <c r="B14" s="1" t="s">
        <v>4</v>
      </c>
      <c r="C14" s="17">
        <v>158932.79999999999</v>
      </c>
      <c r="D14" s="17">
        <v>242317.19999999998</v>
      </c>
      <c r="E14" s="17">
        <v>107053.2</v>
      </c>
      <c r="F14" s="10">
        <f t="shared" ref="F14:F17" si="0">SUM(C14:E14)</f>
        <v>508303.2</v>
      </c>
      <c r="G14" s="8">
        <f t="shared" ref="G14:G17" si="1">AVERAGE(C14:E14)</f>
        <v>169434.4</v>
      </c>
    </row>
    <row r="15" spans="2:12" x14ac:dyDescent="0.25">
      <c r="B15" s="1" t="s">
        <v>13</v>
      </c>
      <c r="C15" s="17">
        <v>207585.6</v>
      </c>
      <c r="D15" s="17">
        <v>349466.39999999997</v>
      </c>
      <c r="E15" s="17">
        <v>148658.4</v>
      </c>
      <c r="F15" s="10">
        <f t="shared" si="0"/>
        <v>705710.4</v>
      </c>
      <c r="G15" s="8">
        <f t="shared" si="1"/>
        <v>235236.80000000002</v>
      </c>
    </row>
    <row r="16" spans="2:12" x14ac:dyDescent="0.25">
      <c r="B16" s="1" t="s">
        <v>6</v>
      </c>
      <c r="C16" s="17">
        <v>51625.2</v>
      </c>
      <c r="D16" s="17">
        <v>107052</v>
      </c>
      <c r="E16" s="17">
        <v>143080.79999999999</v>
      </c>
      <c r="F16" s="10">
        <f t="shared" si="0"/>
        <v>301758</v>
      </c>
      <c r="G16" s="8">
        <f t="shared" si="1"/>
        <v>100586</v>
      </c>
    </row>
    <row r="17" spans="2:7" ht="15.75" thickBot="1" x14ac:dyDescent="0.3">
      <c r="B17" s="2" t="s">
        <v>5</v>
      </c>
      <c r="C17" s="17">
        <v>144000</v>
      </c>
      <c r="D17" s="17">
        <v>134907.6</v>
      </c>
      <c r="E17" s="17">
        <v>278119.2</v>
      </c>
      <c r="F17" s="11">
        <f t="shared" si="0"/>
        <v>557026.80000000005</v>
      </c>
      <c r="G17" s="9">
        <f t="shared" si="1"/>
        <v>185675.6</v>
      </c>
    </row>
  </sheetData>
  <mergeCells count="2">
    <mergeCell ref="B2:G2"/>
    <mergeCell ref="B11:G11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E4"/>
  <sheetViews>
    <sheetView topLeftCell="A7" workbookViewId="0">
      <selection activeCell="I40" sqref="I40"/>
    </sheetView>
  </sheetViews>
  <sheetFormatPr defaultRowHeight="15" x14ac:dyDescent="0.25"/>
  <sheetData>
    <row r="4" spans="3:5" x14ac:dyDescent="0.25">
      <c r="C4" s="21"/>
      <c r="E4" s="2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247"/>
  <sheetViews>
    <sheetView tabSelected="1" workbookViewId="0">
      <selection activeCell="E18" sqref="E18"/>
    </sheetView>
  </sheetViews>
  <sheetFormatPr defaultRowHeight="15" x14ac:dyDescent="0.25"/>
  <cols>
    <col min="2" max="2" width="18" style="5" bestFit="1" customWidth="1"/>
    <col min="3" max="3" width="19.85546875" style="5" bestFit="1" customWidth="1"/>
    <col min="4" max="4" width="22.42578125" style="5" bestFit="1" customWidth="1"/>
    <col min="5" max="5" width="10" style="5" bestFit="1" customWidth="1"/>
    <col min="6" max="6" width="33.5703125" style="5" bestFit="1" customWidth="1"/>
    <col min="7" max="7" width="11.140625" bestFit="1" customWidth="1"/>
    <col min="8" max="8" width="15.42578125" bestFit="1" customWidth="1"/>
  </cols>
  <sheetData>
    <row r="1" spans="2:21" ht="15.75" thickBot="1" x14ac:dyDescent="0.3"/>
    <row r="2" spans="2:21" ht="21.75" thickBot="1" x14ac:dyDescent="0.3">
      <c r="B2" s="39" t="s">
        <v>86</v>
      </c>
      <c r="C2" s="40"/>
      <c r="D2" s="40"/>
      <c r="E2" s="40"/>
      <c r="F2" s="40"/>
      <c r="G2" s="41"/>
      <c r="H2" s="28">
        <v>2.5000000000000001E-2</v>
      </c>
    </row>
    <row r="3" spans="2:21" ht="21.75" thickBot="1" x14ac:dyDescent="0.3">
      <c r="B3" s="23" t="s">
        <v>9</v>
      </c>
      <c r="C3" s="24" t="s">
        <v>10</v>
      </c>
      <c r="D3" s="24" t="s">
        <v>11</v>
      </c>
      <c r="E3" s="24" t="s">
        <v>12</v>
      </c>
      <c r="F3" s="25" t="s">
        <v>80</v>
      </c>
      <c r="G3" s="27" t="s">
        <v>87</v>
      </c>
      <c r="H3" s="26" t="s">
        <v>88</v>
      </c>
      <c r="M3" s="35"/>
      <c r="N3" s="35"/>
      <c r="O3" s="35"/>
      <c r="P3" s="35"/>
      <c r="Q3" s="30"/>
      <c r="R3" s="30"/>
      <c r="S3" s="35"/>
      <c r="T3" s="30"/>
      <c r="U3" s="30"/>
    </row>
    <row r="4" spans="2:21" x14ac:dyDescent="0.25">
      <c r="B4" s="18" t="s">
        <v>14</v>
      </c>
      <c r="C4" s="18" t="s">
        <v>30</v>
      </c>
      <c r="D4" s="18">
        <v>11</v>
      </c>
      <c r="E4" s="19">
        <v>52830</v>
      </c>
      <c r="F4" s="18">
        <v>9708138394</v>
      </c>
      <c r="G4" s="20">
        <v>1</v>
      </c>
      <c r="H4" s="29">
        <f>E4+(E4*$H$2)</f>
        <v>54150.75</v>
      </c>
      <c r="M4" s="31"/>
      <c r="N4" s="31"/>
      <c r="O4" s="31"/>
      <c r="P4" s="35"/>
      <c r="Q4" s="31"/>
      <c r="R4" s="31"/>
      <c r="S4" s="35"/>
      <c r="T4" s="31"/>
      <c r="U4" s="31"/>
    </row>
    <row r="5" spans="2:21" x14ac:dyDescent="0.25">
      <c r="B5" s="18" t="s">
        <v>15</v>
      </c>
      <c r="C5" s="18" t="s">
        <v>30</v>
      </c>
      <c r="D5" s="18" t="s">
        <v>89</v>
      </c>
      <c r="E5" s="19">
        <v>26795</v>
      </c>
      <c r="F5" s="18">
        <v>5051774590</v>
      </c>
      <c r="G5" s="20">
        <v>4</v>
      </c>
      <c r="H5" s="29">
        <f t="shared" ref="H5:H64" si="0">E5+(E5*$H$2)</f>
        <v>27464.875</v>
      </c>
      <c r="M5" s="31"/>
      <c r="N5" s="31"/>
      <c r="O5" s="31"/>
      <c r="P5" s="35"/>
      <c r="Q5" s="36"/>
      <c r="R5" s="31"/>
      <c r="S5" s="35"/>
      <c r="T5" s="31"/>
      <c r="U5" s="31"/>
    </row>
    <row r="6" spans="2:21" x14ac:dyDescent="0.25">
      <c r="B6" s="18" t="s">
        <v>16</v>
      </c>
      <c r="C6" s="18" t="s">
        <v>30</v>
      </c>
      <c r="D6" s="18">
        <v>27</v>
      </c>
      <c r="E6" s="19">
        <v>35680</v>
      </c>
      <c r="F6" s="18">
        <v>7195818082</v>
      </c>
      <c r="G6" s="20">
        <v>5</v>
      </c>
      <c r="H6" s="29">
        <f t="shared" si="0"/>
        <v>36572</v>
      </c>
      <c r="M6" s="31"/>
      <c r="N6" s="31"/>
      <c r="O6" s="31"/>
      <c r="P6" s="35"/>
      <c r="Q6" s="37"/>
      <c r="R6" s="31"/>
      <c r="S6" s="35"/>
      <c r="T6" s="31"/>
      <c r="U6" s="31"/>
    </row>
    <row r="7" spans="2:21" x14ac:dyDescent="0.25">
      <c r="B7" s="18" t="s">
        <v>17</v>
      </c>
      <c r="C7" s="18" t="s">
        <v>30</v>
      </c>
      <c r="D7" s="18">
        <v>12</v>
      </c>
      <c r="E7" s="19">
        <v>42540</v>
      </c>
      <c r="F7" s="18">
        <v>7193539786</v>
      </c>
      <c r="G7" s="20">
        <v>2</v>
      </c>
      <c r="H7" s="29">
        <f t="shared" si="0"/>
        <v>43603.5</v>
      </c>
      <c r="M7" s="31"/>
      <c r="N7" s="31"/>
      <c r="O7" s="31"/>
      <c r="P7" s="35"/>
      <c r="Q7" s="37"/>
      <c r="R7" s="31"/>
      <c r="S7" s="35"/>
      <c r="T7" s="31"/>
      <c r="U7" s="31"/>
    </row>
    <row r="8" spans="2:21" x14ac:dyDescent="0.25">
      <c r="B8" s="18" t="s">
        <v>18</v>
      </c>
      <c r="C8" s="18" t="s">
        <v>30</v>
      </c>
      <c r="D8" s="18">
        <v>20</v>
      </c>
      <c r="E8" s="19">
        <v>24550</v>
      </c>
      <c r="F8" s="18">
        <v>7192804104</v>
      </c>
      <c r="G8" s="20">
        <v>3</v>
      </c>
      <c r="H8" s="29">
        <f t="shared" si="0"/>
        <v>25163.75</v>
      </c>
      <c r="M8" s="31"/>
      <c r="N8" s="31"/>
      <c r="O8" s="31"/>
      <c r="P8" s="35"/>
      <c r="Q8" s="38"/>
      <c r="R8" s="31"/>
      <c r="S8" s="35"/>
      <c r="T8" s="31"/>
      <c r="U8" s="31"/>
    </row>
    <row r="9" spans="2:21" x14ac:dyDescent="0.25">
      <c r="B9" s="18" t="s">
        <v>19</v>
      </c>
      <c r="C9" s="18" t="s">
        <v>30</v>
      </c>
      <c r="D9" s="18">
        <v>21</v>
      </c>
      <c r="E9" s="19">
        <v>85300</v>
      </c>
      <c r="F9" s="18">
        <v>7197852326</v>
      </c>
      <c r="G9" s="20">
        <v>2</v>
      </c>
      <c r="H9" s="29">
        <f t="shared" si="0"/>
        <v>87432.5</v>
      </c>
      <c r="M9" s="31"/>
      <c r="N9" s="31"/>
      <c r="O9" s="31"/>
      <c r="P9" s="35"/>
      <c r="Q9" s="31"/>
      <c r="R9" s="31"/>
      <c r="S9" s="35"/>
      <c r="T9" s="31"/>
      <c r="U9" s="31"/>
    </row>
    <row r="10" spans="2:21" x14ac:dyDescent="0.25">
      <c r="B10" s="18" t="s">
        <v>20</v>
      </c>
      <c r="C10" s="18" t="s">
        <v>30</v>
      </c>
      <c r="D10" s="18">
        <v>15</v>
      </c>
      <c r="E10" s="19">
        <v>49350</v>
      </c>
      <c r="F10" s="18">
        <v>3031641031</v>
      </c>
      <c r="G10" s="20">
        <v>5</v>
      </c>
      <c r="H10" s="29">
        <f t="shared" si="0"/>
        <v>50583.75</v>
      </c>
      <c r="M10" s="31"/>
      <c r="N10" s="31"/>
      <c r="O10" s="31"/>
      <c r="P10" s="35"/>
      <c r="Q10" s="31"/>
      <c r="R10" s="31"/>
      <c r="S10" s="35"/>
      <c r="T10" s="31"/>
      <c r="U10" s="31"/>
    </row>
    <row r="11" spans="2:21" x14ac:dyDescent="0.25">
      <c r="B11" s="18" t="s">
        <v>21</v>
      </c>
      <c r="C11" s="18" t="s">
        <v>30</v>
      </c>
      <c r="D11" s="18">
        <v>28</v>
      </c>
      <c r="E11" s="19">
        <v>29070</v>
      </c>
      <c r="F11" s="18">
        <v>9705230846</v>
      </c>
      <c r="G11" s="20">
        <v>1</v>
      </c>
      <c r="H11" s="29">
        <f t="shared" si="0"/>
        <v>29796.75</v>
      </c>
      <c r="M11" s="31"/>
      <c r="N11" s="31"/>
      <c r="O11" s="31"/>
      <c r="P11" s="35"/>
      <c r="Q11" s="31"/>
      <c r="R11" s="31"/>
      <c r="S11" s="35"/>
      <c r="T11" s="31"/>
      <c r="U11" s="31"/>
    </row>
    <row r="12" spans="2:21" x14ac:dyDescent="0.25">
      <c r="B12" s="18" t="s">
        <v>22</v>
      </c>
      <c r="C12" s="18" t="s">
        <v>30</v>
      </c>
      <c r="D12" s="18">
        <v>26</v>
      </c>
      <c r="E12" s="19">
        <v>66580</v>
      </c>
      <c r="F12" s="18">
        <v>9708467597</v>
      </c>
      <c r="G12" s="20">
        <v>5</v>
      </c>
      <c r="H12" s="29">
        <f t="shared" si="0"/>
        <v>68244.5</v>
      </c>
      <c r="M12" s="31"/>
      <c r="N12" s="31"/>
      <c r="O12" s="31"/>
      <c r="P12" s="35"/>
      <c r="Q12" s="31"/>
      <c r="R12" s="31"/>
      <c r="S12" s="35"/>
      <c r="T12" s="31"/>
      <c r="U12" s="31"/>
    </row>
    <row r="13" spans="2:21" x14ac:dyDescent="0.25">
      <c r="B13" s="18" t="s">
        <v>23</v>
      </c>
      <c r="C13" s="18" t="s">
        <v>30</v>
      </c>
      <c r="D13" s="18">
        <v>17</v>
      </c>
      <c r="E13" s="19">
        <v>30780</v>
      </c>
      <c r="F13" s="18">
        <v>5052693355</v>
      </c>
      <c r="G13" s="20">
        <v>2</v>
      </c>
      <c r="H13" s="29">
        <f t="shared" si="0"/>
        <v>31549.5</v>
      </c>
    </row>
    <row r="14" spans="2:21" x14ac:dyDescent="0.25">
      <c r="B14" s="18" t="s">
        <v>24</v>
      </c>
      <c r="C14" s="18" t="s">
        <v>30</v>
      </c>
      <c r="D14" s="18">
        <v>9</v>
      </c>
      <c r="E14" s="19">
        <v>10636</v>
      </c>
      <c r="F14" s="18">
        <v>9702872439</v>
      </c>
      <c r="G14" s="20">
        <v>6</v>
      </c>
      <c r="H14" s="29">
        <f t="shared" si="0"/>
        <v>10901.9</v>
      </c>
    </row>
    <row r="15" spans="2:21" x14ac:dyDescent="0.25">
      <c r="B15" s="18" t="s">
        <v>25</v>
      </c>
      <c r="C15" s="18" t="s">
        <v>30</v>
      </c>
      <c r="D15" s="18">
        <v>16</v>
      </c>
      <c r="E15" s="19">
        <v>17735</v>
      </c>
      <c r="F15" s="18">
        <v>5057889149</v>
      </c>
      <c r="G15" s="20">
        <v>7</v>
      </c>
      <c r="H15" s="29">
        <f t="shared" si="0"/>
        <v>18178.375</v>
      </c>
    </row>
    <row r="16" spans="2:21" x14ac:dyDescent="0.25">
      <c r="B16" s="18" t="s">
        <v>26</v>
      </c>
      <c r="C16" s="18" t="s">
        <v>30</v>
      </c>
      <c r="D16" s="18">
        <v>20</v>
      </c>
      <c r="E16" s="19">
        <v>15240</v>
      </c>
      <c r="F16" s="18">
        <v>9707936742</v>
      </c>
      <c r="G16" s="20">
        <v>1</v>
      </c>
      <c r="H16" s="29">
        <f t="shared" si="0"/>
        <v>15621</v>
      </c>
    </row>
    <row r="17" spans="2:14" x14ac:dyDescent="0.25">
      <c r="B17" s="18" t="s">
        <v>27</v>
      </c>
      <c r="C17" s="18" t="s">
        <v>30</v>
      </c>
      <c r="D17" s="18">
        <v>20</v>
      </c>
      <c r="E17" s="19">
        <v>72090</v>
      </c>
      <c r="F17" s="18">
        <v>7196479087</v>
      </c>
      <c r="G17" s="20">
        <v>8</v>
      </c>
      <c r="H17" s="29">
        <f t="shared" si="0"/>
        <v>73892.25</v>
      </c>
    </row>
    <row r="18" spans="2:14" x14ac:dyDescent="0.25">
      <c r="B18" s="18" t="s">
        <v>28</v>
      </c>
      <c r="C18" s="18" t="s">
        <v>30</v>
      </c>
      <c r="D18" s="18">
        <v>22</v>
      </c>
      <c r="E18" s="19">
        <v>60830</v>
      </c>
      <c r="F18" s="18">
        <v>3031673267</v>
      </c>
      <c r="G18" s="20">
        <v>6</v>
      </c>
      <c r="H18" s="29">
        <f t="shared" si="0"/>
        <v>62350.75</v>
      </c>
      <c r="M18" t="s">
        <v>90</v>
      </c>
      <c r="N18">
        <v>14</v>
      </c>
    </row>
    <row r="19" spans="2:14" x14ac:dyDescent="0.25">
      <c r="B19" s="18" t="s">
        <v>29</v>
      </c>
      <c r="C19" s="18" t="s">
        <v>30</v>
      </c>
      <c r="D19" s="18">
        <v>20</v>
      </c>
      <c r="E19" s="19">
        <v>75150</v>
      </c>
      <c r="F19" s="18">
        <v>5057317354</v>
      </c>
      <c r="G19" s="20">
        <v>5</v>
      </c>
      <c r="H19" s="29">
        <f t="shared" si="0"/>
        <v>77028.75</v>
      </c>
      <c r="M19" t="s">
        <v>91</v>
      </c>
      <c r="N19">
        <v>22</v>
      </c>
    </row>
    <row r="20" spans="2:14" x14ac:dyDescent="0.25">
      <c r="B20" s="18" t="s">
        <v>68</v>
      </c>
      <c r="C20" s="18" t="s">
        <v>64</v>
      </c>
      <c r="D20" s="18">
        <v>2</v>
      </c>
      <c r="E20" s="19">
        <v>47850</v>
      </c>
      <c r="F20" s="18">
        <v>9704075460</v>
      </c>
      <c r="G20" s="20">
        <v>2</v>
      </c>
      <c r="H20" s="29">
        <f t="shared" si="0"/>
        <v>49046.25</v>
      </c>
      <c r="M20" t="s">
        <v>92</v>
      </c>
      <c r="N20">
        <v>15</v>
      </c>
    </row>
    <row r="21" spans="2:14" x14ac:dyDescent="0.25">
      <c r="B21" s="18" t="s">
        <v>67</v>
      </c>
      <c r="C21" s="18" t="s">
        <v>64</v>
      </c>
      <c r="D21" s="18">
        <v>3</v>
      </c>
      <c r="E21" s="19">
        <v>49360</v>
      </c>
      <c r="F21" s="18">
        <v>5058449868</v>
      </c>
      <c r="G21" s="20">
        <v>5</v>
      </c>
      <c r="H21" s="29">
        <f t="shared" si="0"/>
        <v>50594</v>
      </c>
      <c r="M21" t="s">
        <v>93</v>
      </c>
      <c r="N21">
        <v>20</v>
      </c>
    </row>
    <row r="22" spans="2:14" x14ac:dyDescent="0.25">
      <c r="B22" s="18" t="s">
        <v>66</v>
      </c>
      <c r="C22" s="18" t="s">
        <v>64</v>
      </c>
      <c r="D22" s="18">
        <v>4</v>
      </c>
      <c r="E22" s="19">
        <v>46095</v>
      </c>
      <c r="F22" s="18">
        <v>7193492633</v>
      </c>
      <c r="G22" s="20">
        <v>6</v>
      </c>
      <c r="H22" s="29">
        <f t="shared" si="0"/>
        <v>47247.375</v>
      </c>
      <c r="M22" t="s">
        <v>94</v>
      </c>
      <c r="N22">
        <v>44</v>
      </c>
    </row>
    <row r="23" spans="2:14" x14ac:dyDescent="0.25">
      <c r="B23" s="18" t="s">
        <v>69</v>
      </c>
      <c r="C23" s="18" t="s">
        <v>64</v>
      </c>
      <c r="D23" s="18">
        <v>2</v>
      </c>
      <c r="E23" s="19">
        <v>58130</v>
      </c>
      <c r="F23" s="18">
        <v>3035327906</v>
      </c>
      <c r="G23" s="20">
        <v>6</v>
      </c>
      <c r="H23" s="29">
        <f t="shared" si="0"/>
        <v>59583.25</v>
      </c>
    </row>
    <row r="24" spans="2:14" x14ac:dyDescent="0.25">
      <c r="B24" s="18" t="s">
        <v>70</v>
      </c>
      <c r="C24" s="18" t="s">
        <v>64</v>
      </c>
      <c r="D24" s="18">
        <v>1</v>
      </c>
      <c r="E24" s="19">
        <v>46095</v>
      </c>
      <c r="F24" s="18">
        <v>3035882405</v>
      </c>
      <c r="G24" s="20">
        <v>2</v>
      </c>
      <c r="H24" s="29">
        <f t="shared" si="0"/>
        <v>47247.375</v>
      </c>
    </row>
    <row r="25" spans="2:14" x14ac:dyDescent="0.25">
      <c r="B25" s="18" t="s">
        <v>47</v>
      </c>
      <c r="C25" s="18" t="s">
        <v>13</v>
      </c>
      <c r="D25" s="18">
        <v>13</v>
      </c>
      <c r="E25" s="18">
        <v>83070</v>
      </c>
      <c r="F25" s="18">
        <v>7192804104</v>
      </c>
      <c r="G25" s="20">
        <v>2</v>
      </c>
      <c r="H25" s="29">
        <f t="shared" si="0"/>
        <v>85146.75</v>
      </c>
    </row>
    <row r="26" spans="2:14" x14ac:dyDescent="0.25">
      <c r="B26" s="18" t="s">
        <v>48</v>
      </c>
      <c r="C26" s="18" t="s">
        <v>13</v>
      </c>
      <c r="D26" s="18">
        <v>18</v>
      </c>
      <c r="E26" s="18">
        <v>27180</v>
      </c>
      <c r="F26" s="18">
        <v>7197852326</v>
      </c>
      <c r="G26" s="20">
        <v>5</v>
      </c>
      <c r="H26" s="29">
        <f t="shared" si="0"/>
        <v>27859.5</v>
      </c>
      <c r="M26">
        <f>SUM(N18:N22)</f>
        <v>115</v>
      </c>
    </row>
    <row r="27" spans="2:14" x14ac:dyDescent="0.25">
      <c r="B27" s="18" t="s">
        <v>49</v>
      </c>
      <c r="C27" s="18" t="s">
        <v>13</v>
      </c>
      <c r="D27" s="18">
        <v>27</v>
      </c>
      <c r="E27" s="18">
        <v>71150</v>
      </c>
      <c r="F27" s="18">
        <v>3031641031</v>
      </c>
      <c r="G27" s="20">
        <v>6</v>
      </c>
      <c r="H27" s="29">
        <f t="shared" si="0"/>
        <v>72928.75</v>
      </c>
    </row>
    <row r="28" spans="2:14" x14ac:dyDescent="0.25">
      <c r="B28" s="18" t="s">
        <v>50</v>
      </c>
      <c r="C28" s="18" t="s">
        <v>13</v>
      </c>
      <c r="D28" s="18">
        <v>28</v>
      </c>
      <c r="E28" s="18">
        <v>13800</v>
      </c>
      <c r="F28" s="18">
        <v>9705230846</v>
      </c>
      <c r="G28" s="20">
        <v>6</v>
      </c>
      <c r="H28" s="29">
        <f t="shared" si="0"/>
        <v>14145</v>
      </c>
      <c r="M28">
        <f>M26+(M26*H2)</f>
        <v>117.875</v>
      </c>
    </row>
    <row r="29" spans="2:14" x14ac:dyDescent="0.25">
      <c r="B29" s="18" t="s">
        <v>51</v>
      </c>
      <c r="C29" s="18" t="s">
        <v>13</v>
      </c>
      <c r="D29" s="18">
        <v>26</v>
      </c>
      <c r="E29" s="18">
        <v>26890</v>
      </c>
      <c r="F29" s="18">
        <v>9708467597</v>
      </c>
      <c r="G29" s="20">
        <v>1</v>
      </c>
      <c r="H29" s="29">
        <f t="shared" si="0"/>
        <v>27562.25</v>
      </c>
    </row>
    <row r="30" spans="2:14" x14ac:dyDescent="0.25">
      <c r="B30" s="18" t="s">
        <v>52</v>
      </c>
      <c r="C30" s="18" t="s">
        <v>13</v>
      </c>
      <c r="D30" s="18">
        <v>21</v>
      </c>
      <c r="E30" s="18">
        <v>88000</v>
      </c>
      <c r="F30" s="18">
        <v>5052693355</v>
      </c>
      <c r="G30" s="20">
        <v>7</v>
      </c>
      <c r="H30" s="29">
        <f t="shared" si="0"/>
        <v>90200</v>
      </c>
    </row>
    <row r="31" spans="2:14" x14ac:dyDescent="0.25">
      <c r="B31" s="18" t="s">
        <v>53</v>
      </c>
      <c r="C31" s="18" t="s">
        <v>13</v>
      </c>
      <c r="D31" s="18">
        <v>22</v>
      </c>
      <c r="E31" s="18">
        <v>40920</v>
      </c>
      <c r="F31" s="18">
        <v>9702872439</v>
      </c>
      <c r="G31" s="20">
        <v>7</v>
      </c>
      <c r="H31" s="29">
        <f t="shared" si="0"/>
        <v>41943</v>
      </c>
    </row>
    <row r="32" spans="2:14" x14ac:dyDescent="0.25">
      <c r="B32" s="18" t="s">
        <v>54</v>
      </c>
      <c r="C32" s="18" t="s">
        <v>13</v>
      </c>
      <c r="D32" s="18">
        <v>10</v>
      </c>
      <c r="E32" s="18">
        <v>41490</v>
      </c>
      <c r="F32" s="18">
        <v>5057889149</v>
      </c>
      <c r="G32" s="20">
        <v>8</v>
      </c>
      <c r="H32" s="29">
        <f t="shared" si="0"/>
        <v>42527.25</v>
      </c>
    </row>
    <row r="33" spans="2:8" x14ac:dyDescent="0.25">
      <c r="B33" s="18" t="s">
        <v>55</v>
      </c>
      <c r="C33" s="18" t="s">
        <v>13</v>
      </c>
      <c r="D33" s="18">
        <v>21</v>
      </c>
      <c r="E33" s="18">
        <v>85480</v>
      </c>
      <c r="F33" s="18">
        <v>9707936742</v>
      </c>
      <c r="G33" s="20">
        <v>9</v>
      </c>
      <c r="H33" s="29">
        <f t="shared" si="0"/>
        <v>87617</v>
      </c>
    </row>
    <row r="34" spans="2:8" x14ac:dyDescent="0.25">
      <c r="B34" s="18" t="s">
        <v>56</v>
      </c>
      <c r="C34" s="18" t="s">
        <v>13</v>
      </c>
      <c r="D34" s="18">
        <v>24</v>
      </c>
      <c r="E34" s="18">
        <v>31910</v>
      </c>
      <c r="F34" s="18">
        <v>7196479087</v>
      </c>
      <c r="G34" s="20">
        <v>7</v>
      </c>
      <c r="H34" s="29">
        <f t="shared" si="0"/>
        <v>32707.75</v>
      </c>
    </row>
    <row r="35" spans="2:8" x14ac:dyDescent="0.25">
      <c r="B35" s="18" t="s">
        <v>57</v>
      </c>
      <c r="C35" s="18" t="s">
        <v>13</v>
      </c>
      <c r="D35" s="18">
        <v>21</v>
      </c>
      <c r="E35" s="18">
        <v>61030</v>
      </c>
      <c r="F35" s="18">
        <v>3031673267</v>
      </c>
      <c r="G35" s="20">
        <v>2</v>
      </c>
      <c r="H35" s="29">
        <f t="shared" si="0"/>
        <v>62555.75</v>
      </c>
    </row>
    <row r="36" spans="2:8" x14ac:dyDescent="0.25">
      <c r="B36" s="18" t="s">
        <v>58</v>
      </c>
      <c r="C36" s="18" t="s">
        <v>13</v>
      </c>
      <c r="D36" s="18">
        <v>24</v>
      </c>
      <c r="E36" s="18">
        <v>46670</v>
      </c>
      <c r="F36" s="18">
        <v>5057317354</v>
      </c>
      <c r="G36" s="22">
        <v>1</v>
      </c>
      <c r="H36" s="29">
        <f t="shared" si="0"/>
        <v>47836.75</v>
      </c>
    </row>
    <row r="37" spans="2:8" x14ac:dyDescent="0.25">
      <c r="B37" s="18" t="s">
        <v>59</v>
      </c>
      <c r="C37" s="18" t="s">
        <v>13</v>
      </c>
      <c r="D37" s="18">
        <v>21</v>
      </c>
      <c r="E37" s="18">
        <v>34780</v>
      </c>
      <c r="F37" s="18">
        <v>5054680033</v>
      </c>
      <c r="G37" s="20">
        <v>2</v>
      </c>
      <c r="H37" s="29">
        <f t="shared" si="0"/>
        <v>35649.5</v>
      </c>
    </row>
    <row r="38" spans="2:8" x14ac:dyDescent="0.25">
      <c r="B38" s="18" t="s">
        <v>60</v>
      </c>
      <c r="C38" s="18" t="s">
        <v>13</v>
      </c>
      <c r="D38" s="18">
        <v>18</v>
      </c>
      <c r="E38" s="18">
        <v>62790</v>
      </c>
      <c r="F38" s="18">
        <v>7195832994</v>
      </c>
      <c r="G38" s="20">
        <v>1</v>
      </c>
      <c r="H38" s="29">
        <f t="shared" si="0"/>
        <v>64359.75</v>
      </c>
    </row>
    <row r="39" spans="2:8" x14ac:dyDescent="0.25">
      <c r="B39" s="18" t="s">
        <v>61</v>
      </c>
      <c r="C39" s="18" t="s">
        <v>13</v>
      </c>
      <c r="D39" s="18">
        <v>28</v>
      </c>
      <c r="E39" s="18">
        <v>42940</v>
      </c>
      <c r="F39" s="18">
        <v>3033646601</v>
      </c>
      <c r="G39" s="20">
        <v>2</v>
      </c>
      <c r="H39" s="29">
        <f t="shared" si="0"/>
        <v>44013.5</v>
      </c>
    </row>
    <row r="40" spans="2:8" x14ac:dyDescent="0.25">
      <c r="B40" s="18" t="s">
        <v>71</v>
      </c>
      <c r="C40" s="18" t="s">
        <v>65</v>
      </c>
      <c r="D40" s="18">
        <v>15</v>
      </c>
      <c r="E40" s="18">
        <v>40920</v>
      </c>
      <c r="F40" s="18">
        <v>3034383168</v>
      </c>
      <c r="G40" s="20">
        <v>2</v>
      </c>
      <c r="H40" s="29">
        <f t="shared" si="0"/>
        <v>41943</v>
      </c>
    </row>
    <row r="41" spans="2:8" x14ac:dyDescent="0.25">
      <c r="B41" s="18" t="s">
        <v>72</v>
      </c>
      <c r="C41" s="18" t="s">
        <v>65</v>
      </c>
      <c r="D41" s="18">
        <v>20</v>
      </c>
      <c r="E41" s="18">
        <v>41490</v>
      </c>
      <c r="F41" s="18">
        <v>9707515181</v>
      </c>
      <c r="G41" s="20">
        <v>2</v>
      </c>
      <c r="H41" s="29">
        <f t="shared" si="0"/>
        <v>42527.25</v>
      </c>
    </row>
    <row r="42" spans="2:8" x14ac:dyDescent="0.25">
      <c r="B42" s="18" t="s">
        <v>73</v>
      </c>
      <c r="C42" s="18" t="s">
        <v>65</v>
      </c>
      <c r="D42" s="18">
        <v>13</v>
      </c>
      <c r="E42" s="18">
        <v>85480</v>
      </c>
      <c r="F42" s="18">
        <v>3038304204</v>
      </c>
      <c r="G42" s="20">
        <v>2</v>
      </c>
      <c r="H42" s="29">
        <f t="shared" si="0"/>
        <v>87617</v>
      </c>
    </row>
    <row r="43" spans="2:8" x14ac:dyDescent="0.25">
      <c r="B43" s="18" t="s">
        <v>74</v>
      </c>
      <c r="C43" s="18" t="s">
        <v>65</v>
      </c>
      <c r="D43" s="18">
        <v>2</v>
      </c>
      <c r="E43" s="18">
        <v>31910</v>
      </c>
      <c r="F43" s="18">
        <v>7196822349</v>
      </c>
      <c r="G43" s="20">
        <v>4</v>
      </c>
      <c r="H43" s="29">
        <f t="shared" si="0"/>
        <v>32707.75</v>
      </c>
    </row>
    <row r="44" spans="2:8" x14ac:dyDescent="0.25">
      <c r="B44" s="18" t="s">
        <v>75</v>
      </c>
      <c r="C44" s="18" t="s">
        <v>65</v>
      </c>
      <c r="D44" s="18">
        <v>16</v>
      </c>
      <c r="E44" s="18">
        <v>61030</v>
      </c>
      <c r="F44" s="18">
        <v>7196699611</v>
      </c>
      <c r="G44" s="20">
        <v>2</v>
      </c>
      <c r="H44" s="29">
        <f t="shared" si="0"/>
        <v>62555.75</v>
      </c>
    </row>
    <row r="45" spans="2:8" x14ac:dyDescent="0.25">
      <c r="B45" s="18" t="s">
        <v>76</v>
      </c>
      <c r="C45" s="18" t="s">
        <v>65</v>
      </c>
      <c r="D45" s="18">
        <v>17</v>
      </c>
      <c r="E45" s="18">
        <v>46670</v>
      </c>
      <c r="F45" s="18">
        <v>3033539483</v>
      </c>
      <c r="G45" s="20">
        <v>2</v>
      </c>
      <c r="H45" s="29">
        <f t="shared" si="0"/>
        <v>47836.75</v>
      </c>
    </row>
    <row r="46" spans="2:8" x14ac:dyDescent="0.25">
      <c r="B46" s="18" t="s">
        <v>77</v>
      </c>
      <c r="C46" s="18" t="s">
        <v>65</v>
      </c>
      <c r="D46" s="18">
        <v>20</v>
      </c>
      <c r="E46" s="18">
        <v>34780</v>
      </c>
      <c r="F46" s="18">
        <v>7192572783</v>
      </c>
      <c r="G46" s="20">
        <v>6</v>
      </c>
      <c r="H46" s="29">
        <f t="shared" si="0"/>
        <v>35649.5</v>
      </c>
    </row>
    <row r="47" spans="2:8" x14ac:dyDescent="0.25">
      <c r="B47" s="18" t="s">
        <v>78</v>
      </c>
      <c r="C47" s="18" t="s">
        <v>65</v>
      </c>
      <c r="D47" s="18">
        <v>21</v>
      </c>
      <c r="E47" s="18">
        <v>62790</v>
      </c>
      <c r="F47" s="18">
        <v>9701593705</v>
      </c>
      <c r="G47" s="20">
        <v>4</v>
      </c>
      <c r="H47" s="29">
        <f t="shared" si="0"/>
        <v>64359.75</v>
      </c>
    </row>
    <row r="48" spans="2:8" x14ac:dyDescent="0.25">
      <c r="B48" s="18" t="s">
        <v>79</v>
      </c>
      <c r="C48" s="18" t="s">
        <v>65</v>
      </c>
      <c r="D48" s="18">
        <v>28</v>
      </c>
      <c r="E48" s="18">
        <v>42940</v>
      </c>
      <c r="F48" s="18">
        <v>3033539483</v>
      </c>
      <c r="G48" s="20">
        <v>7</v>
      </c>
      <c r="H48" s="29">
        <f t="shared" si="0"/>
        <v>44013.5</v>
      </c>
    </row>
    <row r="49" spans="2:8" x14ac:dyDescent="0.25">
      <c r="B49" s="18" t="s">
        <v>31</v>
      </c>
      <c r="C49" s="18" t="s">
        <v>63</v>
      </c>
      <c r="D49" s="18">
        <v>19</v>
      </c>
      <c r="E49" s="19">
        <v>76690</v>
      </c>
      <c r="F49" s="18">
        <v>5054680033</v>
      </c>
      <c r="G49" s="20">
        <v>2</v>
      </c>
      <c r="H49" s="29">
        <f t="shared" si="0"/>
        <v>78607.25</v>
      </c>
    </row>
    <row r="50" spans="2:8" x14ac:dyDescent="0.25">
      <c r="B50" s="18" t="s">
        <v>32</v>
      </c>
      <c r="C50" s="18" t="s">
        <v>63</v>
      </c>
      <c r="D50" s="18">
        <v>27</v>
      </c>
      <c r="E50" s="19">
        <v>79760</v>
      </c>
      <c r="F50" s="18">
        <v>7195832994</v>
      </c>
      <c r="G50" s="22">
        <v>2</v>
      </c>
      <c r="H50" s="29">
        <f t="shared" si="0"/>
        <v>81754</v>
      </c>
    </row>
    <row r="51" spans="2:8" x14ac:dyDescent="0.25">
      <c r="B51" s="18" t="s">
        <v>33</v>
      </c>
      <c r="C51" s="18" t="s">
        <v>63</v>
      </c>
      <c r="D51" s="18">
        <v>12</v>
      </c>
      <c r="E51" s="19">
        <v>37670</v>
      </c>
      <c r="F51" s="18">
        <v>3033646601</v>
      </c>
      <c r="G51" s="22">
        <v>4</v>
      </c>
      <c r="H51" s="29">
        <f t="shared" si="0"/>
        <v>38611.75</v>
      </c>
    </row>
    <row r="52" spans="2:8" x14ac:dyDescent="0.25">
      <c r="B52" s="18" t="s">
        <v>34</v>
      </c>
      <c r="C52" s="18" t="s">
        <v>63</v>
      </c>
      <c r="D52" s="18">
        <v>28</v>
      </c>
      <c r="E52" s="19">
        <v>30445</v>
      </c>
      <c r="F52" s="18">
        <v>9704075460</v>
      </c>
      <c r="G52" s="20">
        <v>3</v>
      </c>
      <c r="H52" s="29">
        <f t="shared" si="0"/>
        <v>31206.125</v>
      </c>
    </row>
    <row r="53" spans="2:8" x14ac:dyDescent="0.25">
      <c r="B53" s="18" t="s">
        <v>35</v>
      </c>
      <c r="C53" s="18" t="s">
        <v>63</v>
      </c>
      <c r="D53" s="18">
        <v>22</v>
      </c>
      <c r="E53" s="19">
        <v>11025</v>
      </c>
      <c r="F53" s="18">
        <v>5058449868</v>
      </c>
      <c r="G53" s="20">
        <v>5</v>
      </c>
      <c r="H53" s="29">
        <f t="shared" si="0"/>
        <v>11300.625</v>
      </c>
    </row>
    <row r="54" spans="2:8" x14ac:dyDescent="0.25">
      <c r="B54" s="18" t="s">
        <v>36</v>
      </c>
      <c r="C54" s="18" t="s">
        <v>63</v>
      </c>
      <c r="D54" s="18">
        <v>25</v>
      </c>
      <c r="E54" s="19">
        <v>73440</v>
      </c>
      <c r="F54" s="18">
        <v>7193492633</v>
      </c>
      <c r="G54" s="20">
        <v>1</v>
      </c>
      <c r="H54" s="29">
        <f t="shared" si="0"/>
        <v>75276</v>
      </c>
    </row>
    <row r="55" spans="2:8" x14ac:dyDescent="0.25">
      <c r="B55" s="18" t="s">
        <v>37</v>
      </c>
      <c r="C55" s="18" t="s">
        <v>63</v>
      </c>
      <c r="D55" s="18">
        <v>27</v>
      </c>
      <c r="E55" s="19">
        <v>41350</v>
      </c>
      <c r="F55" s="18">
        <v>3035327906</v>
      </c>
      <c r="G55" s="20">
        <v>5</v>
      </c>
      <c r="H55" s="29">
        <f t="shared" si="0"/>
        <v>42383.75</v>
      </c>
    </row>
    <row r="56" spans="2:8" x14ac:dyDescent="0.25">
      <c r="B56" s="18" t="s">
        <v>38</v>
      </c>
      <c r="C56" s="18" t="s">
        <v>63</v>
      </c>
      <c r="D56" s="18">
        <v>15</v>
      </c>
      <c r="E56" s="19">
        <v>30350</v>
      </c>
      <c r="F56" s="18">
        <v>3035882405</v>
      </c>
      <c r="G56" s="20">
        <v>5</v>
      </c>
      <c r="H56" s="29">
        <f t="shared" si="0"/>
        <v>31108.75</v>
      </c>
    </row>
    <row r="57" spans="2:8" x14ac:dyDescent="0.25">
      <c r="B57" s="18" t="s">
        <v>39</v>
      </c>
      <c r="C57" s="18" t="s">
        <v>63</v>
      </c>
      <c r="D57" s="18">
        <v>22</v>
      </c>
      <c r="E57" s="19">
        <v>20028</v>
      </c>
      <c r="F57" s="18">
        <v>3034383168</v>
      </c>
      <c r="G57" s="20">
        <v>5</v>
      </c>
      <c r="H57" s="29">
        <f t="shared" si="0"/>
        <v>20528.7</v>
      </c>
    </row>
    <row r="58" spans="2:8" x14ac:dyDescent="0.25">
      <c r="B58" s="18" t="s">
        <v>40</v>
      </c>
      <c r="C58" s="18" t="s">
        <v>63</v>
      </c>
      <c r="D58" s="18">
        <v>9</v>
      </c>
      <c r="E58" s="19">
        <v>51180</v>
      </c>
      <c r="F58" s="18">
        <v>9707515181</v>
      </c>
      <c r="G58" s="20">
        <v>2</v>
      </c>
      <c r="H58" s="29">
        <f t="shared" si="0"/>
        <v>52459.5</v>
      </c>
    </row>
    <row r="59" spans="2:8" x14ac:dyDescent="0.25">
      <c r="B59" s="18" t="s">
        <v>41</v>
      </c>
      <c r="C59" s="18" t="s">
        <v>63</v>
      </c>
      <c r="D59" s="18">
        <v>18</v>
      </c>
      <c r="E59" s="19">
        <v>33640</v>
      </c>
      <c r="F59" s="18">
        <v>3038304204</v>
      </c>
      <c r="G59" s="20">
        <v>5</v>
      </c>
      <c r="H59" s="29">
        <f t="shared" si="0"/>
        <v>34481</v>
      </c>
    </row>
    <row r="60" spans="2:8" x14ac:dyDescent="0.25">
      <c r="B60" s="18" t="s">
        <v>42</v>
      </c>
      <c r="C60" s="18" t="s">
        <v>63</v>
      </c>
      <c r="D60" s="18">
        <v>19</v>
      </c>
      <c r="E60" s="19">
        <v>56440</v>
      </c>
      <c r="F60" s="18">
        <v>7196822349</v>
      </c>
      <c r="G60" s="20">
        <v>2</v>
      </c>
      <c r="H60" s="29">
        <f t="shared" si="0"/>
        <v>57851</v>
      </c>
    </row>
    <row r="61" spans="2:8" x14ac:dyDescent="0.25">
      <c r="B61" s="18" t="s">
        <v>43</v>
      </c>
      <c r="C61" s="18" t="s">
        <v>63</v>
      </c>
      <c r="D61" s="18">
        <v>20</v>
      </c>
      <c r="E61" s="19">
        <v>47850</v>
      </c>
      <c r="F61" s="18">
        <v>7196699611</v>
      </c>
      <c r="G61" s="20">
        <v>2</v>
      </c>
      <c r="H61" s="29">
        <f t="shared" si="0"/>
        <v>49046.25</v>
      </c>
    </row>
    <row r="62" spans="2:8" x14ac:dyDescent="0.25">
      <c r="B62" s="18" t="s">
        <v>44</v>
      </c>
      <c r="C62" s="18" t="s">
        <v>63</v>
      </c>
      <c r="D62" s="18">
        <v>22</v>
      </c>
      <c r="E62" s="19">
        <v>49360</v>
      </c>
      <c r="F62" s="18">
        <v>3033539483</v>
      </c>
      <c r="G62" s="20">
        <v>2</v>
      </c>
      <c r="H62" s="29">
        <f t="shared" si="0"/>
        <v>50594</v>
      </c>
    </row>
    <row r="63" spans="2:8" x14ac:dyDescent="0.25">
      <c r="B63" s="18" t="s">
        <v>45</v>
      </c>
      <c r="C63" s="18" t="s">
        <v>63</v>
      </c>
      <c r="D63" s="18">
        <v>11</v>
      </c>
      <c r="E63" s="19">
        <v>46095</v>
      </c>
      <c r="F63" s="18">
        <v>7192572783</v>
      </c>
      <c r="G63" s="20">
        <v>5</v>
      </c>
      <c r="H63" s="29">
        <f t="shared" si="0"/>
        <v>47247.375</v>
      </c>
    </row>
    <row r="64" spans="2:8" x14ac:dyDescent="0.25">
      <c r="B64" s="18" t="s">
        <v>46</v>
      </c>
      <c r="C64" s="18" t="s">
        <v>63</v>
      </c>
      <c r="D64" s="18">
        <v>22</v>
      </c>
      <c r="E64" s="19">
        <v>58130</v>
      </c>
      <c r="F64" s="18">
        <v>9701593705</v>
      </c>
      <c r="G64" s="20">
        <v>5</v>
      </c>
      <c r="H64" s="29">
        <f t="shared" si="0"/>
        <v>59583.25</v>
      </c>
    </row>
    <row r="65" spans="2:8" x14ac:dyDescent="0.25">
      <c r="B65" s="18"/>
      <c r="C65" s="18"/>
      <c r="D65" s="18"/>
      <c r="E65" s="19"/>
      <c r="F65" s="18"/>
      <c r="G65" s="20"/>
      <c r="H65" s="29"/>
    </row>
    <row r="66" spans="2:8" x14ac:dyDescent="0.25">
      <c r="B66" s="18"/>
      <c r="C66" s="18"/>
      <c r="D66" s="18"/>
      <c r="E66" s="19"/>
      <c r="F66" s="18"/>
      <c r="G66" s="20"/>
      <c r="H66" s="29"/>
    </row>
    <row r="67" spans="2:8" x14ac:dyDescent="0.25">
      <c r="B67" s="18"/>
      <c r="C67" s="18"/>
      <c r="D67" s="18"/>
      <c r="E67" s="19"/>
      <c r="F67" s="18"/>
      <c r="G67" s="20"/>
      <c r="H67" s="29"/>
    </row>
    <row r="68" spans="2:8" x14ac:dyDescent="0.25">
      <c r="B68" s="18"/>
      <c r="C68" s="18"/>
      <c r="D68" s="18"/>
      <c r="E68" s="19"/>
      <c r="F68" s="18"/>
      <c r="G68" s="20"/>
      <c r="H68" s="29"/>
    </row>
    <row r="69" spans="2:8" x14ac:dyDescent="0.25">
      <c r="B69" s="18"/>
      <c r="C69" s="18"/>
      <c r="D69" s="18"/>
      <c r="E69" s="19"/>
      <c r="F69" s="18"/>
      <c r="G69" s="20"/>
      <c r="H69" s="29"/>
    </row>
    <row r="70" spans="2:8" x14ac:dyDescent="0.25">
      <c r="B70" s="18"/>
      <c r="C70" s="18"/>
      <c r="D70" s="18"/>
      <c r="E70" s="19"/>
      <c r="F70" s="18"/>
      <c r="G70" s="20"/>
      <c r="H70" s="29"/>
    </row>
    <row r="71" spans="2:8" x14ac:dyDescent="0.25">
      <c r="B71" s="18"/>
      <c r="C71" s="18"/>
      <c r="D71" s="18"/>
      <c r="E71" s="19"/>
      <c r="F71" s="18"/>
      <c r="G71" s="20"/>
      <c r="H71" s="29"/>
    </row>
    <row r="72" spans="2:8" x14ac:dyDescent="0.25">
      <c r="B72" s="18"/>
      <c r="C72" s="18"/>
      <c r="D72" s="18"/>
      <c r="E72" s="19"/>
      <c r="F72" s="18"/>
      <c r="G72" s="20"/>
      <c r="H72" s="29"/>
    </row>
    <row r="73" spans="2:8" x14ac:dyDescent="0.25">
      <c r="B73" s="18"/>
      <c r="C73" s="18"/>
      <c r="D73" s="18"/>
      <c r="E73" s="19"/>
      <c r="F73" s="18"/>
      <c r="G73" s="20"/>
      <c r="H73" s="29"/>
    </row>
    <row r="74" spans="2:8" x14ac:dyDescent="0.25">
      <c r="B74" s="18"/>
      <c r="C74" s="18"/>
      <c r="D74" s="18"/>
      <c r="E74" s="19"/>
      <c r="F74" s="18"/>
      <c r="G74" s="20"/>
      <c r="H74" s="29"/>
    </row>
    <row r="75" spans="2:8" x14ac:dyDescent="0.25">
      <c r="B75" s="18"/>
      <c r="C75" s="18"/>
      <c r="D75" s="18"/>
      <c r="E75" s="19"/>
      <c r="F75" s="18"/>
      <c r="G75" s="20"/>
      <c r="H75" s="29"/>
    </row>
    <row r="76" spans="2:8" x14ac:dyDescent="0.25">
      <c r="B76" s="18"/>
      <c r="C76" s="18"/>
      <c r="D76" s="18"/>
      <c r="E76" s="19"/>
      <c r="F76" s="18"/>
      <c r="G76" s="20"/>
      <c r="H76" s="29"/>
    </row>
    <row r="77" spans="2:8" x14ac:dyDescent="0.25">
      <c r="B77" s="18"/>
      <c r="C77" s="18"/>
      <c r="D77" s="18"/>
      <c r="E77" s="19"/>
      <c r="F77" s="18"/>
      <c r="G77" s="20"/>
      <c r="H77" s="29"/>
    </row>
    <row r="78" spans="2:8" x14ac:dyDescent="0.25">
      <c r="B78" s="18"/>
      <c r="C78" s="18"/>
      <c r="D78" s="18"/>
      <c r="E78" s="19"/>
      <c r="F78" s="18"/>
      <c r="G78" s="20"/>
      <c r="H78" s="29"/>
    </row>
    <row r="79" spans="2:8" x14ac:dyDescent="0.25">
      <c r="B79" s="18"/>
      <c r="C79" s="18"/>
      <c r="D79" s="18"/>
      <c r="E79" s="19"/>
      <c r="F79" s="18"/>
      <c r="G79" s="20"/>
      <c r="H79" s="29"/>
    </row>
    <row r="80" spans="2:8" x14ac:dyDescent="0.25">
      <c r="B80" s="18"/>
      <c r="C80" s="18"/>
      <c r="D80" s="18"/>
      <c r="E80" s="19"/>
      <c r="F80" s="18"/>
      <c r="G80" s="20"/>
      <c r="H80" s="29"/>
    </row>
    <row r="81" spans="2:8" x14ac:dyDescent="0.25">
      <c r="B81" s="18"/>
      <c r="C81" s="18"/>
      <c r="D81" s="18"/>
      <c r="E81" s="19"/>
      <c r="F81" s="18"/>
      <c r="G81" s="20"/>
      <c r="H81" s="29"/>
    </row>
    <row r="82" spans="2:8" x14ac:dyDescent="0.25">
      <c r="B82" s="18"/>
      <c r="C82" s="18"/>
      <c r="D82" s="18"/>
      <c r="E82" s="19"/>
      <c r="F82" s="18"/>
      <c r="G82" s="20"/>
      <c r="H82" s="29"/>
    </row>
    <row r="83" spans="2:8" x14ac:dyDescent="0.25">
      <c r="B83" s="18"/>
      <c r="C83" s="18"/>
      <c r="D83" s="18"/>
      <c r="E83" s="19"/>
      <c r="F83" s="18"/>
      <c r="G83" s="20"/>
      <c r="H83" s="29"/>
    </row>
    <row r="84" spans="2:8" x14ac:dyDescent="0.25">
      <c r="B84" s="18"/>
      <c r="C84" s="18"/>
      <c r="D84" s="18"/>
      <c r="E84" s="19"/>
      <c r="F84" s="18"/>
      <c r="G84" s="20"/>
      <c r="H84" s="29"/>
    </row>
    <row r="85" spans="2:8" x14ac:dyDescent="0.25">
      <c r="B85" s="18"/>
      <c r="C85" s="18"/>
      <c r="D85" s="18"/>
      <c r="E85" s="19"/>
      <c r="F85" s="18"/>
      <c r="G85" s="20"/>
      <c r="H85" s="29"/>
    </row>
    <row r="86" spans="2:8" x14ac:dyDescent="0.25">
      <c r="B86" s="18"/>
      <c r="C86" s="18"/>
      <c r="D86" s="18"/>
      <c r="E86" s="18"/>
      <c r="F86" s="18"/>
      <c r="G86" s="20"/>
      <c r="H86" s="29"/>
    </row>
    <row r="87" spans="2:8" x14ac:dyDescent="0.25">
      <c r="B87" s="18"/>
      <c r="C87" s="18"/>
      <c r="D87" s="18"/>
      <c r="E87" s="18"/>
      <c r="F87" s="18"/>
      <c r="G87" s="20"/>
      <c r="H87" s="29"/>
    </row>
    <row r="88" spans="2:8" x14ac:dyDescent="0.25">
      <c r="B88" s="18"/>
      <c r="C88" s="18"/>
      <c r="D88" s="18"/>
      <c r="E88" s="18"/>
      <c r="F88" s="18"/>
      <c r="G88" s="20"/>
      <c r="H88" s="29"/>
    </row>
    <row r="89" spans="2:8" x14ac:dyDescent="0.25">
      <c r="B89" s="18"/>
      <c r="C89" s="18"/>
      <c r="D89" s="18"/>
      <c r="E89" s="18"/>
      <c r="F89" s="18"/>
      <c r="G89" s="20"/>
      <c r="H89" s="29"/>
    </row>
    <row r="90" spans="2:8" x14ac:dyDescent="0.25">
      <c r="B90" s="18"/>
      <c r="C90" s="18"/>
      <c r="D90" s="18"/>
      <c r="E90" s="18"/>
      <c r="F90" s="18"/>
      <c r="G90" s="20"/>
      <c r="H90" s="29"/>
    </row>
    <row r="91" spans="2:8" x14ac:dyDescent="0.25">
      <c r="B91" s="18"/>
      <c r="C91" s="18"/>
      <c r="D91" s="18"/>
      <c r="E91" s="18"/>
      <c r="F91" s="18"/>
      <c r="G91" s="20"/>
      <c r="H91" s="29"/>
    </row>
    <row r="92" spans="2:8" x14ac:dyDescent="0.25">
      <c r="B92" s="18"/>
      <c r="C92" s="18"/>
      <c r="D92" s="18"/>
      <c r="E92" s="18"/>
      <c r="F92" s="18"/>
      <c r="G92" s="20"/>
      <c r="H92" s="29"/>
    </row>
    <row r="93" spans="2:8" x14ac:dyDescent="0.25">
      <c r="B93" s="18"/>
      <c r="C93" s="18"/>
      <c r="D93" s="18"/>
      <c r="E93" s="18"/>
      <c r="F93" s="18"/>
      <c r="G93" s="20"/>
      <c r="H93" s="29"/>
    </row>
    <row r="94" spans="2:8" x14ac:dyDescent="0.25">
      <c r="B94" s="18"/>
      <c r="C94" s="18"/>
      <c r="D94" s="18"/>
      <c r="E94" s="18"/>
      <c r="F94" s="18"/>
      <c r="G94" s="20"/>
      <c r="H94" s="29"/>
    </row>
    <row r="95" spans="2:8" x14ac:dyDescent="0.25">
      <c r="B95" s="18"/>
      <c r="C95" s="18"/>
      <c r="D95" s="18"/>
      <c r="E95" s="18"/>
      <c r="F95" s="18"/>
      <c r="G95" s="20"/>
      <c r="H95" s="29"/>
    </row>
    <row r="96" spans="2:8" x14ac:dyDescent="0.25">
      <c r="B96" s="18"/>
      <c r="C96" s="18"/>
      <c r="D96" s="18"/>
      <c r="E96" s="18"/>
      <c r="F96" s="18"/>
      <c r="G96" s="20"/>
      <c r="H96" s="29"/>
    </row>
    <row r="97" spans="2:8" x14ac:dyDescent="0.25">
      <c r="B97" s="18"/>
      <c r="C97" s="18"/>
      <c r="D97" s="18"/>
      <c r="E97" s="18"/>
      <c r="F97" s="18"/>
      <c r="G97" s="22"/>
      <c r="H97" s="29"/>
    </row>
    <row r="98" spans="2:8" x14ac:dyDescent="0.25">
      <c r="B98" s="18"/>
      <c r="C98" s="18"/>
      <c r="D98" s="18"/>
      <c r="E98" s="18"/>
      <c r="F98" s="18"/>
      <c r="G98" s="20"/>
      <c r="H98" s="29"/>
    </row>
    <row r="99" spans="2:8" x14ac:dyDescent="0.25">
      <c r="B99" s="18"/>
      <c r="C99" s="18"/>
      <c r="D99" s="18"/>
      <c r="E99" s="18"/>
      <c r="F99" s="18"/>
      <c r="G99" s="20"/>
      <c r="H99" s="29"/>
    </row>
    <row r="100" spans="2:8" x14ac:dyDescent="0.25">
      <c r="B100" s="18"/>
      <c r="C100" s="18"/>
      <c r="D100" s="18"/>
      <c r="E100" s="18"/>
      <c r="F100" s="18"/>
      <c r="G100" s="20"/>
      <c r="H100" s="29"/>
    </row>
    <row r="101" spans="2:8" x14ac:dyDescent="0.25">
      <c r="B101" s="18"/>
      <c r="C101" s="18"/>
      <c r="D101" s="18"/>
      <c r="E101" s="18"/>
      <c r="F101" s="18"/>
      <c r="G101" s="20"/>
      <c r="H101" s="29"/>
    </row>
    <row r="102" spans="2:8" x14ac:dyDescent="0.25">
      <c r="B102" s="18"/>
      <c r="C102" s="18"/>
      <c r="D102" s="18"/>
      <c r="E102" s="18"/>
      <c r="F102" s="18"/>
      <c r="G102" s="20"/>
      <c r="H102" s="29"/>
    </row>
    <row r="103" spans="2:8" x14ac:dyDescent="0.25">
      <c r="B103" s="18"/>
      <c r="C103" s="18"/>
      <c r="D103" s="18"/>
      <c r="E103" s="18"/>
      <c r="F103" s="18"/>
      <c r="G103" s="20"/>
      <c r="H103" s="29"/>
    </row>
    <row r="104" spans="2:8" x14ac:dyDescent="0.25">
      <c r="B104" s="18"/>
      <c r="C104" s="18"/>
      <c r="D104" s="18"/>
      <c r="E104" s="18"/>
      <c r="F104" s="18"/>
      <c r="G104" s="20"/>
      <c r="H104" s="29"/>
    </row>
    <row r="105" spans="2:8" x14ac:dyDescent="0.25">
      <c r="B105" s="18"/>
      <c r="C105" s="18"/>
      <c r="D105" s="18"/>
      <c r="E105" s="18"/>
      <c r="F105" s="18"/>
      <c r="G105" s="20"/>
      <c r="H105" s="29"/>
    </row>
    <row r="106" spans="2:8" x14ac:dyDescent="0.25">
      <c r="B106" s="18"/>
      <c r="C106" s="18"/>
      <c r="D106" s="18"/>
      <c r="E106" s="18"/>
      <c r="F106" s="18"/>
      <c r="G106" s="20"/>
      <c r="H106" s="29"/>
    </row>
    <row r="107" spans="2:8" x14ac:dyDescent="0.25">
      <c r="B107" s="18"/>
      <c r="C107" s="18"/>
      <c r="D107" s="18"/>
      <c r="E107" s="18"/>
      <c r="F107" s="18"/>
      <c r="G107" s="20"/>
      <c r="H107" s="29"/>
    </row>
    <row r="108" spans="2:8" x14ac:dyDescent="0.25">
      <c r="B108" s="18"/>
      <c r="C108" s="18"/>
      <c r="D108" s="18"/>
      <c r="E108" s="18"/>
      <c r="F108" s="18"/>
      <c r="G108" s="20"/>
      <c r="H108" s="29"/>
    </row>
    <row r="109" spans="2:8" x14ac:dyDescent="0.25">
      <c r="B109" s="18"/>
      <c r="C109" s="18"/>
      <c r="D109" s="18"/>
      <c r="E109" s="18"/>
      <c r="F109" s="18"/>
      <c r="G109" s="20"/>
      <c r="H109" s="29"/>
    </row>
    <row r="110" spans="2:8" x14ac:dyDescent="0.25">
      <c r="B110" s="18"/>
      <c r="C110" s="18"/>
      <c r="D110" s="18"/>
      <c r="E110" s="19"/>
      <c r="F110" s="18"/>
      <c r="G110" s="20"/>
      <c r="H110" s="29"/>
    </row>
    <row r="111" spans="2:8" x14ac:dyDescent="0.25">
      <c r="B111" s="18"/>
      <c r="C111" s="18"/>
      <c r="D111" s="18"/>
      <c r="E111" s="19"/>
      <c r="F111" s="18"/>
      <c r="G111" s="22"/>
      <c r="H111" s="29"/>
    </row>
    <row r="112" spans="2:8" x14ac:dyDescent="0.25">
      <c r="B112" s="18"/>
      <c r="C112" s="18"/>
      <c r="D112" s="18"/>
      <c r="E112" s="19"/>
      <c r="F112" s="18"/>
      <c r="G112" s="22"/>
      <c r="H112" s="29"/>
    </row>
    <row r="113" spans="2:8" x14ac:dyDescent="0.25">
      <c r="B113" s="18"/>
      <c r="C113" s="18"/>
      <c r="D113" s="18"/>
      <c r="E113" s="19"/>
      <c r="F113" s="18"/>
      <c r="G113" s="20"/>
      <c r="H113" s="29"/>
    </row>
    <row r="114" spans="2:8" x14ac:dyDescent="0.25">
      <c r="B114" s="18"/>
      <c r="C114" s="18"/>
      <c r="D114" s="18"/>
      <c r="E114" s="19"/>
      <c r="F114" s="18"/>
      <c r="G114" s="20"/>
      <c r="H114" s="29"/>
    </row>
    <row r="115" spans="2:8" x14ac:dyDescent="0.25">
      <c r="B115" s="18"/>
      <c r="C115" s="18"/>
      <c r="D115" s="18"/>
      <c r="E115" s="19"/>
      <c r="F115" s="18"/>
      <c r="G115" s="20"/>
      <c r="H115" s="29"/>
    </row>
    <row r="116" spans="2:8" x14ac:dyDescent="0.25">
      <c r="B116" s="18"/>
      <c r="C116" s="18"/>
      <c r="D116" s="18"/>
      <c r="E116" s="19"/>
      <c r="F116" s="18"/>
      <c r="G116" s="20"/>
      <c r="H116" s="29"/>
    </row>
    <row r="117" spans="2:8" x14ac:dyDescent="0.25">
      <c r="B117" s="18"/>
      <c r="C117" s="18"/>
      <c r="D117" s="18"/>
      <c r="E117" s="19"/>
      <c r="F117" s="18"/>
      <c r="G117" s="20"/>
      <c r="H117" s="29"/>
    </row>
    <row r="118" spans="2:8" x14ac:dyDescent="0.25">
      <c r="B118" s="18"/>
      <c r="C118" s="18"/>
      <c r="D118" s="18"/>
      <c r="E118" s="19"/>
      <c r="F118" s="18"/>
      <c r="G118" s="20"/>
      <c r="H118" s="29"/>
    </row>
    <row r="119" spans="2:8" x14ac:dyDescent="0.25">
      <c r="B119" s="18"/>
      <c r="C119" s="18"/>
      <c r="D119" s="18"/>
      <c r="E119" s="19"/>
      <c r="F119" s="18"/>
      <c r="G119" s="20"/>
      <c r="H119" s="29"/>
    </row>
    <row r="120" spans="2:8" x14ac:dyDescent="0.25">
      <c r="B120" s="18"/>
      <c r="C120" s="18"/>
      <c r="D120" s="18"/>
      <c r="E120" s="19"/>
      <c r="F120" s="18"/>
      <c r="G120" s="20"/>
      <c r="H120" s="29"/>
    </row>
    <row r="121" spans="2:8" x14ac:dyDescent="0.25">
      <c r="B121" s="18"/>
      <c r="C121" s="18"/>
      <c r="D121" s="18"/>
      <c r="E121" s="19"/>
      <c r="F121" s="18"/>
      <c r="G121" s="20"/>
      <c r="H121" s="29"/>
    </row>
    <row r="122" spans="2:8" x14ac:dyDescent="0.25">
      <c r="B122" s="18"/>
      <c r="C122" s="18"/>
      <c r="D122" s="18"/>
      <c r="E122" s="19"/>
      <c r="F122" s="18"/>
      <c r="G122" s="20"/>
      <c r="H122" s="29"/>
    </row>
    <row r="123" spans="2:8" x14ac:dyDescent="0.25">
      <c r="B123" s="18"/>
      <c r="C123" s="18"/>
      <c r="D123" s="18"/>
      <c r="E123" s="19"/>
      <c r="F123" s="18"/>
      <c r="G123" s="20"/>
      <c r="H123" s="29"/>
    </row>
    <row r="124" spans="2:8" x14ac:dyDescent="0.25">
      <c r="B124" s="18"/>
      <c r="C124" s="18"/>
      <c r="D124" s="18"/>
      <c r="E124" s="19"/>
      <c r="F124" s="18"/>
      <c r="G124" s="20"/>
      <c r="H124" s="29"/>
    </row>
    <row r="125" spans="2:8" x14ac:dyDescent="0.25">
      <c r="B125" s="18"/>
      <c r="C125" s="18"/>
      <c r="D125" s="18"/>
      <c r="E125" s="19"/>
      <c r="F125" s="18"/>
      <c r="G125" s="20"/>
      <c r="H125" s="29"/>
    </row>
    <row r="126" spans="2:8" x14ac:dyDescent="0.25">
      <c r="B126" s="18"/>
      <c r="C126" s="18"/>
      <c r="D126" s="18"/>
      <c r="E126" s="19"/>
      <c r="F126" s="18"/>
      <c r="G126" s="20"/>
      <c r="H126" s="29"/>
    </row>
    <row r="127" spans="2:8" x14ac:dyDescent="0.25">
      <c r="B127" s="18"/>
      <c r="C127" s="18"/>
      <c r="D127" s="18"/>
      <c r="E127" s="19"/>
      <c r="F127" s="18"/>
      <c r="G127" s="20"/>
      <c r="H127" s="29"/>
    </row>
    <row r="128" spans="2:8" x14ac:dyDescent="0.25">
      <c r="B128" s="18"/>
      <c r="C128" s="18"/>
      <c r="D128" s="18"/>
      <c r="E128" s="19"/>
      <c r="F128" s="18"/>
      <c r="G128" s="20"/>
      <c r="H128" s="29"/>
    </row>
    <row r="129" spans="2:8" x14ac:dyDescent="0.25">
      <c r="B129" s="18"/>
      <c r="C129" s="18"/>
      <c r="D129" s="18"/>
      <c r="E129" s="19"/>
      <c r="F129" s="18"/>
      <c r="G129" s="20"/>
      <c r="H129" s="29"/>
    </row>
    <row r="130" spans="2:8" x14ac:dyDescent="0.25">
      <c r="B130" s="18"/>
      <c r="C130" s="18"/>
      <c r="D130" s="18"/>
      <c r="E130" s="19"/>
      <c r="F130" s="18"/>
      <c r="G130" s="20"/>
      <c r="H130" s="29"/>
    </row>
    <row r="131" spans="2:8" x14ac:dyDescent="0.25">
      <c r="B131" s="18"/>
      <c r="C131" s="18"/>
      <c r="D131" s="18"/>
      <c r="E131" s="19"/>
      <c r="F131" s="18"/>
      <c r="G131" s="20"/>
      <c r="H131" s="29"/>
    </row>
    <row r="132" spans="2:8" x14ac:dyDescent="0.25">
      <c r="B132" s="18"/>
      <c r="C132" s="18"/>
      <c r="D132" s="18"/>
      <c r="E132" s="19"/>
      <c r="F132" s="18"/>
      <c r="G132" s="20"/>
      <c r="H132" s="29"/>
    </row>
    <row r="133" spans="2:8" x14ac:dyDescent="0.25">
      <c r="B133" s="18"/>
      <c r="C133" s="18"/>
      <c r="D133" s="18"/>
      <c r="E133" s="19"/>
      <c r="F133" s="18"/>
      <c r="G133" s="20"/>
      <c r="H133" s="29"/>
    </row>
    <row r="134" spans="2:8" x14ac:dyDescent="0.25">
      <c r="B134" s="18"/>
      <c r="C134" s="18"/>
      <c r="D134" s="18"/>
      <c r="E134" s="19"/>
      <c r="F134" s="18"/>
      <c r="G134" s="20"/>
      <c r="H134" s="29"/>
    </row>
    <row r="135" spans="2:8" x14ac:dyDescent="0.25">
      <c r="B135" s="18"/>
      <c r="C135" s="18"/>
      <c r="D135" s="18"/>
      <c r="E135" s="19"/>
      <c r="F135" s="18"/>
      <c r="G135" s="20"/>
      <c r="H135" s="29"/>
    </row>
    <row r="136" spans="2:8" x14ac:dyDescent="0.25">
      <c r="B136" s="18"/>
      <c r="C136" s="18"/>
      <c r="D136" s="18"/>
      <c r="E136" s="19"/>
      <c r="F136" s="18"/>
      <c r="G136" s="20"/>
      <c r="H136" s="29"/>
    </row>
    <row r="137" spans="2:8" x14ac:dyDescent="0.25">
      <c r="B137" s="18"/>
      <c r="C137" s="18"/>
      <c r="D137" s="18"/>
      <c r="E137" s="19"/>
      <c r="F137" s="18"/>
      <c r="G137" s="20"/>
      <c r="H137" s="29"/>
    </row>
    <row r="138" spans="2:8" x14ac:dyDescent="0.25">
      <c r="B138" s="18"/>
      <c r="C138" s="18"/>
      <c r="D138" s="18"/>
      <c r="E138" s="19"/>
      <c r="F138" s="18"/>
      <c r="G138" s="20"/>
      <c r="H138" s="29"/>
    </row>
    <row r="139" spans="2:8" x14ac:dyDescent="0.25">
      <c r="B139" s="18"/>
      <c r="C139" s="18"/>
      <c r="D139" s="18"/>
      <c r="E139" s="19"/>
      <c r="F139" s="18"/>
      <c r="G139" s="20"/>
      <c r="H139" s="29"/>
    </row>
    <row r="140" spans="2:8" x14ac:dyDescent="0.25">
      <c r="B140" s="18"/>
      <c r="C140" s="18"/>
      <c r="D140" s="18"/>
      <c r="E140" s="19"/>
      <c r="F140" s="18"/>
      <c r="G140" s="20"/>
      <c r="H140" s="29"/>
    </row>
    <row r="141" spans="2:8" x14ac:dyDescent="0.25">
      <c r="B141" s="18"/>
      <c r="C141" s="18"/>
      <c r="D141" s="18"/>
      <c r="E141" s="19"/>
      <c r="F141" s="18"/>
      <c r="G141" s="20"/>
      <c r="H141" s="29"/>
    </row>
    <row r="142" spans="2:8" x14ac:dyDescent="0.25">
      <c r="B142" s="18"/>
      <c r="C142" s="18"/>
      <c r="D142" s="18"/>
      <c r="E142" s="19"/>
      <c r="F142" s="18"/>
      <c r="G142" s="20"/>
      <c r="H142" s="29"/>
    </row>
    <row r="143" spans="2:8" x14ac:dyDescent="0.25">
      <c r="B143" s="18"/>
      <c r="C143" s="18"/>
      <c r="D143" s="18"/>
      <c r="E143" s="19"/>
      <c r="F143" s="18"/>
      <c r="G143" s="20"/>
      <c r="H143" s="29"/>
    </row>
    <row r="144" spans="2:8" x14ac:dyDescent="0.25">
      <c r="B144" s="18"/>
      <c r="C144" s="18"/>
      <c r="D144" s="18"/>
      <c r="E144" s="19"/>
      <c r="F144" s="18"/>
      <c r="G144" s="20"/>
      <c r="H144" s="29"/>
    </row>
    <row r="145" spans="2:8" x14ac:dyDescent="0.25">
      <c r="B145" s="18"/>
      <c r="C145" s="18"/>
      <c r="D145" s="18"/>
      <c r="E145" s="19"/>
      <c r="F145" s="18"/>
      <c r="G145" s="20"/>
      <c r="H145" s="29"/>
    </row>
    <row r="146" spans="2:8" x14ac:dyDescent="0.25">
      <c r="B146" s="18"/>
      <c r="C146" s="18"/>
      <c r="D146" s="18"/>
      <c r="E146" s="19"/>
      <c r="F146" s="18"/>
      <c r="G146" s="20"/>
      <c r="H146" s="29"/>
    </row>
    <row r="147" spans="2:8" x14ac:dyDescent="0.25">
      <c r="B147" s="18"/>
      <c r="C147" s="18"/>
      <c r="D147" s="18"/>
      <c r="E147" s="18"/>
      <c r="F147" s="18"/>
      <c r="G147" s="20"/>
      <c r="H147" s="29"/>
    </row>
    <row r="148" spans="2:8" x14ac:dyDescent="0.25">
      <c r="B148" s="18"/>
      <c r="C148" s="18"/>
      <c r="D148" s="18"/>
      <c r="E148" s="18"/>
      <c r="F148" s="18"/>
      <c r="G148" s="20"/>
      <c r="H148" s="29"/>
    </row>
    <row r="149" spans="2:8" x14ac:dyDescent="0.25">
      <c r="B149" s="18"/>
      <c r="C149" s="18"/>
      <c r="D149" s="18"/>
      <c r="E149" s="18"/>
      <c r="F149" s="18"/>
      <c r="G149" s="20"/>
      <c r="H149" s="29"/>
    </row>
    <row r="150" spans="2:8" x14ac:dyDescent="0.25">
      <c r="B150" s="18"/>
      <c r="C150" s="18"/>
      <c r="D150" s="18"/>
      <c r="E150" s="18"/>
      <c r="F150" s="18"/>
      <c r="G150" s="20"/>
      <c r="H150" s="29"/>
    </row>
    <row r="151" spans="2:8" x14ac:dyDescent="0.25">
      <c r="B151" s="18"/>
      <c r="C151" s="18"/>
      <c r="D151" s="18"/>
      <c r="E151" s="18"/>
      <c r="F151" s="18"/>
      <c r="G151" s="20"/>
      <c r="H151" s="29"/>
    </row>
    <row r="152" spans="2:8" x14ac:dyDescent="0.25">
      <c r="B152" s="18"/>
      <c r="C152" s="18"/>
      <c r="D152" s="18"/>
      <c r="E152" s="18"/>
      <c r="F152" s="18"/>
      <c r="G152" s="20"/>
      <c r="H152" s="29"/>
    </row>
    <row r="153" spans="2:8" x14ac:dyDescent="0.25">
      <c r="B153" s="18"/>
      <c r="C153" s="18"/>
      <c r="D153" s="18"/>
      <c r="E153" s="18"/>
      <c r="F153" s="18"/>
      <c r="G153" s="20"/>
      <c r="H153" s="29"/>
    </row>
    <row r="154" spans="2:8" x14ac:dyDescent="0.25">
      <c r="B154" s="18"/>
      <c r="C154" s="18"/>
      <c r="D154" s="18"/>
      <c r="E154" s="18"/>
      <c r="F154" s="18"/>
      <c r="G154" s="20"/>
      <c r="H154" s="29"/>
    </row>
    <row r="155" spans="2:8" x14ac:dyDescent="0.25">
      <c r="B155" s="18"/>
      <c r="C155" s="18"/>
      <c r="D155" s="18"/>
      <c r="E155" s="18"/>
      <c r="F155" s="18"/>
      <c r="G155" s="20"/>
      <c r="H155" s="29"/>
    </row>
    <row r="156" spans="2:8" x14ac:dyDescent="0.25">
      <c r="B156" s="18"/>
      <c r="C156" s="18"/>
      <c r="D156" s="18"/>
      <c r="E156" s="18"/>
      <c r="F156" s="18"/>
      <c r="G156" s="20"/>
      <c r="H156" s="29"/>
    </row>
    <row r="157" spans="2:8" x14ac:dyDescent="0.25">
      <c r="B157" s="18"/>
      <c r="C157" s="18"/>
      <c r="D157" s="18"/>
      <c r="E157" s="18"/>
      <c r="F157" s="18"/>
      <c r="G157" s="20"/>
      <c r="H157" s="29"/>
    </row>
    <row r="158" spans="2:8" x14ac:dyDescent="0.25">
      <c r="B158" s="18"/>
      <c r="C158" s="18"/>
      <c r="D158" s="18"/>
      <c r="E158" s="18"/>
      <c r="F158" s="18"/>
      <c r="G158" s="22"/>
      <c r="H158" s="29"/>
    </row>
    <row r="159" spans="2:8" x14ac:dyDescent="0.25">
      <c r="B159" s="18"/>
      <c r="C159" s="18"/>
      <c r="D159" s="18"/>
      <c r="E159" s="18"/>
      <c r="F159" s="18"/>
      <c r="G159" s="20"/>
      <c r="H159" s="29"/>
    </row>
    <row r="160" spans="2:8" x14ac:dyDescent="0.25">
      <c r="B160" s="18"/>
      <c r="C160" s="18"/>
      <c r="D160" s="18"/>
      <c r="E160" s="18"/>
      <c r="F160" s="18"/>
      <c r="G160" s="20"/>
      <c r="H160" s="29"/>
    </row>
    <row r="161" spans="2:8" x14ac:dyDescent="0.25">
      <c r="B161" s="18"/>
      <c r="C161" s="18"/>
      <c r="D161" s="18"/>
      <c r="E161" s="18"/>
      <c r="F161" s="18"/>
      <c r="G161" s="20"/>
      <c r="H161" s="29"/>
    </row>
    <row r="162" spans="2:8" x14ac:dyDescent="0.25">
      <c r="B162" s="18"/>
      <c r="C162" s="18"/>
      <c r="D162" s="18"/>
      <c r="E162" s="18"/>
      <c r="F162" s="18"/>
      <c r="G162" s="20"/>
      <c r="H162" s="29"/>
    </row>
    <row r="163" spans="2:8" x14ac:dyDescent="0.25">
      <c r="B163" s="18"/>
      <c r="C163" s="18"/>
      <c r="D163" s="18"/>
      <c r="E163" s="18"/>
      <c r="F163" s="18"/>
      <c r="G163" s="20"/>
      <c r="H163" s="29"/>
    </row>
    <row r="164" spans="2:8" x14ac:dyDescent="0.25">
      <c r="B164" s="18"/>
      <c r="C164" s="18"/>
      <c r="D164" s="18"/>
      <c r="E164" s="18"/>
      <c r="F164" s="18"/>
      <c r="G164" s="20"/>
      <c r="H164" s="29"/>
    </row>
    <row r="165" spans="2:8" x14ac:dyDescent="0.25">
      <c r="B165" s="18"/>
      <c r="C165" s="18"/>
      <c r="D165" s="18"/>
      <c r="E165" s="18"/>
      <c r="F165" s="18"/>
      <c r="G165" s="20"/>
      <c r="H165" s="29"/>
    </row>
    <row r="166" spans="2:8" x14ac:dyDescent="0.25">
      <c r="B166" s="18"/>
      <c r="C166" s="18"/>
      <c r="D166" s="18"/>
      <c r="E166" s="18"/>
      <c r="F166" s="18"/>
      <c r="G166" s="20"/>
      <c r="H166" s="29"/>
    </row>
    <row r="167" spans="2:8" x14ac:dyDescent="0.25">
      <c r="B167" s="18"/>
      <c r="C167" s="18"/>
      <c r="D167" s="18"/>
      <c r="E167" s="18"/>
      <c r="F167" s="18"/>
      <c r="G167" s="20"/>
      <c r="H167" s="29"/>
    </row>
    <row r="168" spans="2:8" x14ac:dyDescent="0.25">
      <c r="B168" s="18"/>
      <c r="C168" s="18"/>
      <c r="D168" s="18"/>
      <c r="E168" s="18"/>
      <c r="F168" s="18"/>
      <c r="G168" s="20"/>
      <c r="H168" s="29"/>
    </row>
    <row r="169" spans="2:8" x14ac:dyDescent="0.25">
      <c r="B169" s="18"/>
      <c r="C169" s="18"/>
      <c r="D169" s="18"/>
      <c r="E169" s="18"/>
      <c r="F169" s="18"/>
      <c r="G169" s="20"/>
      <c r="H169" s="29"/>
    </row>
    <row r="170" spans="2:8" x14ac:dyDescent="0.25">
      <c r="B170" s="18"/>
      <c r="C170" s="18"/>
      <c r="D170" s="18"/>
      <c r="E170" s="18"/>
      <c r="F170" s="18"/>
      <c r="G170" s="20"/>
      <c r="H170" s="29"/>
    </row>
    <row r="171" spans="2:8" x14ac:dyDescent="0.25">
      <c r="B171" s="18"/>
      <c r="C171" s="18"/>
      <c r="D171" s="18"/>
      <c r="E171" s="19"/>
      <c r="F171" s="18"/>
      <c r="G171" s="20"/>
      <c r="H171" s="29"/>
    </row>
    <row r="172" spans="2:8" x14ac:dyDescent="0.25">
      <c r="B172" s="18"/>
      <c r="C172" s="18"/>
      <c r="D172" s="18"/>
      <c r="E172" s="19"/>
      <c r="F172" s="18"/>
      <c r="G172" s="22"/>
      <c r="H172" s="29"/>
    </row>
    <row r="173" spans="2:8" x14ac:dyDescent="0.25">
      <c r="B173" s="18"/>
      <c r="C173" s="18"/>
      <c r="D173" s="18"/>
      <c r="E173" s="19"/>
      <c r="F173" s="18"/>
      <c r="G173" s="22"/>
      <c r="H173" s="29"/>
    </row>
    <row r="174" spans="2:8" x14ac:dyDescent="0.25">
      <c r="B174" s="18"/>
      <c r="C174" s="18"/>
      <c r="D174" s="18"/>
      <c r="E174" s="19"/>
      <c r="F174" s="18"/>
      <c r="G174" s="20"/>
      <c r="H174" s="29"/>
    </row>
    <row r="175" spans="2:8" x14ac:dyDescent="0.25">
      <c r="B175" s="18"/>
      <c r="C175" s="18"/>
      <c r="D175" s="18"/>
      <c r="E175" s="19"/>
      <c r="F175" s="18"/>
      <c r="G175" s="20"/>
      <c r="H175" s="29"/>
    </row>
    <row r="176" spans="2:8" x14ac:dyDescent="0.25">
      <c r="B176" s="18"/>
      <c r="C176" s="18"/>
      <c r="D176" s="18"/>
      <c r="E176" s="19"/>
      <c r="F176" s="18"/>
      <c r="G176" s="20"/>
      <c r="H176" s="29"/>
    </row>
    <row r="177" spans="2:8" x14ac:dyDescent="0.25">
      <c r="B177" s="18"/>
      <c r="C177" s="18"/>
      <c r="D177" s="18"/>
      <c r="E177" s="19"/>
      <c r="F177" s="18"/>
      <c r="G177" s="20"/>
      <c r="H177" s="29"/>
    </row>
    <row r="178" spans="2:8" x14ac:dyDescent="0.25">
      <c r="B178" s="18"/>
      <c r="C178" s="18"/>
      <c r="D178" s="18"/>
      <c r="E178" s="19"/>
      <c r="F178" s="18"/>
      <c r="G178" s="20"/>
      <c r="H178" s="29"/>
    </row>
    <row r="179" spans="2:8" x14ac:dyDescent="0.25">
      <c r="B179" s="18"/>
      <c r="C179" s="18"/>
      <c r="D179" s="18"/>
      <c r="E179" s="19"/>
      <c r="F179" s="18"/>
      <c r="G179" s="20"/>
      <c r="H179" s="29"/>
    </row>
    <row r="180" spans="2:8" x14ac:dyDescent="0.25">
      <c r="B180" s="18"/>
      <c r="C180" s="18"/>
      <c r="D180" s="18"/>
      <c r="E180" s="19"/>
      <c r="F180" s="18"/>
      <c r="G180" s="20"/>
      <c r="H180" s="29"/>
    </row>
    <row r="181" spans="2:8" x14ac:dyDescent="0.25">
      <c r="B181" s="18"/>
      <c r="C181" s="18"/>
      <c r="D181" s="18"/>
      <c r="E181" s="19"/>
      <c r="F181" s="18"/>
      <c r="G181" s="20"/>
      <c r="H181" s="29"/>
    </row>
    <row r="182" spans="2:8" x14ac:dyDescent="0.25">
      <c r="B182" s="18"/>
      <c r="C182" s="18"/>
      <c r="D182" s="18"/>
      <c r="E182" s="19"/>
      <c r="F182" s="18"/>
      <c r="G182" s="20"/>
      <c r="H182" s="29"/>
    </row>
    <row r="183" spans="2:8" x14ac:dyDescent="0.25">
      <c r="B183" s="18"/>
      <c r="C183" s="18"/>
      <c r="D183" s="18"/>
      <c r="E183" s="19"/>
      <c r="F183" s="18"/>
      <c r="G183" s="20"/>
      <c r="H183" s="29"/>
    </row>
    <row r="184" spans="2:8" x14ac:dyDescent="0.25">
      <c r="B184" s="18"/>
      <c r="C184" s="18"/>
      <c r="D184" s="18"/>
      <c r="E184" s="19"/>
      <c r="F184" s="18"/>
      <c r="G184" s="20"/>
      <c r="H184" s="29"/>
    </row>
    <row r="185" spans="2:8" x14ac:dyDescent="0.25">
      <c r="B185" s="18"/>
      <c r="C185" s="18"/>
      <c r="D185" s="18"/>
      <c r="E185" s="19"/>
      <c r="F185" s="18"/>
      <c r="G185" s="20"/>
      <c r="H185" s="29"/>
    </row>
    <row r="186" spans="2:8" x14ac:dyDescent="0.25">
      <c r="B186" s="18"/>
      <c r="C186" s="18"/>
      <c r="D186" s="18"/>
      <c r="E186" s="19"/>
      <c r="F186" s="18"/>
      <c r="G186" s="20"/>
      <c r="H186" s="29"/>
    </row>
    <row r="187" spans="2:8" x14ac:dyDescent="0.25">
      <c r="B187" s="18"/>
      <c r="C187" s="18"/>
      <c r="D187" s="18"/>
      <c r="E187" s="19"/>
      <c r="F187" s="18"/>
      <c r="G187" s="20"/>
      <c r="H187" s="29"/>
    </row>
    <row r="188" spans="2:8" x14ac:dyDescent="0.25">
      <c r="B188" s="18"/>
      <c r="C188" s="18"/>
      <c r="D188" s="18"/>
      <c r="E188" s="19"/>
      <c r="F188" s="18"/>
      <c r="G188" s="20"/>
      <c r="H188" s="29"/>
    </row>
    <row r="189" spans="2:8" x14ac:dyDescent="0.25">
      <c r="B189" s="18"/>
      <c r="C189" s="18"/>
      <c r="D189" s="18"/>
      <c r="E189" s="19"/>
      <c r="F189" s="18"/>
      <c r="G189" s="20"/>
      <c r="H189" s="29"/>
    </row>
    <row r="190" spans="2:8" x14ac:dyDescent="0.25">
      <c r="B190" s="18"/>
      <c r="C190" s="18"/>
      <c r="D190" s="18"/>
      <c r="E190" s="19"/>
      <c r="F190" s="18"/>
      <c r="G190" s="20"/>
      <c r="H190" s="29"/>
    </row>
    <row r="191" spans="2:8" x14ac:dyDescent="0.25">
      <c r="B191" s="18"/>
      <c r="C191" s="18"/>
      <c r="D191" s="18"/>
      <c r="E191" s="19"/>
      <c r="F191" s="18"/>
      <c r="G191" s="20"/>
      <c r="H191" s="29"/>
    </row>
    <row r="192" spans="2:8" x14ac:dyDescent="0.25">
      <c r="B192" s="18"/>
      <c r="C192" s="18"/>
      <c r="D192" s="18"/>
      <c r="E192" s="19"/>
      <c r="F192" s="18"/>
      <c r="G192" s="20"/>
      <c r="H192" s="29"/>
    </row>
    <row r="193" spans="2:8" x14ac:dyDescent="0.25">
      <c r="B193" s="18"/>
      <c r="C193" s="18"/>
      <c r="D193" s="18"/>
      <c r="E193" s="19"/>
      <c r="F193" s="18"/>
      <c r="G193" s="20"/>
      <c r="H193" s="29"/>
    </row>
    <row r="194" spans="2:8" x14ac:dyDescent="0.25">
      <c r="B194" s="18"/>
      <c r="C194" s="18"/>
      <c r="D194" s="18"/>
      <c r="E194" s="19"/>
      <c r="F194" s="18"/>
      <c r="G194" s="20"/>
      <c r="H194" s="29"/>
    </row>
    <row r="195" spans="2:8" x14ac:dyDescent="0.25">
      <c r="B195" s="18"/>
      <c r="C195" s="18"/>
      <c r="D195" s="18"/>
      <c r="E195" s="19"/>
      <c r="F195" s="18"/>
      <c r="G195" s="20"/>
      <c r="H195" s="29"/>
    </row>
    <row r="196" spans="2:8" x14ac:dyDescent="0.25">
      <c r="B196" s="18"/>
      <c r="C196" s="18"/>
      <c r="D196" s="18"/>
      <c r="E196" s="19"/>
      <c r="F196" s="18"/>
      <c r="G196" s="20"/>
      <c r="H196" s="29"/>
    </row>
    <row r="197" spans="2:8" x14ac:dyDescent="0.25">
      <c r="B197" s="18"/>
      <c r="C197" s="18"/>
      <c r="D197" s="18"/>
      <c r="E197" s="19"/>
      <c r="F197" s="18"/>
      <c r="G197" s="20"/>
      <c r="H197" s="29"/>
    </row>
    <row r="198" spans="2:8" x14ac:dyDescent="0.25">
      <c r="B198" s="18"/>
      <c r="C198" s="18"/>
      <c r="D198" s="18"/>
      <c r="E198" s="19"/>
      <c r="F198" s="18"/>
      <c r="G198" s="20"/>
      <c r="H198" s="29"/>
    </row>
    <row r="199" spans="2:8" x14ac:dyDescent="0.25">
      <c r="B199" s="18"/>
      <c r="C199" s="18"/>
      <c r="D199" s="18"/>
      <c r="E199" s="19"/>
      <c r="F199" s="18"/>
      <c r="G199" s="20"/>
      <c r="H199" s="29"/>
    </row>
    <row r="200" spans="2:8" x14ac:dyDescent="0.25">
      <c r="B200" s="18"/>
      <c r="C200" s="18"/>
      <c r="D200" s="18"/>
      <c r="E200" s="19"/>
      <c r="F200" s="18"/>
      <c r="G200" s="20"/>
      <c r="H200" s="29"/>
    </row>
    <row r="201" spans="2:8" x14ac:dyDescent="0.25">
      <c r="B201" s="18"/>
      <c r="C201" s="18"/>
      <c r="D201" s="18"/>
      <c r="E201" s="19"/>
      <c r="F201" s="18"/>
      <c r="G201" s="20"/>
      <c r="H201" s="29"/>
    </row>
    <row r="202" spans="2:8" x14ac:dyDescent="0.25">
      <c r="B202" s="18"/>
      <c r="C202" s="18"/>
      <c r="D202" s="18"/>
      <c r="E202" s="19"/>
      <c r="F202" s="18"/>
      <c r="G202" s="20"/>
      <c r="H202" s="29"/>
    </row>
    <row r="203" spans="2:8" x14ac:dyDescent="0.25">
      <c r="B203" s="18"/>
      <c r="C203" s="18"/>
      <c r="D203" s="18"/>
      <c r="E203" s="19"/>
      <c r="F203" s="18"/>
      <c r="G203" s="20"/>
      <c r="H203" s="29"/>
    </row>
    <row r="204" spans="2:8" x14ac:dyDescent="0.25">
      <c r="B204" s="18"/>
      <c r="C204" s="18"/>
      <c r="D204" s="18"/>
      <c r="E204" s="19"/>
      <c r="F204" s="18"/>
      <c r="G204" s="20"/>
      <c r="H204" s="29"/>
    </row>
    <row r="205" spans="2:8" x14ac:dyDescent="0.25">
      <c r="B205" s="18"/>
      <c r="C205" s="18"/>
      <c r="D205" s="18"/>
      <c r="E205" s="19"/>
      <c r="F205" s="18"/>
      <c r="G205" s="20"/>
      <c r="H205" s="29"/>
    </row>
    <row r="206" spans="2:8" x14ac:dyDescent="0.25">
      <c r="B206" s="18"/>
      <c r="C206" s="18"/>
      <c r="D206" s="18"/>
      <c r="E206" s="19"/>
      <c r="F206" s="18"/>
      <c r="G206" s="20"/>
      <c r="H206" s="29"/>
    </row>
    <row r="207" spans="2:8" x14ac:dyDescent="0.25">
      <c r="B207" s="18"/>
      <c r="C207" s="18"/>
      <c r="D207" s="18"/>
      <c r="E207" s="19"/>
      <c r="F207" s="18"/>
      <c r="G207" s="20"/>
      <c r="H207" s="29"/>
    </row>
    <row r="208" spans="2:8" x14ac:dyDescent="0.25">
      <c r="B208" s="18"/>
      <c r="C208" s="18"/>
      <c r="D208" s="18"/>
      <c r="E208" s="18"/>
      <c r="F208" s="18"/>
      <c r="G208" s="20"/>
      <c r="H208" s="29"/>
    </row>
    <row r="209" spans="2:8" x14ac:dyDescent="0.25">
      <c r="B209" s="18"/>
      <c r="C209" s="18"/>
      <c r="D209" s="18"/>
      <c r="E209" s="18"/>
      <c r="F209" s="18"/>
      <c r="G209" s="20"/>
      <c r="H209" s="29"/>
    </row>
    <row r="210" spans="2:8" x14ac:dyDescent="0.25">
      <c r="B210" s="18"/>
      <c r="C210" s="18"/>
      <c r="D210" s="18"/>
      <c r="E210" s="18"/>
      <c r="F210" s="18"/>
      <c r="G210" s="20"/>
      <c r="H210" s="29"/>
    </row>
    <row r="211" spans="2:8" x14ac:dyDescent="0.25">
      <c r="B211" s="18"/>
      <c r="C211" s="18"/>
      <c r="D211" s="18"/>
      <c r="E211" s="18"/>
      <c r="F211" s="18"/>
      <c r="G211" s="20"/>
      <c r="H211" s="29"/>
    </row>
    <row r="212" spans="2:8" x14ac:dyDescent="0.25">
      <c r="B212" s="18"/>
      <c r="C212" s="18"/>
      <c r="D212" s="18"/>
      <c r="E212" s="18"/>
      <c r="F212" s="18"/>
      <c r="G212" s="20"/>
      <c r="H212" s="29"/>
    </row>
    <row r="213" spans="2:8" x14ac:dyDescent="0.25">
      <c r="B213" s="18"/>
      <c r="C213" s="18"/>
      <c r="D213" s="18"/>
      <c r="E213" s="18"/>
      <c r="F213" s="18"/>
      <c r="G213" s="20"/>
      <c r="H213" s="29"/>
    </row>
    <row r="214" spans="2:8" x14ac:dyDescent="0.25">
      <c r="B214" s="18"/>
      <c r="C214" s="18"/>
      <c r="D214" s="18"/>
      <c r="E214" s="18"/>
      <c r="F214" s="18"/>
      <c r="G214" s="20"/>
      <c r="H214" s="29"/>
    </row>
    <row r="215" spans="2:8" x14ac:dyDescent="0.25">
      <c r="B215" s="18"/>
      <c r="C215" s="18"/>
      <c r="D215" s="18"/>
      <c r="E215" s="18"/>
      <c r="F215" s="18"/>
      <c r="G215" s="20"/>
      <c r="H215" s="29"/>
    </row>
    <row r="216" spans="2:8" x14ac:dyDescent="0.25">
      <c r="B216" s="18"/>
      <c r="C216" s="18"/>
      <c r="D216" s="18"/>
      <c r="E216" s="18"/>
      <c r="F216" s="18"/>
      <c r="G216" s="20"/>
      <c r="H216" s="29"/>
    </row>
    <row r="217" spans="2:8" x14ac:dyDescent="0.25">
      <c r="B217" s="18"/>
      <c r="C217" s="18"/>
      <c r="D217" s="18"/>
      <c r="E217" s="18"/>
      <c r="F217" s="18"/>
      <c r="G217" s="20"/>
      <c r="H217" s="29"/>
    </row>
    <row r="218" spans="2:8" x14ac:dyDescent="0.25">
      <c r="B218" s="18"/>
      <c r="C218" s="18"/>
      <c r="D218" s="18"/>
      <c r="E218" s="18"/>
      <c r="F218" s="18"/>
      <c r="G218" s="20"/>
      <c r="H218" s="29"/>
    </row>
    <row r="219" spans="2:8" x14ac:dyDescent="0.25">
      <c r="B219" s="18"/>
      <c r="C219" s="18"/>
      <c r="D219" s="18"/>
      <c r="E219" s="18"/>
      <c r="F219" s="18"/>
      <c r="G219" s="22"/>
      <c r="H219" s="29"/>
    </row>
    <row r="220" spans="2:8" x14ac:dyDescent="0.25">
      <c r="B220" s="18"/>
      <c r="C220" s="18"/>
      <c r="D220" s="18"/>
      <c r="E220" s="18"/>
      <c r="F220" s="18"/>
      <c r="G220" s="20"/>
      <c r="H220" s="29"/>
    </row>
    <row r="221" spans="2:8" x14ac:dyDescent="0.25">
      <c r="B221" s="18"/>
      <c r="C221" s="18"/>
      <c r="D221" s="18"/>
      <c r="E221" s="18"/>
      <c r="F221" s="18"/>
      <c r="G221" s="20"/>
      <c r="H221" s="29"/>
    </row>
    <row r="222" spans="2:8" x14ac:dyDescent="0.25">
      <c r="B222" s="18"/>
      <c r="C222" s="18"/>
      <c r="D222" s="18"/>
      <c r="E222" s="18"/>
      <c r="F222" s="18"/>
      <c r="G222" s="20"/>
      <c r="H222" s="29"/>
    </row>
    <row r="223" spans="2:8" x14ac:dyDescent="0.25">
      <c r="B223" s="18"/>
      <c r="C223" s="18"/>
      <c r="D223" s="18"/>
      <c r="E223" s="18"/>
      <c r="F223" s="18"/>
      <c r="G223" s="20"/>
      <c r="H223" s="29"/>
    </row>
    <row r="224" spans="2:8" x14ac:dyDescent="0.25">
      <c r="B224" s="18"/>
      <c r="C224" s="18"/>
      <c r="D224" s="18"/>
      <c r="E224" s="18"/>
      <c r="F224" s="18"/>
      <c r="G224" s="20"/>
      <c r="H224" s="29"/>
    </row>
    <row r="225" spans="2:8" x14ac:dyDescent="0.25">
      <c r="B225" s="18"/>
      <c r="C225" s="18"/>
      <c r="D225" s="18"/>
      <c r="E225" s="18"/>
      <c r="F225" s="18"/>
      <c r="G225" s="20"/>
      <c r="H225" s="29"/>
    </row>
    <row r="226" spans="2:8" x14ac:dyDescent="0.25">
      <c r="B226" s="18"/>
      <c r="C226" s="18"/>
      <c r="D226" s="18"/>
      <c r="E226" s="18"/>
      <c r="F226" s="18"/>
      <c r="G226" s="20"/>
      <c r="H226" s="29"/>
    </row>
    <row r="227" spans="2:8" x14ac:dyDescent="0.25">
      <c r="B227" s="18"/>
      <c r="C227" s="18"/>
      <c r="D227" s="18"/>
      <c r="E227" s="18"/>
      <c r="F227" s="18"/>
      <c r="G227" s="20"/>
      <c r="H227" s="29"/>
    </row>
    <row r="228" spans="2:8" x14ac:dyDescent="0.25">
      <c r="B228" s="18"/>
      <c r="C228" s="18"/>
      <c r="D228" s="18"/>
      <c r="E228" s="18"/>
      <c r="F228" s="18"/>
      <c r="G228" s="20"/>
      <c r="H228" s="29"/>
    </row>
    <row r="229" spans="2:8" x14ac:dyDescent="0.25">
      <c r="B229" s="18"/>
      <c r="C229" s="18"/>
      <c r="D229" s="18"/>
      <c r="E229" s="18"/>
      <c r="F229" s="18"/>
      <c r="G229" s="20"/>
      <c r="H229" s="29"/>
    </row>
    <row r="230" spans="2:8" x14ac:dyDescent="0.25">
      <c r="B230" s="18"/>
      <c r="C230" s="18"/>
      <c r="D230" s="18"/>
      <c r="E230" s="18"/>
      <c r="F230" s="18"/>
      <c r="G230" s="20"/>
      <c r="H230" s="29"/>
    </row>
    <row r="231" spans="2:8" x14ac:dyDescent="0.25">
      <c r="B231" s="18"/>
      <c r="C231" s="18"/>
      <c r="D231" s="18"/>
      <c r="E231" s="18"/>
      <c r="F231" s="18"/>
      <c r="G231" s="20"/>
      <c r="H231" s="29"/>
    </row>
    <row r="232" spans="2:8" x14ac:dyDescent="0.25">
      <c r="B232" s="18"/>
      <c r="C232" s="18"/>
      <c r="D232" s="18"/>
      <c r="E232" s="19"/>
      <c r="F232" s="18"/>
      <c r="G232" s="20"/>
      <c r="H232" s="29"/>
    </row>
    <row r="233" spans="2:8" x14ac:dyDescent="0.25">
      <c r="B233" s="18"/>
      <c r="C233" s="18"/>
      <c r="D233" s="18"/>
      <c r="E233" s="19"/>
      <c r="F233" s="18"/>
      <c r="G233" s="22"/>
      <c r="H233" s="29"/>
    </row>
    <row r="234" spans="2:8" x14ac:dyDescent="0.25">
      <c r="B234" s="18"/>
      <c r="C234" s="18"/>
      <c r="D234" s="18"/>
      <c r="E234" s="19"/>
      <c r="F234" s="18"/>
      <c r="G234" s="22"/>
      <c r="H234" s="29"/>
    </row>
    <row r="235" spans="2:8" x14ac:dyDescent="0.25">
      <c r="B235" s="18"/>
      <c r="C235" s="18"/>
      <c r="D235" s="18"/>
      <c r="E235" s="19"/>
      <c r="F235" s="18"/>
      <c r="G235" s="20"/>
      <c r="H235" s="29"/>
    </row>
    <row r="236" spans="2:8" x14ac:dyDescent="0.25">
      <c r="B236" s="18"/>
      <c r="C236" s="18"/>
      <c r="D236" s="18"/>
      <c r="E236" s="19"/>
      <c r="F236" s="18"/>
      <c r="G236" s="20"/>
      <c r="H236" s="29"/>
    </row>
    <row r="237" spans="2:8" x14ac:dyDescent="0.25">
      <c r="B237" s="18"/>
      <c r="C237" s="18"/>
      <c r="D237" s="18"/>
      <c r="E237" s="19"/>
      <c r="F237" s="18"/>
      <c r="G237" s="20"/>
      <c r="H237" s="29"/>
    </row>
    <row r="238" spans="2:8" x14ac:dyDescent="0.25">
      <c r="B238" s="18"/>
      <c r="C238" s="18"/>
      <c r="D238" s="18"/>
      <c r="E238" s="19"/>
      <c r="F238" s="18"/>
      <c r="G238" s="20"/>
      <c r="H238" s="29"/>
    </row>
    <row r="239" spans="2:8" x14ac:dyDescent="0.25">
      <c r="B239" s="18"/>
      <c r="C239" s="18"/>
      <c r="D239" s="18"/>
      <c r="E239" s="19"/>
      <c r="F239" s="18"/>
      <c r="G239" s="20"/>
      <c r="H239" s="29"/>
    </row>
    <row r="240" spans="2:8" x14ac:dyDescent="0.25">
      <c r="B240" s="18"/>
      <c r="C240" s="18"/>
      <c r="D240" s="18"/>
      <c r="E240" s="19"/>
      <c r="F240" s="18"/>
      <c r="G240" s="20"/>
      <c r="H240" s="29"/>
    </row>
    <row r="241" spans="2:8" x14ac:dyDescent="0.25">
      <c r="B241" s="18"/>
      <c r="C241" s="18"/>
      <c r="D241" s="18"/>
      <c r="E241" s="19"/>
      <c r="F241" s="18"/>
      <c r="G241" s="20"/>
      <c r="H241" s="29"/>
    </row>
    <row r="242" spans="2:8" x14ac:dyDescent="0.25">
      <c r="B242" s="18"/>
      <c r="C242" s="18"/>
      <c r="D242" s="18"/>
      <c r="E242" s="19"/>
      <c r="F242" s="18"/>
      <c r="G242" s="20"/>
      <c r="H242" s="29"/>
    </row>
    <row r="243" spans="2:8" x14ac:dyDescent="0.25">
      <c r="B243" s="18"/>
      <c r="C243" s="18"/>
      <c r="D243" s="18"/>
      <c r="E243" s="19"/>
      <c r="F243" s="18"/>
      <c r="G243" s="20"/>
      <c r="H243" s="29"/>
    </row>
    <row r="244" spans="2:8" x14ac:dyDescent="0.25">
      <c r="B244" s="18"/>
      <c r="C244" s="18"/>
      <c r="D244" s="18"/>
      <c r="E244" s="19"/>
      <c r="F244" s="18"/>
      <c r="G244" s="20"/>
      <c r="H244" s="29"/>
    </row>
    <row r="245" spans="2:8" x14ac:dyDescent="0.25">
      <c r="B245" s="18"/>
      <c r="C245" s="18"/>
      <c r="D245" s="18"/>
      <c r="E245" s="19"/>
      <c r="F245" s="18"/>
      <c r="G245" s="20"/>
      <c r="H245" s="29"/>
    </row>
    <row r="246" spans="2:8" x14ac:dyDescent="0.25">
      <c r="B246" s="18"/>
      <c r="C246" s="18"/>
      <c r="D246" s="18"/>
      <c r="E246" s="19"/>
      <c r="F246" s="18"/>
      <c r="G246" s="20"/>
      <c r="H246" s="29"/>
    </row>
    <row r="247" spans="2:8" x14ac:dyDescent="0.25">
      <c r="B247" s="18"/>
      <c r="C247" s="18"/>
      <c r="D247" s="18"/>
      <c r="E247" s="19"/>
      <c r="F247" s="18"/>
      <c r="G247" s="20"/>
      <c r="H247" s="29"/>
    </row>
  </sheetData>
  <mergeCells count="5">
    <mergeCell ref="P3:P12"/>
    <mergeCell ref="S3:S12"/>
    <mergeCell ref="Q5:Q8"/>
    <mergeCell ref="B2:G2"/>
    <mergeCell ref="M3:O3"/>
  </mergeCells>
  <conditionalFormatting sqref="E4:E64">
    <cfRule type="cellIs" dxfId="4" priority="3" operator="between">
      <formula>10000</formula>
      <formula>60000</formula>
    </cfRule>
  </conditionalFormatting>
  <conditionalFormatting sqref="H4:H64">
    <cfRule type="cellIs" dxfId="3" priority="2" operator="between">
      <formula>10000</formula>
      <formula>60000</formula>
    </cfRule>
  </conditionalFormatting>
  <conditionalFormatting sqref="D4:D64">
    <cfRule type="cellIs" dxfId="0" priority="1" operator="greaterThan">
      <formula>5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8" sqref="D3:G8"/>
    </sheetView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Team Members</vt:lpstr>
      <vt:lpstr>Team Information</vt:lpstr>
      <vt:lpstr>Sheet3</vt:lpstr>
      <vt:lpstr>Sheet4</vt:lpstr>
      <vt:lpstr>Sheet5</vt:lpstr>
      <vt:lpstr>Sheet6</vt:lpstr>
      <vt:lpstr>Sheet7</vt:lpstr>
      <vt:lpstr>Sheet8</vt:lpstr>
      <vt:lpstr>Sheet9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Oday</dc:creator>
  <cp:lastModifiedBy>Oday</cp:lastModifiedBy>
  <dcterms:created xsi:type="dcterms:W3CDTF">2016-03-16T18:15:31Z</dcterms:created>
  <dcterms:modified xsi:type="dcterms:W3CDTF">2016-03-23T12:05:15Z</dcterms:modified>
</cp:coreProperties>
</file>