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300" yWindow="0" windowWidth="16680" windowHeight="17240" tabRatio="500"/>
  </bookViews>
  <sheets>
    <sheet name="zip_to_zcta10_nyc.csv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9" i="1" l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" i="1"/>
  <c r="M4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4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50" i="1"/>
  <c r="E249" i="1"/>
  <c r="E248" i="1"/>
  <c r="E247" i="1"/>
  <c r="E246" i="1"/>
  <c r="E245" i="1"/>
  <c r="E244" i="1"/>
  <c r="E243" i="1"/>
  <c r="E242" i="1"/>
  <c r="E205" i="1"/>
  <c r="E191" i="1"/>
  <c r="E164" i="1"/>
  <c r="E16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3" i="1"/>
  <c r="E42" i="1"/>
  <c r="E10" i="1"/>
  <c r="J192" i="1"/>
  <c r="I192" i="1"/>
  <c r="H192" i="1"/>
  <c r="G192" i="1"/>
  <c r="F192" i="1"/>
  <c r="J195" i="1"/>
  <c r="I195" i="1"/>
  <c r="H195" i="1"/>
  <c r="G195" i="1"/>
  <c r="F195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4" i="1"/>
  <c r="I194" i="1"/>
  <c r="J193" i="1"/>
  <c r="I193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4" i="1"/>
  <c r="G194" i="1"/>
  <c r="F194" i="1"/>
  <c r="H193" i="1"/>
  <c r="G193" i="1"/>
  <c r="F193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E319" i="1"/>
  <c r="E317" i="1"/>
  <c r="E316" i="1"/>
  <c r="E315" i="1"/>
  <c r="E314" i="1"/>
  <c r="E309" i="1"/>
  <c r="E308" i="1"/>
  <c r="E307" i="1"/>
  <c r="E306" i="1"/>
  <c r="E305" i="1"/>
  <c r="E303" i="1"/>
  <c r="E302" i="1"/>
  <c r="E301" i="1"/>
  <c r="E300" i="1"/>
  <c r="E299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0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4" i="1"/>
  <c r="E263" i="1"/>
  <c r="E262" i="1"/>
  <c r="E261" i="1"/>
  <c r="E260" i="1"/>
  <c r="E259" i="1"/>
  <c r="E257" i="1"/>
  <c r="E256" i="1"/>
  <c r="E255" i="1"/>
  <c r="E254" i="1"/>
  <c r="E25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4" i="1"/>
  <c r="E201" i="1"/>
  <c r="E200" i="1"/>
  <c r="E199" i="1"/>
  <c r="E198" i="1"/>
  <c r="E197" i="1"/>
  <c r="E196" i="1"/>
  <c r="E194" i="1"/>
  <c r="E193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3" i="1"/>
  <c r="E161" i="1"/>
  <c r="E160" i="1"/>
  <c r="E159" i="1"/>
  <c r="E158" i="1"/>
  <c r="E157" i="1"/>
  <c r="E156" i="1"/>
  <c r="E155" i="1"/>
  <c r="E154" i="1"/>
  <c r="E153" i="1"/>
  <c r="E152" i="1"/>
  <c r="E146" i="1"/>
  <c r="E82" i="1"/>
  <c r="E44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E1" i="1"/>
</calcChain>
</file>

<file path=xl/sharedStrings.xml><?xml version="1.0" encoding="utf-8"?>
<sst xmlns="http://schemas.openxmlformats.org/spreadsheetml/2006/main" count="668" uniqueCount="43">
  <si>
    <t>ZCTA</t>
  </si>
  <si>
    <t>S</t>
  </si>
  <si>
    <t>Manhattan</t>
  </si>
  <si>
    <t>P</t>
  </si>
  <si>
    <t>U</t>
  </si>
  <si>
    <t>Staten Island</t>
  </si>
  <si>
    <t>Bronx</t>
  </si>
  <si>
    <t>Queens</t>
  </si>
  <si>
    <t>Brooklyn</t>
  </si>
  <si>
    <t>zip_code</t>
  </si>
  <si>
    <t>11359 - Bayside</t>
  </si>
  <si>
    <t>11371 - Flushing</t>
  </si>
  <si>
    <t>11380 - Elmhurst</t>
  </si>
  <si>
    <t>11381 - Flushing</t>
  </si>
  <si>
    <t>11386 - Ridgewood</t>
  </si>
  <si>
    <t>11390 - Flushing</t>
  </si>
  <si>
    <t>11405 - Jamaica</t>
  </si>
  <si>
    <t>11424 - Jamaica</t>
  </si>
  <si>
    <t>11425 - Jamaica</t>
  </si>
  <si>
    <t>11695 - Far Rockaway</t>
  </si>
  <si>
    <t>11690 - Far Rockaway</t>
  </si>
  <si>
    <t>11499 - Jamaica</t>
  </si>
  <si>
    <t>11451 - Jamaica</t>
  </si>
  <si>
    <t>11439 - Jamaica</t>
  </si>
  <si>
    <t>11431 - Jamaica</t>
  </si>
  <si>
    <t>11351 - Flushing</t>
  </si>
  <si>
    <t>11352 - Flushing</t>
  </si>
  <si>
    <t>11109 - Long Island City</t>
  </si>
  <si>
    <t>11120 - Long Island City</t>
  </si>
  <si>
    <t>land_area_acres</t>
  </si>
  <si>
    <t>population_count</t>
  </si>
  <si>
    <t>people_per_acre</t>
  </si>
  <si>
    <t>borough</t>
  </si>
  <si>
    <t>median_income</t>
  </si>
  <si>
    <t>income_margin_of_error</t>
  </si>
  <si>
    <t>zip_type</t>
  </si>
  <si>
    <t>11040 - New Hyde Park</t>
  </si>
  <si>
    <t>11001 - Floral Park</t>
  </si>
  <si>
    <t>00083</t>
  </si>
  <si>
    <t>00083 - Central Park</t>
  </si>
  <si>
    <t>percent_low_education</t>
  </si>
  <si>
    <t>percent_vacant_units</t>
  </si>
  <si>
    <t>percent_pre1950_units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</si>
</sst>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c_zip_code_nam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C_2010_n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CS_12_5YR_median_income_ny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CS_12_5YR_education_ny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CS_12_5YR_housing_ny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yc_zip_code_names.csv"/>
    </sheetNames>
    <sheetDataSet>
      <sheetData sheetId="0">
        <row r="1">
          <cell r="A1" t="str">
            <v>zip_code</v>
          </cell>
          <cell r="B1" t="str">
            <v>name</v>
          </cell>
        </row>
        <row r="2">
          <cell r="A2">
            <v>10128</v>
          </cell>
          <cell r="B2" t="str">
            <v>10128 - Yorkville</v>
          </cell>
        </row>
        <row r="3">
          <cell r="A3">
            <v>10024</v>
          </cell>
          <cell r="B3" t="str">
            <v>10024 - Upper West Side</v>
          </cell>
        </row>
        <row r="4">
          <cell r="A4">
            <v>10025</v>
          </cell>
          <cell r="B4" t="str">
            <v>10025 - Cathedral</v>
          </cell>
        </row>
        <row r="5">
          <cell r="A5">
            <v>10033</v>
          </cell>
          <cell r="B5" t="str">
            <v>10033 - Washington Heights</v>
          </cell>
        </row>
        <row r="6">
          <cell r="A6">
            <v>10026</v>
          </cell>
          <cell r="B6" t="str">
            <v>10026 - Central Harlem, South</v>
          </cell>
        </row>
        <row r="7">
          <cell r="A7">
            <v>10021</v>
          </cell>
          <cell r="B7" t="str">
            <v>10021 - Lenox Hill</v>
          </cell>
        </row>
        <row r="8">
          <cell r="A8">
            <v>10023</v>
          </cell>
          <cell r="B8" t="str">
            <v>10023 - Lincoln Center/Ansonia</v>
          </cell>
        </row>
        <row r="9">
          <cell r="A9">
            <v>10009</v>
          </cell>
          <cell r="B9" t="str">
            <v>10009 - East Village/Stuyvesant Town</v>
          </cell>
        </row>
        <row r="10">
          <cell r="A10">
            <v>10032</v>
          </cell>
          <cell r="B10" t="str">
            <v>10032 - South Washington Heights</v>
          </cell>
        </row>
        <row r="11">
          <cell r="A11">
            <v>10030</v>
          </cell>
          <cell r="B11" t="str">
            <v>10030 - Central Harlem, Middle</v>
          </cell>
        </row>
        <row r="12">
          <cell r="A12">
            <v>10003</v>
          </cell>
          <cell r="B12" t="str">
            <v>10003 - Cooper Square/Union Square</v>
          </cell>
        </row>
        <row r="13">
          <cell r="A13">
            <v>10029</v>
          </cell>
          <cell r="B13" t="str">
            <v>10029 - East Harlem, South</v>
          </cell>
        </row>
        <row r="14">
          <cell r="A14">
            <v>10453</v>
          </cell>
          <cell r="B14" t="str">
            <v>10453 - Morris Heights</v>
          </cell>
        </row>
        <row r="15">
          <cell r="A15">
            <v>10016</v>
          </cell>
          <cell r="B15" t="str">
            <v>10016 - Murray Hill</v>
          </cell>
        </row>
        <row r="16">
          <cell r="A16">
            <v>10040</v>
          </cell>
          <cell r="B16" t="str">
            <v>10040 - North Washington Heights</v>
          </cell>
        </row>
        <row r="17">
          <cell r="A17">
            <v>10002</v>
          </cell>
          <cell r="B17" t="str">
            <v>10002 - Chinatown/Lower East Side</v>
          </cell>
        </row>
        <row r="18">
          <cell r="A18">
            <v>11372</v>
          </cell>
          <cell r="B18" t="str">
            <v>11372 - Jackson Heights</v>
          </cell>
        </row>
        <row r="19">
          <cell r="A19">
            <v>10039</v>
          </cell>
          <cell r="B19" t="str">
            <v>10039 - Central Harlem, North</v>
          </cell>
        </row>
        <row r="20">
          <cell r="A20">
            <v>10456</v>
          </cell>
          <cell r="B20" t="str">
            <v>10456 - Morrisania</v>
          </cell>
        </row>
        <row r="21">
          <cell r="A21">
            <v>10031</v>
          </cell>
          <cell r="B21" t="str">
            <v>10031 - Hamilton Heights</v>
          </cell>
        </row>
        <row r="22">
          <cell r="A22">
            <v>10452</v>
          </cell>
          <cell r="B22" t="str">
            <v>10452 - Highbridge</v>
          </cell>
        </row>
        <row r="23">
          <cell r="A23">
            <v>11226</v>
          </cell>
          <cell r="B23" t="str">
            <v>11226 - Flatbush</v>
          </cell>
        </row>
        <row r="24">
          <cell r="A24">
            <v>10011</v>
          </cell>
          <cell r="B24" t="str">
            <v>10011 - Chelsea</v>
          </cell>
        </row>
        <row r="25">
          <cell r="A25">
            <v>10010</v>
          </cell>
          <cell r="B25" t="str">
            <v>10010 - Madison Square/Cooper Village</v>
          </cell>
        </row>
        <row r="26">
          <cell r="A26">
            <v>10038</v>
          </cell>
          <cell r="B26" t="str">
            <v>10038 - South St. Seaport/Chinatown</v>
          </cell>
        </row>
        <row r="27">
          <cell r="A27">
            <v>10468</v>
          </cell>
          <cell r="B27" t="str">
            <v>10468 - University Heights</v>
          </cell>
        </row>
        <row r="28">
          <cell r="A28">
            <v>11225</v>
          </cell>
          <cell r="B28" t="str">
            <v>11225 - Crown Heights</v>
          </cell>
        </row>
        <row r="29">
          <cell r="A29">
            <v>10012</v>
          </cell>
          <cell r="B29" t="str">
            <v>10012 - Village/Noho/Soho</v>
          </cell>
        </row>
        <row r="30">
          <cell r="A30">
            <v>10037</v>
          </cell>
          <cell r="B30" t="str">
            <v>10037 - East Harlem, North</v>
          </cell>
        </row>
        <row r="31">
          <cell r="A31">
            <v>11237</v>
          </cell>
          <cell r="B31" t="str">
            <v>11237 - Bushwick</v>
          </cell>
        </row>
        <row r="32">
          <cell r="A32">
            <v>10022</v>
          </cell>
          <cell r="B32" t="str">
            <v>10022 - Sutton Place/Beekman Place</v>
          </cell>
        </row>
        <row r="33">
          <cell r="A33">
            <v>10005</v>
          </cell>
          <cell r="B33" t="str">
            <v>10005 - Wall Street</v>
          </cell>
        </row>
        <row r="34">
          <cell r="A34">
            <v>11220</v>
          </cell>
          <cell r="B34" t="str">
            <v>11220 - Sunset Park</v>
          </cell>
        </row>
        <row r="35">
          <cell r="A35">
            <v>10472</v>
          </cell>
          <cell r="B35" t="str">
            <v>10472 - Soundview</v>
          </cell>
        </row>
        <row r="36">
          <cell r="A36">
            <v>10457</v>
          </cell>
          <cell r="B36" t="str">
            <v>10457 - Tremont/East Tremont</v>
          </cell>
        </row>
        <row r="37">
          <cell r="A37">
            <v>10280</v>
          </cell>
          <cell r="B37" t="str">
            <v>10280 - Battery Park City</v>
          </cell>
        </row>
        <row r="38">
          <cell r="A38">
            <v>10027</v>
          </cell>
          <cell r="B38" t="str">
            <v>10027 - Manhattanville</v>
          </cell>
        </row>
        <row r="39">
          <cell r="A39">
            <v>11219</v>
          </cell>
          <cell r="B39" t="str">
            <v>11219 - Borough Park</v>
          </cell>
        </row>
        <row r="40">
          <cell r="A40">
            <v>11373</v>
          </cell>
          <cell r="B40" t="str">
            <v>11373 - Elmhurst</v>
          </cell>
        </row>
        <row r="41">
          <cell r="A41">
            <v>10019</v>
          </cell>
          <cell r="B41" t="str">
            <v>10019 - Midtown/Clinton</v>
          </cell>
        </row>
        <row r="42">
          <cell r="A42">
            <v>11368</v>
          </cell>
          <cell r="B42" t="str">
            <v>11368 - Corona</v>
          </cell>
        </row>
        <row r="43">
          <cell r="A43">
            <v>10459</v>
          </cell>
          <cell r="B43" t="str">
            <v>10459 - Longwood/Morrisania</v>
          </cell>
        </row>
        <row r="44">
          <cell r="A44">
            <v>11216</v>
          </cell>
          <cell r="B44" t="str">
            <v>11216 - Bedford-Stuyvesant</v>
          </cell>
        </row>
        <row r="45">
          <cell r="A45">
            <v>10017</v>
          </cell>
          <cell r="B45" t="str">
            <v>10017 - Grand Central/United Nations</v>
          </cell>
        </row>
        <row r="46">
          <cell r="A46">
            <v>11213</v>
          </cell>
          <cell r="B46" t="str">
            <v>11213 - Brower Park/Crown Heights</v>
          </cell>
        </row>
        <row r="47">
          <cell r="A47">
            <v>10014</v>
          </cell>
          <cell r="B47" t="str">
            <v>10014 - Greenwich Village</v>
          </cell>
        </row>
        <row r="48">
          <cell r="A48">
            <v>11221</v>
          </cell>
          <cell r="B48" t="str">
            <v>11221 - Bushwick/Bedford-Stuyvesant</v>
          </cell>
        </row>
        <row r="49">
          <cell r="A49">
            <v>11218</v>
          </cell>
          <cell r="B49" t="str">
            <v>11218 - Kensington/Windsor Terrace</v>
          </cell>
        </row>
        <row r="50">
          <cell r="A50">
            <v>10455</v>
          </cell>
          <cell r="B50" t="str">
            <v>10455 - The Hub/Longwood</v>
          </cell>
        </row>
        <row r="51">
          <cell r="A51">
            <v>11206</v>
          </cell>
          <cell r="B51" t="str">
            <v>11206 - Williamsburg/Bedford-Stuyvesant</v>
          </cell>
        </row>
        <row r="52">
          <cell r="A52">
            <v>11238</v>
          </cell>
          <cell r="B52" t="str">
            <v>11238 - Prospect Heights</v>
          </cell>
        </row>
        <row r="53">
          <cell r="A53">
            <v>10462</v>
          </cell>
          <cell r="B53" t="str">
            <v>10462 - Parkchester/Van Nest</v>
          </cell>
        </row>
        <row r="54">
          <cell r="A54">
            <v>11212</v>
          </cell>
          <cell r="B54" t="str">
            <v>11212 - Brownsville</v>
          </cell>
        </row>
        <row r="55">
          <cell r="A55">
            <v>11204</v>
          </cell>
          <cell r="B55" t="str">
            <v>11204 - Parkville/Bensonhurst</v>
          </cell>
        </row>
        <row r="56">
          <cell r="A56">
            <v>11103</v>
          </cell>
          <cell r="B56" t="str">
            <v>11103 - Astoria</v>
          </cell>
        </row>
        <row r="57">
          <cell r="A57">
            <v>11217</v>
          </cell>
          <cell r="B57" t="str">
            <v>11217 - Park Slope/Gowanus</v>
          </cell>
        </row>
        <row r="58">
          <cell r="A58">
            <v>11104</v>
          </cell>
          <cell r="B58" t="str">
            <v>11104 - Sunnyside</v>
          </cell>
        </row>
        <row r="59">
          <cell r="A59">
            <v>10458</v>
          </cell>
          <cell r="B59" t="str">
            <v>10458 - Belmont/Fordham/Bedford Park</v>
          </cell>
        </row>
        <row r="60">
          <cell r="A60">
            <v>11233</v>
          </cell>
          <cell r="B60" t="str">
            <v>11233 - Stuyvesant Heights</v>
          </cell>
        </row>
        <row r="61">
          <cell r="A61">
            <v>10044</v>
          </cell>
          <cell r="B61" t="str">
            <v>10044 - Roosevelt Island</v>
          </cell>
        </row>
        <row r="62">
          <cell r="A62">
            <v>10007</v>
          </cell>
          <cell r="B62" t="str">
            <v>10007 - City Hall</v>
          </cell>
        </row>
        <row r="63">
          <cell r="A63">
            <v>11355</v>
          </cell>
          <cell r="B63" t="str">
            <v>11355 - Flushing/Murray Hill</v>
          </cell>
        </row>
        <row r="64">
          <cell r="A64">
            <v>11374</v>
          </cell>
          <cell r="B64" t="str">
            <v>11374 - Rego Park</v>
          </cell>
        </row>
        <row r="65">
          <cell r="A65">
            <v>10036</v>
          </cell>
          <cell r="B65" t="str">
            <v>10036 - Theatre District/Clinton</v>
          </cell>
        </row>
        <row r="66">
          <cell r="A66">
            <v>11106</v>
          </cell>
          <cell r="B66" t="str">
            <v>11106 - Ravenswood</v>
          </cell>
        </row>
        <row r="67">
          <cell r="A67">
            <v>11230</v>
          </cell>
          <cell r="B67" t="str">
            <v>11230 - Midwood</v>
          </cell>
        </row>
        <row r="68">
          <cell r="A68">
            <v>10034</v>
          </cell>
          <cell r="B68" t="str">
            <v>10034 - Inwood</v>
          </cell>
        </row>
        <row r="69">
          <cell r="A69">
            <v>11419</v>
          </cell>
          <cell r="B69" t="str">
            <v>11419 - South Richmond Hill</v>
          </cell>
        </row>
        <row r="70">
          <cell r="A70">
            <v>10013</v>
          </cell>
          <cell r="B70" t="str">
            <v>10013 - Tribeca/Chinatown</v>
          </cell>
        </row>
        <row r="71">
          <cell r="A71">
            <v>11102</v>
          </cell>
          <cell r="B71" t="str">
            <v>11102 - Old Astoria</v>
          </cell>
        </row>
        <row r="72">
          <cell r="A72">
            <v>11210</v>
          </cell>
          <cell r="B72" t="str">
            <v>11210 - Vanderveer</v>
          </cell>
        </row>
        <row r="73">
          <cell r="A73">
            <v>10451</v>
          </cell>
          <cell r="B73" t="str">
            <v>10451 - Melrose</v>
          </cell>
        </row>
        <row r="74">
          <cell r="A74">
            <v>11203</v>
          </cell>
          <cell r="B74" t="str">
            <v>11203 - East Flatbush</v>
          </cell>
        </row>
        <row r="75">
          <cell r="A75">
            <v>11223</v>
          </cell>
          <cell r="B75" t="str">
            <v>11223 - Gravesend/Homecrest</v>
          </cell>
        </row>
        <row r="76">
          <cell r="A76">
            <v>11211</v>
          </cell>
          <cell r="B76" t="str">
            <v>11211 - Williamsburg</v>
          </cell>
        </row>
        <row r="77">
          <cell r="A77">
            <v>11201</v>
          </cell>
          <cell r="B77" t="str">
            <v>11201 - Brooklyn Heights/Cobble Hill</v>
          </cell>
        </row>
        <row r="78">
          <cell r="A78">
            <v>10463</v>
          </cell>
          <cell r="B78" t="str">
            <v>10463 - Kingsbridge (full)</v>
          </cell>
        </row>
        <row r="79">
          <cell r="A79">
            <v>11229</v>
          </cell>
          <cell r="B79" t="str">
            <v>11229 - Homecrest/Madison</v>
          </cell>
        </row>
        <row r="80">
          <cell r="A80">
            <v>11416</v>
          </cell>
          <cell r="B80" t="str">
            <v>11416 - Ozone Park/Woodhaven</v>
          </cell>
        </row>
        <row r="81">
          <cell r="A81">
            <v>11375</v>
          </cell>
          <cell r="B81" t="str">
            <v>11375 - Forest Hills</v>
          </cell>
        </row>
        <row r="82">
          <cell r="A82">
            <v>10454</v>
          </cell>
          <cell r="B82" t="str">
            <v>10454 - Mott Haven/Port Morris</v>
          </cell>
        </row>
        <row r="83">
          <cell r="A83">
            <v>11385</v>
          </cell>
          <cell r="B83" t="str">
            <v>11385 - Ridgewood/Glendale</v>
          </cell>
        </row>
        <row r="84">
          <cell r="A84">
            <v>11105</v>
          </cell>
          <cell r="B84" t="str">
            <v>11105 - Steinway</v>
          </cell>
        </row>
        <row r="85">
          <cell r="A85">
            <v>11228</v>
          </cell>
          <cell r="B85" t="str">
            <v>11228 - Dyker Heights</v>
          </cell>
        </row>
        <row r="86">
          <cell r="A86">
            <v>11370</v>
          </cell>
          <cell r="B86" t="str">
            <v>11370 - Jackson Heights-Rikers Island</v>
          </cell>
        </row>
        <row r="87">
          <cell r="A87">
            <v>10466</v>
          </cell>
          <cell r="B87" t="str">
            <v>10466 - Wakefield</v>
          </cell>
        </row>
        <row r="88">
          <cell r="A88">
            <v>11207</v>
          </cell>
          <cell r="B88" t="str">
            <v>11207 - East New York</v>
          </cell>
        </row>
        <row r="89">
          <cell r="A89">
            <v>11235</v>
          </cell>
          <cell r="B89" t="str">
            <v>11235 - Sheepshead Bay/Brighton Beach</v>
          </cell>
        </row>
        <row r="90">
          <cell r="A90">
            <v>11377</v>
          </cell>
          <cell r="B90" t="str">
            <v>11377 - Woodside</v>
          </cell>
        </row>
        <row r="91">
          <cell r="A91">
            <v>11214</v>
          </cell>
          <cell r="B91" t="str">
            <v>11214 - Bath Beach/Bensonhurst</v>
          </cell>
        </row>
        <row r="92">
          <cell r="A92">
            <v>10475</v>
          </cell>
          <cell r="B92" t="str">
            <v>10475 - Co-op City/Eastchester</v>
          </cell>
        </row>
        <row r="93">
          <cell r="A93">
            <v>10028</v>
          </cell>
          <cell r="B93" t="str">
            <v>10028 - Yorkville</v>
          </cell>
        </row>
        <row r="94">
          <cell r="A94">
            <v>11209</v>
          </cell>
          <cell r="B94" t="str">
            <v>11209 - Bay Ridge</v>
          </cell>
        </row>
        <row r="95">
          <cell r="A95">
            <v>11435</v>
          </cell>
          <cell r="B95" t="str">
            <v>11435 - Jamaica Hills/South Jamaica</v>
          </cell>
        </row>
        <row r="96">
          <cell r="A96">
            <v>10460</v>
          </cell>
          <cell r="B96" t="str">
            <v>10460 - West Farms/Crotona</v>
          </cell>
        </row>
        <row r="97">
          <cell r="A97">
            <v>11205</v>
          </cell>
          <cell r="B97" t="str">
            <v>11205 - Fort Greene</v>
          </cell>
        </row>
        <row r="98">
          <cell r="A98">
            <v>11415</v>
          </cell>
          <cell r="B98" t="str">
            <v>11415 - Kew Gardens</v>
          </cell>
        </row>
        <row r="99">
          <cell r="A99">
            <v>11215</v>
          </cell>
          <cell r="B99" t="str">
            <v>11215 - Park Slope/Windsor Terrace</v>
          </cell>
        </row>
        <row r="100">
          <cell r="A100">
            <v>10006</v>
          </cell>
          <cell r="B100" t="str">
            <v>10006 - Trinity</v>
          </cell>
        </row>
        <row r="101">
          <cell r="A101">
            <v>10001</v>
          </cell>
          <cell r="B101" t="str">
            <v>10001 - Fur-Flower District</v>
          </cell>
        </row>
        <row r="102">
          <cell r="A102">
            <v>10469</v>
          </cell>
          <cell r="B102" t="str">
            <v>10469 - Williamsbridge/Baychester</v>
          </cell>
        </row>
        <row r="103">
          <cell r="A103">
            <v>11418</v>
          </cell>
          <cell r="B103" t="str">
            <v>11418 - Richmond Hill</v>
          </cell>
        </row>
        <row r="104">
          <cell r="A104">
            <v>11236</v>
          </cell>
          <cell r="B104" t="str">
            <v>11236 - Canarsie</v>
          </cell>
        </row>
        <row r="105">
          <cell r="A105">
            <v>10470</v>
          </cell>
          <cell r="B105" t="str">
            <v>10470 - Woodlawn/Wakefield</v>
          </cell>
        </row>
        <row r="106">
          <cell r="A106">
            <v>11239</v>
          </cell>
          <cell r="B106" t="str">
            <v>11239 - Starrett City</v>
          </cell>
        </row>
        <row r="107">
          <cell r="A107">
            <v>11367</v>
          </cell>
          <cell r="B107" t="str">
            <v>11367 - Kew Garden Hills</v>
          </cell>
        </row>
        <row r="108">
          <cell r="A108">
            <v>11432</v>
          </cell>
          <cell r="B108" t="str">
            <v>11432 - Jamaica/Hillcrest</v>
          </cell>
        </row>
        <row r="109">
          <cell r="A109">
            <v>11224</v>
          </cell>
          <cell r="B109" t="str">
            <v>11224 - Coney Island</v>
          </cell>
        </row>
        <row r="110">
          <cell r="A110">
            <v>11354</v>
          </cell>
          <cell r="B110" t="str">
            <v>11354 - Flushing</v>
          </cell>
        </row>
        <row r="111">
          <cell r="A111">
            <v>11420</v>
          </cell>
          <cell r="B111" t="str">
            <v>11420 - South Ozone Park</v>
          </cell>
        </row>
        <row r="112">
          <cell r="A112">
            <v>11208</v>
          </cell>
          <cell r="B112" t="str">
            <v>11208 - Cypress Hills</v>
          </cell>
        </row>
        <row r="113">
          <cell r="A113">
            <v>11428</v>
          </cell>
          <cell r="B113" t="str">
            <v>11428 - Queens Village</v>
          </cell>
        </row>
        <row r="114">
          <cell r="A114">
            <v>10473</v>
          </cell>
          <cell r="B114" t="str">
            <v>10473 - Clasons Point</v>
          </cell>
        </row>
        <row r="115">
          <cell r="A115">
            <v>10035</v>
          </cell>
          <cell r="B115" t="str">
            <v>10035 - East Harlem, Middle</v>
          </cell>
        </row>
        <row r="116">
          <cell r="A116">
            <v>11231</v>
          </cell>
          <cell r="B116" t="str">
            <v>11231 - Carroll Gardens/Red Hook</v>
          </cell>
        </row>
        <row r="117">
          <cell r="A117">
            <v>11421</v>
          </cell>
          <cell r="B117" t="str">
            <v>11421 - Woodhaven</v>
          </cell>
        </row>
        <row r="118">
          <cell r="A118">
            <v>10467</v>
          </cell>
          <cell r="B118" t="str">
            <v>10467 - Norwood/Williamsbridge</v>
          </cell>
        </row>
        <row r="119">
          <cell r="A119">
            <v>11222</v>
          </cell>
          <cell r="B119" t="str">
            <v>11222 - Greenpoint</v>
          </cell>
        </row>
        <row r="120">
          <cell r="A120">
            <v>11691</v>
          </cell>
          <cell r="B120" t="str">
            <v>11691 - Far Rockaway</v>
          </cell>
        </row>
        <row r="121">
          <cell r="A121">
            <v>11423</v>
          </cell>
          <cell r="B121" t="str">
            <v>11423 - Hollis/Holliswood</v>
          </cell>
        </row>
        <row r="122">
          <cell r="A122">
            <v>11412</v>
          </cell>
          <cell r="B122" t="str">
            <v>11412 - St. Albans</v>
          </cell>
        </row>
        <row r="123">
          <cell r="A123">
            <v>11436</v>
          </cell>
          <cell r="B123" t="str">
            <v>11436 - South Ozone Park</v>
          </cell>
        </row>
        <row r="124">
          <cell r="A124">
            <v>11417</v>
          </cell>
          <cell r="B124" t="str">
            <v>11417 - Ozone Park</v>
          </cell>
        </row>
        <row r="125">
          <cell r="A125">
            <v>10461</v>
          </cell>
          <cell r="B125" t="str">
            <v>10461 - Westchester/Morris Park</v>
          </cell>
        </row>
        <row r="126">
          <cell r="A126">
            <v>11429</v>
          </cell>
          <cell r="B126" t="str">
            <v>11429 - Queens Village (South)</v>
          </cell>
        </row>
        <row r="127">
          <cell r="A127">
            <v>11379</v>
          </cell>
          <cell r="B127" t="str">
            <v>11379 - Middle Village</v>
          </cell>
        </row>
        <row r="128">
          <cell r="A128">
            <v>11433</v>
          </cell>
          <cell r="B128" t="str">
            <v>11433 - South Jamaica</v>
          </cell>
        </row>
        <row r="129">
          <cell r="A129">
            <v>11232</v>
          </cell>
          <cell r="B129" t="str">
            <v>11232 - Industry City/Sunset Park</v>
          </cell>
        </row>
        <row r="130">
          <cell r="A130">
            <v>11365</v>
          </cell>
          <cell r="B130" t="str">
            <v>11365 - Fresh Meadows</v>
          </cell>
        </row>
        <row r="131">
          <cell r="A131">
            <v>11358</v>
          </cell>
          <cell r="B131" t="str">
            <v>11358 - Auburndale</v>
          </cell>
        </row>
        <row r="132">
          <cell r="A132">
            <v>10018</v>
          </cell>
          <cell r="B132" t="str">
            <v>10018 - Garment District</v>
          </cell>
        </row>
        <row r="133">
          <cell r="A133">
            <v>11366</v>
          </cell>
          <cell r="B133" t="str">
            <v>11366 - Utopia/Fresh Meadows</v>
          </cell>
        </row>
        <row r="134">
          <cell r="A134">
            <v>10004</v>
          </cell>
          <cell r="B134" t="str">
            <v>10004 - Battery/Governors Island</v>
          </cell>
        </row>
        <row r="135">
          <cell r="A135">
            <v>11434</v>
          </cell>
          <cell r="B135" t="str">
            <v>11434 - Rochdale/Baisley Park</v>
          </cell>
        </row>
        <row r="136">
          <cell r="A136">
            <v>11426</v>
          </cell>
          <cell r="B136" t="str">
            <v>11426 - Bellerose</v>
          </cell>
        </row>
        <row r="137">
          <cell r="A137">
            <v>11361</v>
          </cell>
          <cell r="B137" t="str">
            <v>11361 - Bayside</v>
          </cell>
        </row>
        <row r="138">
          <cell r="A138">
            <v>11411</v>
          </cell>
          <cell r="B138" t="str">
            <v>11411 - Cambria Heights</v>
          </cell>
        </row>
        <row r="139">
          <cell r="A139">
            <v>11413</v>
          </cell>
          <cell r="B139" t="str">
            <v>11413 - Springfield Gardens/Laurelton</v>
          </cell>
        </row>
        <row r="140">
          <cell r="A140">
            <v>10471</v>
          </cell>
          <cell r="B140" t="str">
            <v>10471 - Riverdale/Fieldston</v>
          </cell>
        </row>
        <row r="141">
          <cell r="A141">
            <v>11427</v>
          </cell>
          <cell r="B141" t="str">
            <v>11427 - Queens Village/Creedmoor</v>
          </cell>
        </row>
        <row r="142">
          <cell r="A142">
            <v>11234</v>
          </cell>
          <cell r="B142" t="str">
            <v>11234 - Flatlands/Mill Basin</v>
          </cell>
        </row>
        <row r="143">
          <cell r="A143">
            <v>11378</v>
          </cell>
          <cell r="B143" t="str">
            <v>11378 - Maspeth</v>
          </cell>
        </row>
        <row r="144">
          <cell r="A144">
            <v>11369</v>
          </cell>
          <cell r="B144" t="str">
            <v>11369 - East Elmhurst</v>
          </cell>
        </row>
        <row r="145">
          <cell r="A145">
            <v>11001</v>
          </cell>
          <cell r="B145" t="str">
            <v>11001 - Floral Park</v>
          </cell>
        </row>
        <row r="146">
          <cell r="A146">
            <v>11360</v>
          </cell>
          <cell r="B146" t="str">
            <v>11360 - Bay Terrace</v>
          </cell>
        </row>
        <row r="147">
          <cell r="A147">
            <v>11040</v>
          </cell>
          <cell r="B147" t="str">
            <v>11040 - New Hyde Park</v>
          </cell>
        </row>
        <row r="148">
          <cell r="A148">
            <v>11692</v>
          </cell>
          <cell r="B148" t="str">
            <v>11692 - Arverne</v>
          </cell>
        </row>
        <row r="149">
          <cell r="A149">
            <v>11357</v>
          </cell>
          <cell r="B149" t="str">
            <v>11357 - Whitestone</v>
          </cell>
        </row>
        <row r="150">
          <cell r="A150">
            <v>10302</v>
          </cell>
          <cell r="B150" t="str">
            <v>10302 - Port Richmond</v>
          </cell>
        </row>
        <row r="151">
          <cell r="A151">
            <v>10020</v>
          </cell>
          <cell r="B151" t="str">
            <v>10020 - Rockefeller Center</v>
          </cell>
        </row>
        <row r="152">
          <cell r="A152">
            <v>11356</v>
          </cell>
          <cell r="B152" t="str">
            <v>11356 - College Point</v>
          </cell>
        </row>
        <row r="153">
          <cell r="A153">
            <v>11422</v>
          </cell>
          <cell r="B153" t="str">
            <v>11422 - Rosedale</v>
          </cell>
        </row>
        <row r="154">
          <cell r="A154">
            <v>11005</v>
          </cell>
          <cell r="B154" t="str">
            <v>11005 - North Shore Towers</v>
          </cell>
        </row>
        <row r="155">
          <cell r="A155">
            <v>10310</v>
          </cell>
          <cell r="B155" t="str">
            <v>10310 - West New Brighton</v>
          </cell>
        </row>
        <row r="156">
          <cell r="A156">
            <v>11414</v>
          </cell>
          <cell r="B156" t="str">
            <v>11414 - Howard Beach</v>
          </cell>
        </row>
        <row r="157">
          <cell r="A157">
            <v>10308</v>
          </cell>
          <cell r="B157" t="str">
            <v>10308 - Great Kills</v>
          </cell>
        </row>
        <row r="158">
          <cell r="A158">
            <v>11694</v>
          </cell>
          <cell r="B158" t="str">
            <v>11694 - Seaside/Belle Harbour/Neponsit</v>
          </cell>
        </row>
        <row r="159">
          <cell r="A159">
            <v>10465</v>
          </cell>
          <cell r="B159" t="str">
            <v>10465 - Throgs Neck/Country Club</v>
          </cell>
        </row>
        <row r="160">
          <cell r="A160">
            <v>11693</v>
          </cell>
          <cell r="B160" t="str">
            <v>11693 - Hammels/Broad Channel</v>
          </cell>
        </row>
        <row r="161">
          <cell r="A161">
            <v>10304</v>
          </cell>
          <cell r="B161" t="str">
            <v>10304 - Stapleton/Fox Hills</v>
          </cell>
        </row>
        <row r="162">
          <cell r="A162">
            <v>10301</v>
          </cell>
          <cell r="B162" t="str">
            <v>10301 - New Brighton/Grymes Hill</v>
          </cell>
        </row>
        <row r="163">
          <cell r="A163">
            <v>11362</v>
          </cell>
          <cell r="B163" t="str">
            <v>11362 - Little Neck</v>
          </cell>
        </row>
        <row r="164">
          <cell r="A164">
            <v>11101</v>
          </cell>
          <cell r="B164" t="str">
            <v>11101 - Long Island City/Hunters Point</v>
          </cell>
        </row>
        <row r="165">
          <cell r="A165">
            <v>11004</v>
          </cell>
          <cell r="B165" t="str">
            <v>11004 - Glen Oaks</v>
          </cell>
        </row>
        <row r="166">
          <cell r="A166">
            <v>11430</v>
          </cell>
          <cell r="B166" t="str">
            <v>11430 - JFK Airport</v>
          </cell>
        </row>
        <row r="167">
          <cell r="A167">
            <v>10305</v>
          </cell>
          <cell r="B167" t="str">
            <v>10305 - Rosebank</v>
          </cell>
        </row>
        <row r="168">
          <cell r="A168">
            <v>10312</v>
          </cell>
          <cell r="B168" t="str">
            <v>10312 - Eltingville/Annadale</v>
          </cell>
        </row>
        <row r="169">
          <cell r="A169">
            <v>11364</v>
          </cell>
          <cell r="B169" t="str">
            <v>11364 - Oakland Gardens/Bayside Hill</v>
          </cell>
        </row>
        <row r="170">
          <cell r="A170">
            <v>11363</v>
          </cell>
          <cell r="B170" t="str">
            <v>11363 - Douglaston</v>
          </cell>
        </row>
        <row r="171">
          <cell r="A171">
            <v>10474</v>
          </cell>
          <cell r="B171" t="str">
            <v>10474 - Hunts Point</v>
          </cell>
        </row>
        <row r="172">
          <cell r="A172">
            <v>10303</v>
          </cell>
          <cell r="B172" t="str">
            <v>10303 - Mariners Harbour/Point Ivory</v>
          </cell>
        </row>
        <row r="173">
          <cell r="A173">
            <v>10306</v>
          </cell>
          <cell r="B173" t="str">
            <v>10306 - New Dorp/Richmondtown</v>
          </cell>
        </row>
        <row r="174">
          <cell r="A174">
            <v>10314</v>
          </cell>
          <cell r="B174" t="str">
            <v>10314 - Castleton Corners/New Springvill</v>
          </cell>
        </row>
        <row r="175">
          <cell r="A175">
            <v>10307</v>
          </cell>
          <cell r="B175" t="str">
            <v>10307 - Tottenville</v>
          </cell>
        </row>
        <row r="176">
          <cell r="A176">
            <v>10464</v>
          </cell>
          <cell r="B176" t="str">
            <v>10464 - City Island</v>
          </cell>
        </row>
        <row r="177">
          <cell r="A177">
            <v>11697</v>
          </cell>
          <cell r="B177" t="str">
            <v>11697 - Rockaway Point/Roxbury</v>
          </cell>
        </row>
        <row r="178">
          <cell r="A178">
            <v>10309</v>
          </cell>
          <cell r="B178" t="str">
            <v>10309 - Princes Bay/Woodrow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C_2010_ny.csv"/>
    </sheetNames>
    <sheetDataSet>
      <sheetData sheetId="0">
        <row r="1">
          <cell r="A1" t="str">
            <v>ZCTA</v>
          </cell>
          <cell r="B1" t="str">
            <v>land_area_sq_meters</v>
          </cell>
          <cell r="C1" t="str">
            <v>land_area_acres</v>
          </cell>
          <cell r="D1" t="str">
            <v>water_area_sq_meters</v>
          </cell>
          <cell r="E1" t="str">
            <v>water_area_acres</v>
          </cell>
          <cell r="F1" t="str">
            <v>population_count</v>
          </cell>
          <cell r="G1" t="str">
            <v>housing_unit_count</v>
          </cell>
          <cell r="H1" t="str">
            <v>people_per_acre</v>
          </cell>
          <cell r="I1" t="str">
            <v>housing_units_per_acre</v>
          </cell>
        </row>
        <row r="2">
          <cell r="A2">
            <v>6390</v>
          </cell>
          <cell r="B2">
            <v>10555961</v>
          </cell>
          <cell r="C2">
            <v>2608.48</v>
          </cell>
          <cell r="D2">
            <v>380880</v>
          </cell>
          <cell r="E2">
            <v>94.12</v>
          </cell>
          <cell r="F2">
            <v>236</v>
          </cell>
          <cell r="G2">
            <v>660</v>
          </cell>
          <cell r="H2">
            <v>0.09</v>
          </cell>
          <cell r="I2">
            <v>0.25</v>
          </cell>
        </row>
        <row r="3">
          <cell r="A3">
            <v>10001</v>
          </cell>
          <cell r="B3">
            <v>1609401</v>
          </cell>
          <cell r="C3">
            <v>397.7</v>
          </cell>
          <cell r="D3">
            <v>0</v>
          </cell>
          <cell r="E3">
            <v>0</v>
          </cell>
          <cell r="F3">
            <v>21102</v>
          </cell>
          <cell r="G3">
            <v>12476</v>
          </cell>
          <cell r="H3">
            <v>53.06</v>
          </cell>
          <cell r="I3">
            <v>31.37</v>
          </cell>
        </row>
        <row r="4">
          <cell r="A4">
            <v>10002</v>
          </cell>
          <cell r="B4">
            <v>2277670</v>
          </cell>
          <cell r="C4">
            <v>562.84</v>
          </cell>
          <cell r="D4">
            <v>0</v>
          </cell>
          <cell r="E4">
            <v>0</v>
          </cell>
          <cell r="F4">
            <v>81410</v>
          </cell>
          <cell r="G4">
            <v>34541</v>
          </cell>
          <cell r="H4">
            <v>144.63999999999999</v>
          </cell>
          <cell r="I4">
            <v>61.37</v>
          </cell>
        </row>
        <row r="5">
          <cell r="A5">
            <v>10003</v>
          </cell>
          <cell r="B5">
            <v>1493004</v>
          </cell>
          <cell r="C5">
            <v>368.94</v>
          </cell>
          <cell r="D5">
            <v>0</v>
          </cell>
          <cell r="E5">
            <v>0</v>
          </cell>
          <cell r="F5">
            <v>56024</v>
          </cell>
          <cell r="G5">
            <v>31078</v>
          </cell>
          <cell r="H5">
            <v>151.85</v>
          </cell>
          <cell r="I5">
            <v>84.24</v>
          </cell>
        </row>
        <row r="6">
          <cell r="A6">
            <v>10004</v>
          </cell>
          <cell r="B6">
            <v>1449744</v>
          </cell>
          <cell r="C6">
            <v>358.25</v>
          </cell>
          <cell r="D6">
            <v>0</v>
          </cell>
          <cell r="E6">
            <v>0</v>
          </cell>
          <cell r="F6">
            <v>3089</v>
          </cell>
          <cell r="G6">
            <v>2197</v>
          </cell>
          <cell r="H6">
            <v>8.6199999999999992</v>
          </cell>
          <cell r="I6">
            <v>6.13</v>
          </cell>
        </row>
        <row r="7">
          <cell r="A7">
            <v>10005</v>
          </cell>
          <cell r="B7">
            <v>190416</v>
          </cell>
          <cell r="C7">
            <v>47.05</v>
          </cell>
          <cell r="D7">
            <v>0</v>
          </cell>
          <cell r="E7">
            <v>0</v>
          </cell>
          <cell r="F7">
            <v>7135</v>
          </cell>
          <cell r="G7">
            <v>5317</v>
          </cell>
          <cell r="H7">
            <v>151.63999999999999</v>
          </cell>
          <cell r="I7">
            <v>113</v>
          </cell>
        </row>
        <row r="8">
          <cell r="A8">
            <v>10006</v>
          </cell>
          <cell r="B8">
            <v>237784</v>
          </cell>
          <cell r="C8">
            <v>58.76</v>
          </cell>
          <cell r="D8">
            <v>0</v>
          </cell>
          <cell r="E8">
            <v>0</v>
          </cell>
          <cell r="F8">
            <v>3011</v>
          </cell>
          <cell r="G8">
            <v>1991</v>
          </cell>
          <cell r="H8">
            <v>51.24</v>
          </cell>
          <cell r="I8">
            <v>33.880000000000003</v>
          </cell>
        </row>
        <row r="9">
          <cell r="A9">
            <v>10007</v>
          </cell>
          <cell r="B9">
            <v>423358</v>
          </cell>
          <cell r="C9">
            <v>104.62</v>
          </cell>
          <cell r="D9">
            <v>0</v>
          </cell>
          <cell r="E9">
            <v>0</v>
          </cell>
          <cell r="F9">
            <v>6988</v>
          </cell>
          <cell r="G9">
            <v>3143</v>
          </cell>
          <cell r="H9">
            <v>66.8</v>
          </cell>
          <cell r="I9">
            <v>30.04</v>
          </cell>
        </row>
        <row r="10">
          <cell r="A10">
            <v>10009</v>
          </cell>
          <cell r="B10">
            <v>1596985</v>
          </cell>
          <cell r="C10">
            <v>394.63</v>
          </cell>
          <cell r="D10">
            <v>0</v>
          </cell>
          <cell r="E10">
            <v>0</v>
          </cell>
          <cell r="F10">
            <v>61347</v>
          </cell>
          <cell r="G10">
            <v>31709</v>
          </cell>
          <cell r="H10">
            <v>155.44999999999999</v>
          </cell>
          <cell r="I10">
            <v>80.349999999999994</v>
          </cell>
        </row>
        <row r="11">
          <cell r="A11">
            <v>10010</v>
          </cell>
          <cell r="B11">
            <v>1011819</v>
          </cell>
          <cell r="C11">
            <v>250.03</v>
          </cell>
          <cell r="D11">
            <v>0</v>
          </cell>
          <cell r="E11">
            <v>0</v>
          </cell>
          <cell r="F11">
            <v>31834</v>
          </cell>
          <cell r="G11">
            <v>18030</v>
          </cell>
          <cell r="H11">
            <v>127.32</v>
          </cell>
          <cell r="I11">
            <v>72.11</v>
          </cell>
        </row>
        <row r="12">
          <cell r="A12">
            <v>10011</v>
          </cell>
          <cell r="B12">
            <v>1705243</v>
          </cell>
          <cell r="C12">
            <v>421.38</v>
          </cell>
          <cell r="D12">
            <v>0</v>
          </cell>
          <cell r="E12">
            <v>0</v>
          </cell>
          <cell r="F12">
            <v>50984</v>
          </cell>
          <cell r="G12">
            <v>33252</v>
          </cell>
          <cell r="H12">
            <v>120.99</v>
          </cell>
          <cell r="I12">
            <v>78.91</v>
          </cell>
        </row>
        <row r="13">
          <cell r="A13">
            <v>10012</v>
          </cell>
          <cell r="B13">
            <v>837301</v>
          </cell>
          <cell r="C13">
            <v>206.91</v>
          </cell>
          <cell r="D13">
            <v>0</v>
          </cell>
          <cell r="E13">
            <v>0</v>
          </cell>
          <cell r="F13">
            <v>24090</v>
          </cell>
          <cell r="G13">
            <v>14633</v>
          </cell>
          <cell r="H13">
            <v>116.43</v>
          </cell>
          <cell r="I13">
            <v>70.72</v>
          </cell>
        </row>
        <row r="14">
          <cell r="A14">
            <v>10013</v>
          </cell>
          <cell r="B14">
            <v>1430444</v>
          </cell>
          <cell r="C14">
            <v>353.48</v>
          </cell>
          <cell r="D14">
            <v>0</v>
          </cell>
          <cell r="E14">
            <v>0</v>
          </cell>
          <cell r="F14">
            <v>27700</v>
          </cell>
          <cell r="G14">
            <v>13460</v>
          </cell>
          <cell r="H14">
            <v>78.36</v>
          </cell>
          <cell r="I14">
            <v>38.08</v>
          </cell>
        </row>
        <row r="15">
          <cell r="A15">
            <v>10014</v>
          </cell>
          <cell r="B15">
            <v>1474952</v>
          </cell>
          <cell r="C15">
            <v>364.48</v>
          </cell>
          <cell r="D15">
            <v>0</v>
          </cell>
          <cell r="E15">
            <v>0</v>
          </cell>
          <cell r="F15">
            <v>31959</v>
          </cell>
          <cell r="G15">
            <v>21689</v>
          </cell>
          <cell r="H15">
            <v>87.68</v>
          </cell>
          <cell r="I15">
            <v>59.51</v>
          </cell>
        </row>
        <row r="16">
          <cell r="A16">
            <v>10016</v>
          </cell>
          <cell r="B16">
            <v>1378326</v>
          </cell>
          <cell r="C16">
            <v>340.6</v>
          </cell>
          <cell r="D16">
            <v>0</v>
          </cell>
          <cell r="E16">
            <v>0</v>
          </cell>
          <cell r="F16">
            <v>54183</v>
          </cell>
          <cell r="G16">
            <v>35617</v>
          </cell>
          <cell r="H16">
            <v>159.08000000000001</v>
          </cell>
          <cell r="I16">
            <v>104.57</v>
          </cell>
        </row>
        <row r="17">
          <cell r="A17">
            <v>10017</v>
          </cell>
          <cell r="B17">
            <v>829152</v>
          </cell>
          <cell r="C17">
            <v>204.89</v>
          </cell>
          <cell r="D17">
            <v>0</v>
          </cell>
          <cell r="E17">
            <v>0</v>
          </cell>
          <cell r="F17">
            <v>16575</v>
          </cell>
          <cell r="G17">
            <v>12875</v>
          </cell>
          <cell r="H17">
            <v>80.900000000000006</v>
          </cell>
          <cell r="I17">
            <v>62.84</v>
          </cell>
        </row>
        <row r="18">
          <cell r="A18">
            <v>10018</v>
          </cell>
          <cell r="B18">
            <v>833392</v>
          </cell>
          <cell r="C18">
            <v>205.94</v>
          </cell>
          <cell r="D18">
            <v>0</v>
          </cell>
          <cell r="E18">
            <v>0</v>
          </cell>
          <cell r="F18">
            <v>5229</v>
          </cell>
          <cell r="G18">
            <v>4425</v>
          </cell>
          <cell r="H18">
            <v>25.39</v>
          </cell>
          <cell r="I18">
            <v>21.49</v>
          </cell>
        </row>
        <row r="19">
          <cell r="A19">
            <v>10019</v>
          </cell>
          <cell r="B19">
            <v>1761259</v>
          </cell>
          <cell r="C19">
            <v>435.22</v>
          </cell>
          <cell r="D19">
            <v>0</v>
          </cell>
          <cell r="E19">
            <v>0</v>
          </cell>
          <cell r="F19">
            <v>42870</v>
          </cell>
          <cell r="G19">
            <v>31404</v>
          </cell>
          <cell r="H19">
            <v>98.5</v>
          </cell>
          <cell r="I19">
            <v>72.16</v>
          </cell>
        </row>
        <row r="20">
          <cell r="A20">
            <v>10020</v>
          </cell>
          <cell r="B20">
            <v>71560</v>
          </cell>
          <cell r="C20">
            <v>17.68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10021</v>
          </cell>
          <cell r="B21">
            <v>1002597</v>
          </cell>
          <cell r="C21">
            <v>247.75</v>
          </cell>
          <cell r="D21">
            <v>0</v>
          </cell>
          <cell r="E21">
            <v>0</v>
          </cell>
          <cell r="F21">
            <v>43631</v>
          </cell>
          <cell r="G21">
            <v>28628</v>
          </cell>
          <cell r="H21">
            <v>176.11</v>
          </cell>
          <cell r="I21">
            <v>115.55</v>
          </cell>
        </row>
        <row r="22">
          <cell r="A22">
            <v>10022</v>
          </cell>
          <cell r="B22">
            <v>1130199</v>
          </cell>
          <cell r="C22">
            <v>279.27999999999997</v>
          </cell>
          <cell r="D22">
            <v>0</v>
          </cell>
          <cell r="E22">
            <v>0</v>
          </cell>
          <cell r="F22">
            <v>31924</v>
          </cell>
          <cell r="G22">
            <v>23485</v>
          </cell>
          <cell r="H22">
            <v>114.31</v>
          </cell>
          <cell r="I22">
            <v>84.09</v>
          </cell>
        </row>
        <row r="23">
          <cell r="A23">
            <v>10023</v>
          </cell>
          <cell r="B23">
            <v>1270408</v>
          </cell>
          <cell r="C23">
            <v>313.93</v>
          </cell>
          <cell r="D23">
            <v>0</v>
          </cell>
          <cell r="E23">
            <v>0</v>
          </cell>
          <cell r="F23">
            <v>60998</v>
          </cell>
          <cell r="G23">
            <v>39402</v>
          </cell>
          <cell r="H23">
            <v>194.3</v>
          </cell>
          <cell r="I23">
            <v>125.51</v>
          </cell>
        </row>
        <row r="24">
          <cell r="A24">
            <v>10024</v>
          </cell>
          <cell r="B24">
            <v>2221831</v>
          </cell>
          <cell r="C24">
            <v>549.04</v>
          </cell>
          <cell r="D24">
            <v>0</v>
          </cell>
          <cell r="E24">
            <v>0</v>
          </cell>
          <cell r="F24">
            <v>59283</v>
          </cell>
          <cell r="G24">
            <v>33952</v>
          </cell>
          <cell r="H24">
            <v>107.98</v>
          </cell>
          <cell r="I24">
            <v>61.84</v>
          </cell>
        </row>
        <row r="25">
          <cell r="A25">
            <v>10025</v>
          </cell>
          <cell r="B25">
            <v>1946717</v>
          </cell>
          <cell r="C25">
            <v>481.05</v>
          </cell>
          <cell r="D25">
            <v>0</v>
          </cell>
          <cell r="E25">
            <v>0</v>
          </cell>
          <cell r="F25">
            <v>94600</v>
          </cell>
          <cell r="G25">
            <v>47617</v>
          </cell>
          <cell r="H25">
            <v>196.65</v>
          </cell>
          <cell r="I25">
            <v>98.98</v>
          </cell>
        </row>
        <row r="26">
          <cell r="A26">
            <v>10026</v>
          </cell>
          <cell r="B26">
            <v>860745</v>
          </cell>
          <cell r="C26">
            <v>212.7</v>
          </cell>
          <cell r="D26">
            <v>0</v>
          </cell>
          <cell r="E26">
            <v>0</v>
          </cell>
          <cell r="F26">
            <v>34003</v>
          </cell>
          <cell r="G26">
            <v>15823</v>
          </cell>
          <cell r="H26">
            <v>159.86000000000001</v>
          </cell>
          <cell r="I26">
            <v>74.39</v>
          </cell>
        </row>
        <row r="27">
          <cell r="A27">
            <v>10027</v>
          </cell>
          <cell r="B27">
            <v>2257092</v>
          </cell>
          <cell r="C27">
            <v>557.75</v>
          </cell>
          <cell r="D27">
            <v>0</v>
          </cell>
          <cell r="E27">
            <v>0</v>
          </cell>
          <cell r="F27">
            <v>59707</v>
          </cell>
          <cell r="G27">
            <v>25071</v>
          </cell>
          <cell r="H27">
            <v>107.05</v>
          </cell>
          <cell r="I27">
            <v>44.95</v>
          </cell>
        </row>
        <row r="28">
          <cell r="A28">
            <v>10028</v>
          </cell>
          <cell r="B28">
            <v>813698</v>
          </cell>
          <cell r="C28">
            <v>201.07</v>
          </cell>
          <cell r="D28">
            <v>0</v>
          </cell>
          <cell r="E28">
            <v>0</v>
          </cell>
          <cell r="F28">
            <v>45141</v>
          </cell>
          <cell r="G28">
            <v>28139</v>
          </cell>
          <cell r="H28">
            <v>224.5</v>
          </cell>
          <cell r="I28">
            <v>139.94</v>
          </cell>
        </row>
        <row r="29">
          <cell r="A29">
            <v>10029</v>
          </cell>
          <cell r="B29">
            <v>2136945</v>
          </cell>
          <cell r="C29">
            <v>528.05999999999995</v>
          </cell>
          <cell r="D29">
            <v>0</v>
          </cell>
          <cell r="E29">
            <v>0</v>
          </cell>
          <cell r="F29">
            <v>76003</v>
          </cell>
          <cell r="G29">
            <v>31121</v>
          </cell>
          <cell r="H29">
            <v>143.93</v>
          </cell>
          <cell r="I29">
            <v>58.93</v>
          </cell>
        </row>
        <row r="30">
          <cell r="A30">
            <v>10030</v>
          </cell>
          <cell r="B30">
            <v>722465</v>
          </cell>
          <cell r="C30">
            <v>178.53</v>
          </cell>
          <cell r="D30">
            <v>0</v>
          </cell>
          <cell r="E30">
            <v>0</v>
          </cell>
          <cell r="F30">
            <v>26999</v>
          </cell>
          <cell r="G30">
            <v>12976</v>
          </cell>
          <cell r="H30">
            <v>151.22999999999999</v>
          </cell>
          <cell r="I30">
            <v>72.680000000000007</v>
          </cell>
        </row>
        <row r="31">
          <cell r="A31">
            <v>10031</v>
          </cell>
          <cell r="B31">
            <v>1685544</v>
          </cell>
          <cell r="C31">
            <v>416.51</v>
          </cell>
          <cell r="D31">
            <v>0</v>
          </cell>
          <cell r="E31">
            <v>0</v>
          </cell>
          <cell r="F31">
            <v>56438</v>
          </cell>
          <cell r="G31">
            <v>22604</v>
          </cell>
          <cell r="H31">
            <v>135.5</v>
          </cell>
          <cell r="I31">
            <v>54.27</v>
          </cell>
        </row>
        <row r="32">
          <cell r="A32">
            <v>10032</v>
          </cell>
          <cell r="B32">
            <v>1702842</v>
          </cell>
          <cell r="C32">
            <v>420.79</v>
          </cell>
          <cell r="D32">
            <v>0</v>
          </cell>
          <cell r="E32">
            <v>0</v>
          </cell>
          <cell r="F32">
            <v>57331</v>
          </cell>
          <cell r="G32">
            <v>21417</v>
          </cell>
          <cell r="H32">
            <v>136.25</v>
          </cell>
          <cell r="I32">
            <v>50.9</v>
          </cell>
        </row>
        <row r="33">
          <cell r="A33">
            <v>10033</v>
          </cell>
          <cell r="B33">
            <v>1565761</v>
          </cell>
          <cell r="C33">
            <v>386.92</v>
          </cell>
          <cell r="D33">
            <v>0</v>
          </cell>
          <cell r="E33">
            <v>0</v>
          </cell>
          <cell r="F33">
            <v>53926</v>
          </cell>
          <cell r="G33">
            <v>20116</v>
          </cell>
          <cell r="H33">
            <v>139.37</v>
          </cell>
          <cell r="I33">
            <v>51.99</v>
          </cell>
        </row>
        <row r="34">
          <cell r="A34">
            <v>10034</v>
          </cell>
          <cell r="B34">
            <v>2917184</v>
          </cell>
          <cell r="C34">
            <v>720.87</v>
          </cell>
          <cell r="D34">
            <v>0</v>
          </cell>
          <cell r="E34">
            <v>0</v>
          </cell>
          <cell r="F34">
            <v>38908</v>
          </cell>
          <cell r="G34">
            <v>15671</v>
          </cell>
          <cell r="H34">
            <v>53.97</v>
          </cell>
          <cell r="I34">
            <v>21.74</v>
          </cell>
        </row>
        <row r="35">
          <cell r="A35">
            <v>10035</v>
          </cell>
          <cell r="B35">
            <v>3616216</v>
          </cell>
          <cell r="C35">
            <v>893.6</v>
          </cell>
          <cell r="D35">
            <v>0</v>
          </cell>
          <cell r="E35">
            <v>0</v>
          </cell>
          <cell r="F35">
            <v>33969</v>
          </cell>
          <cell r="G35">
            <v>13935</v>
          </cell>
          <cell r="H35">
            <v>38.01</v>
          </cell>
          <cell r="I35">
            <v>15.59</v>
          </cell>
        </row>
        <row r="36">
          <cell r="A36">
            <v>10036</v>
          </cell>
          <cell r="B36">
            <v>1148108</v>
          </cell>
          <cell r="C36">
            <v>283.70999999999998</v>
          </cell>
          <cell r="D36">
            <v>0</v>
          </cell>
          <cell r="E36">
            <v>0</v>
          </cell>
          <cell r="F36">
            <v>24711</v>
          </cell>
          <cell r="G36">
            <v>17958</v>
          </cell>
          <cell r="H36">
            <v>87.1</v>
          </cell>
          <cell r="I36">
            <v>63.3</v>
          </cell>
        </row>
        <row r="37">
          <cell r="A37">
            <v>10037</v>
          </cell>
          <cell r="B37">
            <v>683722</v>
          </cell>
          <cell r="C37">
            <v>168.95</v>
          </cell>
          <cell r="D37">
            <v>0</v>
          </cell>
          <cell r="E37">
            <v>0</v>
          </cell>
          <cell r="F37">
            <v>17416</v>
          </cell>
          <cell r="G37">
            <v>9451</v>
          </cell>
          <cell r="H37">
            <v>103.08</v>
          </cell>
          <cell r="I37">
            <v>55.94</v>
          </cell>
        </row>
        <row r="38">
          <cell r="A38">
            <v>10038</v>
          </cell>
          <cell r="B38">
            <v>770757</v>
          </cell>
          <cell r="C38">
            <v>190.46</v>
          </cell>
          <cell r="D38">
            <v>0</v>
          </cell>
          <cell r="E38">
            <v>0</v>
          </cell>
          <cell r="F38">
            <v>20300</v>
          </cell>
          <cell r="G38">
            <v>10211</v>
          </cell>
          <cell r="H38">
            <v>106.58</v>
          </cell>
          <cell r="I38">
            <v>53.61</v>
          </cell>
        </row>
        <row r="39">
          <cell r="A39">
            <v>10039</v>
          </cell>
          <cell r="B39">
            <v>1199364</v>
          </cell>
          <cell r="C39">
            <v>296.37</v>
          </cell>
          <cell r="D39">
            <v>0</v>
          </cell>
          <cell r="E39">
            <v>0</v>
          </cell>
          <cell r="F39">
            <v>24527</v>
          </cell>
          <cell r="G39">
            <v>10868</v>
          </cell>
          <cell r="H39">
            <v>82.76</v>
          </cell>
          <cell r="I39">
            <v>36.67</v>
          </cell>
        </row>
        <row r="40">
          <cell r="A40">
            <v>10040</v>
          </cell>
          <cell r="B40">
            <v>976162</v>
          </cell>
          <cell r="C40">
            <v>241.22</v>
          </cell>
          <cell r="D40">
            <v>0</v>
          </cell>
          <cell r="E40">
            <v>0</v>
          </cell>
          <cell r="F40">
            <v>41905</v>
          </cell>
          <cell r="G40">
            <v>16506</v>
          </cell>
          <cell r="H40">
            <v>173.72</v>
          </cell>
          <cell r="I40">
            <v>68.430000000000007</v>
          </cell>
        </row>
        <row r="41">
          <cell r="A41">
            <v>10044</v>
          </cell>
          <cell r="B41">
            <v>625938</v>
          </cell>
          <cell r="C41">
            <v>154.68</v>
          </cell>
          <cell r="D41">
            <v>0</v>
          </cell>
          <cell r="E41">
            <v>0</v>
          </cell>
          <cell r="F41">
            <v>11661</v>
          </cell>
          <cell r="G41">
            <v>4913</v>
          </cell>
          <cell r="H41">
            <v>75.39</v>
          </cell>
          <cell r="I41">
            <v>31.76</v>
          </cell>
        </row>
        <row r="42">
          <cell r="A42">
            <v>10065</v>
          </cell>
          <cell r="B42">
            <v>1000544</v>
          </cell>
          <cell r="C42">
            <v>247.24</v>
          </cell>
          <cell r="D42">
            <v>0</v>
          </cell>
          <cell r="E42">
            <v>0</v>
          </cell>
          <cell r="F42">
            <v>32270</v>
          </cell>
          <cell r="G42">
            <v>22754</v>
          </cell>
          <cell r="H42">
            <v>130.52000000000001</v>
          </cell>
          <cell r="I42">
            <v>92.03</v>
          </cell>
        </row>
        <row r="43">
          <cell r="A43">
            <v>10069</v>
          </cell>
          <cell r="B43">
            <v>269802</v>
          </cell>
          <cell r="C43">
            <v>66.67</v>
          </cell>
          <cell r="D43">
            <v>0</v>
          </cell>
          <cell r="E43">
            <v>0</v>
          </cell>
          <cell r="F43">
            <v>5199</v>
          </cell>
          <cell r="G43">
            <v>3146</v>
          </cell>
          <cell r="H43">
            <v>77.98</v>
          </cell>
          <cell r="I43">
            <v>47.19</v>
          </cell>
        </row>
        <row r="44">
          <cell r="A44">
            <v>10075</v>
          </cell>
          <cell r="B44">
            <v>477958</v>
          </cell>
          <cell r="C44">
            <v>118.11</v>
          </cell>
          <cell r="D44">
            <v>0</v>
          </cell>
          <cell r="E44">
            <v>0</v>
          </cell>
          <cell r="F44">
            <v>26121</v>
          </cell>
          <cell r="G44">
            <v>16493</v>
          </cell>
          <cell r="H44">
            <v>221.16</v>
          </cell>
          <cell r="I44">
            <v>139.63999999999999</v>
          </cell>
        </row>
        <row r="45">
          <cell r="A45">
            <v>10103</v>
          </cell>
          <cell r="B45">
            <v>24776</v>
          </cell>
          <cell r="C45">
            <v>6.12</v>
          </cell>
          <cell r="D45">
            <v>0</v>
          </cell>
          <cell r="E45">
            <v>0</v>
          </cell>
          <cell r="F45">
            <v>3</v>
          </cell>
          <cell r="G45">
            <v>0</v>
          </cell>
          <cell r="H45">
            <v>0.49</v>
          </cell>
          <cell r="I45">
            <v>0</v>
          </cell>
        </row>
        <row r="46">
          <cell r="A46">
            <v>10110</v>
          </cell>
          <cell r="B46">
            <v>26711</v>
          </cell>
          <cell r="C46">
            <v>6.6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>
            <v>10111</v>
          </cell>
          <cell r="B47">
            <v>9576</v>
          </cell>
          <cell r="C47">
            <v>2.37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A48">
            <v>10112</v>
          </cell>
          <cell r="B48">
            <v>15253</v>
          </cell>
          <cell r="C48">
            <v>3.77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>
            <v>10115</v>
          </cell>
          <cell r="B49">
            <v>6618</v>
          </cell>
          <cell r="C49">
            <v>1.64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10119</v>
          </cell>
          <cell r="B50">
            <v>42613</v>
          </cell>
          <cell r="C50">
            <v>10.53</v>
          </cell>
          <cell r="D50">
            <v>0</v>
          </cell>
          <cell r="E50">
            <v>0</v>
          </cell>
          <cell r="F50">
            <v>92</v>
          </cell>
          <cell r="G50">
            <v>0</v>
          </cell>
          <cell r="H50">
            <v>8.74</v>
          </cell>
          <cell r="I50">
            <v>0</v>
          </cell>
        </row>
        <row r="51">
          <cell r="A51">
            <v>10128</v>
          </cell>
          <cell r="B51">
            <v>1219025</v>
          </cell>
          <cell r="C51">
            <v>301.23</v>
          </cell>
          <cell r="D51">
            <v>0</v>
          </cell>
          <cell r="E51">
            <v>0</v>
          </cell>
          <cell r="F51">
            <v>60453</v>
          </cell>
          <cell r="G51">
            <v>35240</v>
          </cell>
          <cell r="H51">
            <v>200.69</v>
          </cell>
          <cell r="I51">
            <v>116.99</v>
          </cell>
        </row>
        <row r="52">
          <cell r="A52">
            <v>10152</v>
          </cell>
          <cell r="B52">
            <v>12423</v>
          </cell>
          <cell r="C52">
            <v>3.07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A53">
            <v>10153</v>
          </cell>
          <cell r="B53">
            <v>12281</v>
          </cell>
          <cell r="C53">
            <v>3.03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A54">
            <v>10154</v>
          </cell>
          <cell r="B54">
            <v>12382</v>
          </cell>
          <cell r="C54">
            <v>3.06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>
            <v>10162</v>
          </cell>
          <cell r="B55">
            <v>29442</v>
          </cell>
          <cell r="C55">
            <v>7.28</v>
          </cell>
          <cell r="D55">
            <v>0</v>
          </cell>
          <cell r="E55">
            <v>0</v>
          </cell>
          <cell r="F55">
            <v>1685</v>
          </cell>
          <cell r="G55">
            <v>824</v>
          </cell>
          <cell r="H55">
            <v>231.6</v>
          </cell>
          <cell r="I55">
            <v>113.26</v>
          </cell>
        </row>
        <row r="56">
          <cell r="A56">
            <v>10165</v>
          </cell>
          <cell r="B56">
            <v>13058</v>
          </cell>
          <cell r="C56">
            <v>3.23</v>
          </cell>
          <cell r="D56">
            <v>0</v>
          </cell>
          <cell r="E56">
            <v>0</v>
          </cell>
          <cell r="F56">
            <v>2</v>
          </cell>
          <cell r="G56">
            <v>2</v>
          </cell>
          <cell r="H56">
            <v>0.62</v>
          </cell>
          <cell r="I56">
            <v>0.62</v>
          </cell>
        </row>
        <row r="57">
          <cell r="A57">
            <v>10167</v>
          </cell>
          <cell r="B57">
            <v>12396</v>
          </cell>
          <cell r="C57">
            <v>3.06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A58">
            <v>10168</v>
          </cell>
          <cell r="B58">
            <v>13211</v>
          </cell>
          <cell r="C58">
            <v>3.26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A59">
            <v>10169</v>
          </cell>
          <cell r="B59">
            <v>9924</v>
          </cell>
          <cell r="C59">
            <v>2.4500000000000002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>
            <v>10170</v>
          </cell>
          <cell r="B60">
            <v>24921</v>
          </cell>
          <cell r="C60">
            <v>6.16</v>
          </cell>
          <cell r="D60">
            <v>0</v>
          </cell>
          <cell r="E60">
            <v>0</v>
          </cell>
          <cell r="F60">
            <v>2</v>
          </cell>
          <cell r="G60">
            <v>0</v>
          </cell>
          <cell r="H60">
            <v>0.32</v>
          </cell>
          <cell r="I60">
            <v>0</v>
          </cell>
        </row>
        <row r="61">
          <cell r="A61">
            <v>10171</v>
          </cell>
          <cell r="B61">
            <v>12470</v>
          </cell>
          <cell r="C61">
            <v>3.08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10172</v>
          </cell>
          <cell r="B62">
            <v>12415</v>
          </cell>
          <cell r="C62">
            <v>3.07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A63">
            <v>10173</v>
          </cell>
          <cell r="B63">
            <v>12297</v>
          </cell>
          <cell r="C63">
            <v>3.04</v>
          </cell>
          <cell r="D63">
            <v>0</v>
          </cell>
          <cell r="E63">
            <v>0</v>
          </cell>
          <cell r="F63">
            <v>2</v>
          </cell>
          <cell r="G63">
            <v>0</v>
          </cell>
          <cell r="H63">
            <v>0.66</v>
          </cell>
          <cell r="I63">
            <v>0</v>
          </cell>
        </row>
        <row r="64">
          <cell r="A64">
            <v>10174</v>
          </cell>
          <cell r="B64">
            <v>13224</v>
          </cell>
          <cell r="C64">
            <v>3.27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A65">
            <v>10177</v>
          </cell>
          <cell r="B65">
            <v>5421</v>
          </cell>
          <cell r="C65">
            <v>1.34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A66">
            <v>10199</v>
          </cell>
          <cell r="B66">
            <v>66729</v>
          </cell>
          <cell r="C66">
            <v>16.489999999999998</v>
          </cell>
          <cell r="D66">
            <v>0</v>
          </cell>
          <cell r="E66">
            <v>0</v>
          </cell>
          <cell r="F66">
            <v>9</v>
          </cell>
          <cell r="G66">
            <v>1</v>
          </cell>
          <cell r="H66">
            <v>0.55000000000000004</v>
          </cell>
          <cell r="I66">
            <v>0.06</v>
          </cell>
        </row>
        <row r="67">
          <cell r="A67">
            <v>10271</v>
          </cell>
          <cell r="B67">
            <v>6779</v>
          </cell>
          <cell r="C67">
            <v>1.68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10278</v>
          </cell>
          <cell r="B68">
            <v>33630</v>
          </cell>
          <cell r="C68">
            <v>8.31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>
            <v>10279</v>
          </cell>
          <cell r="B69">
            <v>10805</v>
          </cell>
          <cell r="C69">
            <v>2.67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A70">
            <v>10280</v>
          </cell>
          <cell r="B70">
            <v>358650</v>
          </cell>
          <cell r="C70">
            <v>88.63</v>
          </cell>
          <cell r="D70">
            <v>0</v>
          </cell>
          <cell r="E70">
            <v>0</v>
          </cell>
          <cell r="F70">
            <v>7853</v>
          </cell>
          <cell r="G70">
            <v>4962</v>
          </cell>
          <cell r="H70">
            <v>88.61</v>
          </cell>
          <cell r="I70">
            <v>55.99</v>
          </cell>
        </row>
        <row r="71">
          <cell r="A71">
            <v>10282</v>
          </cell>
          <cell r="B71">
            <v>226578</v>
          </cell>
          <cell r="C71">
            <v>55.99</v>
          </cell>
          <cell r="D71">
            <v>0</v>
          </cell>
          <cell r="E71">
            <v>0</v>
          </cell>
          <cell r="F71">
            <v>4783</v>
          </cell>
          <cell r="G71">
            <v>2484</v>
          </cell>
          <cell r="H71">
            <v>85.43</v>
          </cell>
          <cell r="I71">
            <v>44.37</v>
          </cell>
        </row>
        <row r="72">
          <cell r="A72">
            <v>10301</v>
          </cell>
          <cell r="B72">
            <v>9476759</v>
          </cell>
          <cell r="C72">
            <v>2341.8000000000002</v>
          </cell>
          <cell r="D72">
            <v>16101</v>
          </cell>
          <cell r="E72">
            <v>3.98</v>
          </cell>
          <cell r="F72">
            <v>39706</v>
          </cell>
          <cell r="G72">
            <v>16261</v>
          </cell>
          <cell r="H72">
            <v>16.96</v>
          </cell>
          <cell r="I72">
            <v>6.94</v>
          </cell>
        </row>
        <row r="73">
          <cell r="A73">
            <v>10302</v>
          </cell>
          <cell r="B73">
            <v>3093431</v>
          </cell>
          <cell r="C73">
            <v>764.42</v>
          </cell>
          <cell r="D73">
            <v>0</v>
          </cell>
          <cell r="E73">
            <v>0</v>
          </cell>
          <cell r="F73">
            <v>19088</v>
          </cell>
          <cell r="G73">
            <v>6427</v>
          </cell>
          <cell r="H73">
            <v>24.97</v>
          </cell>
          <cell r="I73">
            <v>8.41</v>
          </cell>
        </row>
        <row r="74">
          <cell r="A74">
            <v>10303</v>
          </cell>
          <cell r="B74">
            <v>8125465</v>
          </cell>
          <cell r="C74">
            <v>2007.88</v>
          </cell>
          <cell r="D74">
            <v>73296</v>
          </cell>
          <cell r="E74">
            <v>18.11</v>
          </cell>
          <cell r="F74">
            <v>26337</v>
          </cell>
          <cell r="G74">
            <v>8811</v>
          </cell>
          <cell r="H74">
            <v>13.12</v>
          </cell>
          <cell r="I74">
            <v>4.3899999999999997</v>
          </cell>
        </row>
        <row r="75">
          <cell r="A75">
            <v>10304</v>
          </cell>
          <cell r="B75">
            <v>10035690</v>
          </cell>
          <cell r="C75">
            <v>2479.92</v>
          </cell>
          <cell r="D75">
            <v>19194</v>
          </cell>
          <cell r="E75">
            <v>4.74</v>
          </cell>
          <cell r="F75">
            <v>42193</v>
          </cell>
          <cell r="G75">
            <v>15467</v>
          </cell>
          <cell r="H75">
            <v>17.010000000000002</v>
          </cell>
          <cell r="I75">
            <v>6.24</v>
          </cell>
        </row>
        <row r="76">
          <cell r="A76">
            <v>10305</v>
          </cell>
          <cell r="B76">
            <v>11011994</v>
          </cell>
          <cell r="C76">
            <v>2721.17</v>
          </cell>
          <cell r="D76">
            <v>63394</v>
          </cell>
          <cell r="E76">
            <v>15.67</v>
          </cell>
          <cell r="F76">
            <v>41749</v>
          </cell>
          <cell r="G76">
            <v>16187</v>
          </cell>
          <cell r="H76">
            <v>15.34</v>
          </cell>
          <cell r="I76">
            <v>5.95</v>
          </cell>
        </row>
        <row r="77">
          <cell r="A77">
            <v>10306</v>
          </cell>
          <cell r="B77">
            <v>19355176</v>
          </cell>
          <cell r="C77">
            <v>4782.8599999999997</v>
          </cell>
          <cell r="D77">
            <v>152561</v>
          </cell>
          <cell r="E77">
            <v>37.700000000000003</v>
          </cell>
          <cell r="F77">
            <v>55909</v>
          </cell>
          <cell r="G77">
            <v>22017</v>
          </cell>
          <cell r="H77">
            <v>11.69</v>
          </cell>
          <cell r="I77">
            <v>4.5999999999999996</v>
          </cell>
        </row>
        <row r="78">
          <cell r="A78">
            <v>10307</v>
          </cell>
          <cell r="B78">
            <v>5082132</v>
          </cell>
          <cell r="C78">
            <v>1255.8499999999999</v>
          </cell>
          <cell r="D78">
            <v>17221</v>
          </cell>
          <cell r="E78">
            <v>4.26</v>
          </cell>
          <cell r="F78">
            <v>14096</v>
          </cell>
          <cell r="G78">
            <v>5354</v>
          </cell>
          <cell r="H78">
            <v>11.22</v>
          </cell>
          <cell r="I78">
            <v>4.26</v>
          </cell>
        </row>
        <row r="79">
          <cell r="A79">
            <v>10308</v>
          </cell>
          <cell r="B79">
            <v>5110510</v>
          </cell>
          <cell r="C79">
            <v>1262.8599999999999</v>
          </cell>
          <cell r="D79">
            <v>12006</v>
          </cell>
          <cell r="E79">
            <v>2.97</v>
          </cell>
          <cell r="F79">
            <v>27357</v>
          </cell>
          <cell r="G79">
            <v>10715</v>
          </cell>
          <cell r="H79">
            <v>21.66</v>
          </cell>
          <cell r="I79">
            <v>8.48</v>
          </cell>
        </row>
        <row r="80">
          <cell r="A80">
            <v>10309</v>
          </cell>
          <cell r="B80">
            <v>17402201</v>
          </cell>
          <cell r="C80">
            <v>4300.26</v>
          </cell>
          <cell r="D80">
            <v>108120</v>
          </cell>
          <cell r="E80">
            <v>26.72</v>
          </cell>
          <cell r="F80">
            <v>32519</v>
          </cell>
          <cell r="G80">
            <v>11686</v>
          </cell>
          <cell r="H80">
            <v>7.56</v>
          </cell>
          <cell r="I80">
            <v>2.72</v>
          </cell>
        </row>
        <row r="81">
          <cell r="A81">
            <v>10310</v>
          </cell>
          <cell r="B81">
            <v>4650151</v>
          </cell>
          <cell r="C81">
            <v>1149.0999999999999</v>
          </cell>
          <cell r="D81">
            <v>0</v>
          </cell>
          <cell r="E81">
            <v>0</v>
          </cell>
          <cell r="F81">
            <v>24962</v>
          </cell>
          <cell r="G81">
            <v>9043</v>
          </cell>
          <cell r="H81">
            <v>21.72</v>
          </cell>
          <cell r="I81">
            <v>7.87</v>
          </cell>
        </row>
        <row r="82">
          <cell r="A82">
            <v>10311</v>
          </cell>
          <cell r="B82">
            <v>122886</v>
          </cell>
          <cell r="C82">
            <v>30.37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10312</v>
          </cell>
          <cell r="B83">
            <v>19887900</v>
          </cell>
          <cell r="C83">
            <v>4914.5</v>
          </cell>
          <cell r="D83">
            <v>369053</v>
          </cell>
          <cell r="E83">
            <v>91.2</v>
          </cell>
          <cell r="F83">
            <v>59304</v>
          </cell>
          <cell r="G83">
            <v>22155</v>
          </cell>
          <cell r="H83">
            <v>12.07</v>
          </cell>
          <cell r="I83">
            <v>4.51</v>
          </cell>
        </row>
        <row r="84">
          <cell r="A84">
            <v>10314</v>
          </cell>
          <cell r="B84">
            <v>35520695</v>
          </cell>
          <cell r="C84">
            <v>8777.52</v>
          </cell>
          <cell r="D84">
            <v>1668621</v>
          </cell>
          <cell r="E84">
            <v>412.33</v>
          </cell>
          <cell r="F84">
            <v>85510</v>
          </cell>
          <cell r="G84">
            <v>32533</v>
          </cell>
          <cell r="H84">
            <v>9.74</v>
          </cell>
          <cell r="I84">
            <v>3.71</v>
          </cell>
        </row>
        <row r="85">
          <cell r="A85">
            <v>10451</v>
          </cell>
          <cell r="B85">
            <v>2628487</v>
          </cell>
          <cell r="C85">
            <v>649.53</v>
          </cell>
          <cell r="D85">
            <v>3019</v>
          </cell>
          <cell r="E85">
            <v>0.75</v>
          </cell>
          <cell r="F85">
            <v>45713</v>
          </cell>
          <cell r="G85">
            <v>17779</v>
          </cell>
          <cell r="H85">
            <v>70.38</v>
          </cell>
          <cell r="I85">
            <v>27.37</v>
          </cell>
        </row>
        <row r="86">
          <cell r="A86">
            <v>10452</v>
          </cell>
          <cell r="B86">
            <v>2550148</v>
          </cell>
          <cell r="C86">
            <v>630.16999999999996</v>
          </cell>
          <cell r="D86">
            <v>0</v>
          </cell>
          <cell r="E86">
            <v>0</v>
          </cell>
          <cell r="F86">
            <v>75371</v>
          </cell>
          <cell r="G86">
            <v>25866</v>
          </cell>
          <cell r="H86">
            <v>119.6</v>
          </cell>
          <cell r="I86">
            <v>41.05</v>
          </cell>
        </row>
        <row r="87">
          <cell r="A87">
            <v>10453</v>
          </cell>
          <cell r="B87">
            <v>2372412</v>
          </cell>
          <cell r="C87">
            <v>586.25</v>
          </cell>
          <cell r="D87">
            <v>12725</v>
          </cell>
          <cell r="E87">
            <v>3.14</v>
          </cell>
          <cell r="F87">
            <v>78309</v>
          </cell>
          <cell r="G87">
            <v>27018</v>
          </cell>
          <cell r="H87">
            <v>133.58000000000001</v>
          </cell>
          <cell r="I87">
            <v>46.09</v>
          </cell>
        </row>
        <row r="88">
          <cell r="A88">
            <v>10454</v>
          </cell>
          <cell r="B88">
            <v>2699702</v>
          </cell>
          <cell r="C88">
            <v>667.12</v>
          </cell>
          <cell r="D88">
            <v>0</v>
          </cell>
          <cell r="E88">
            <v>0</v>
          </cell>
          <cell r="F88">
            <v>37337</v>
          </cell>
          <cell r="G88">
            <v>12772</v>
          </cell>
          <cell r="H88">
            <v>55.97</v>
          </cell>
          <cell r="I88">
            <v>19.14</v>
          </cell>
        </row>
        <row r="89">
          <cell r="A89">
            <v>10455</v>
          </cell>
          <cell r="B89">
            <v>1844518</v>
          </cell>
          <cell r="C89">
            <v>455.8</v>
          </cell>
          <cell r="D89">
            <v>0</v>
          </cell>
          <cell r="E89">
            <v>0</v>
          </cell>
          <cell r="F89">
            <v>39665</v>
          </cell>
          <cell r="G89">
            <v>13851</v>
          </cell>
          <cell r="H89">
            <v>87.02</v>
          </cell>
          <cell r="I89">
            <v>30.39</v>
          </cell>
        </row>
        <row r="90">
          <cell r="A90">
            <v>10456</v>
          </cell>
          <cell r="B90">
            <v>2637787</v>
          </cell>
          <cell r="C90">
            <v>651.82000000000005</v>
          </cell>
          <cell r="D90">
            <v>0</v>
          </cell>
          <cell r="E90">
            <v>0</v>
          </cell>
          <cell r="F90">
            <v>86547</v>
          </cell>
          <cell r="G90">
            <v>29651</v>
          </cell>
          <cell r="H90">
            <v>132.78</v>
          </cell>
          <cell r="I90">
            <v>45.49</v>
          </cell>
        </row>
        <row r="91">
          <cell r="A91">
            <v>10457</v>
          </cell>
          <cell r="B91">
            <v>2748734</v>
          </cell>
          <cell r="C91">
            <v>679.24</v>
          </cell>
          <cell r="D91">
            <v>0</v>
          </cell>
          <cell r="E91">
            <v>0</v>
          </cell>
          <cell r="F91">
            <v>70496</v>
          </cell>
          <cell r="G91">
            <v>24364</v>
          </cell>
          <cell r="H91">
            <v>103.79</v>
          </cell>
          <cell r="I91">
            <v>35.869999999999997</v>
          </cell>
        </row>
        <row r="92">
          <cell r="A92">
            <v>10458</v>
          </cell>
          <cell r="B92">
            <v>2613249</v>
          </cell>
          <cell r="C92">
            <v>645.76</v>
          </cell>
          <cell r="D92">
            <v>0</v>
          </cell>
          <cell r="E92">
            <v>0</v>
          </cell>
          <cell r="F92">
            <v>79492</v>
          </cell>
          <cell r="G92">
            <v>27806</v>
          </cell>
          <cell r="H92">
            <v>123.1</v>
          </cell>
          <cell r="I92">
            <v>43.06</v>
          </cell>
        </row>
        <row r="93">
          <cell r="A93">
            <v>10459</v>
          </cell>
          <cell r="B93">
            <v>2115928</v>
          </cell>
          <cell r="C93">
            <v>522.87</v>
          </cell>
          <cell r="D93">
            <v>0</v>
          </cell>
          <cell r="E93">
            <v>0</v>
          </cell>
          <cell r="F93">
            <v>47308</v>
          </cell>
          <cell r="G93">
            <v>16496</v>
          </cell>
          <cell r="H93">
            <v>90.48</v>
          </cell>
          <cell r="I93">
            <v>31.55</v>
          </cell>
        </row>
        <row r="94">
          <cell r="A94">
            <v>10460</v>
          </cell>
          <cell r="B94">
            <v>3407078</v>
          </cell>
          <cell r="C94">
            <v>841.92</v>
          </cell>
          <cell r="D94">
            <v>0</v>
          </cell>
          <cell r="E94">
            <v>0</v>
          </cell>
          <cell r="F94">
            <v>57311</v>
          </cell>
          <cell r="G94">
            <v>20706</v>
          </cell>
          <cell r="H94">
            <v>68.069999999999993</v>
          </cell>
          <cell r="I94">
            <v>24.59</v>
          </cell>
        </row>
        <row r="95">
          <cell r="A95">
            <v>10461</v>
          </cell>
          <cell r="B95">
            <v>6215148</v>
          </cell>
          <cell r="C95">
            <v>1535.83</v>
          </cell>
          <cell r="D95">
            <v>0</v>
          </cell>
          <cell r="E95">
            <v>0</v>
          </cell>
          <cell r="F95">
            <v>50502</v>
          </cell>
          <cell r="G95">
            <v>21127</v>
          </cell>
          <cell r="H95">
            <v>32.880000000000003</v>
          </cell>
          <cell r="I95">
            <v>13.76</v>
          </cell>
        </row>
        <row r="96">
          <cell r="A96">
            <v>10462</v>
          </cell>
          <cell r="B96">
            <v>3833088</v>
          </cell>
          <cell r="C96">
            <v>947.19</v>
          </cell>
          <cell r="D96">
            <v>11823</v>
          </cell>
          <cell r="E96">
            <v>2.92</v>
          </cell>
          <cell r="F96">
            <v>75784</v>
          </cell>
          <cell r="G96">
            <v>31331</v>
          </cell>
          <cell r="H96">
            <v>80.010000000000005</v>
          </cell>
          <cell r="I96">
            <v>33.08</v>
          </cell>
        </row>
        <row r="97">
          <cell r="A97">
            <v>10463</v>
          </cell>
          <cell r="B97">
            <v>3745408</v>
          </cell>
          <cell r="C97">
            <v>925.53</v>
          </cell>
          <cell r="D97">
            <v>346374</v>
          </cell>
          <cell r="E97">
            <v>85.59</v>
          </cell>
          <cell r="F97">
            <v>67970</v>
          </cell>
          <cell r="G97">
            <v>30368</v>
          </cell>
          <cell r="H97">
            <v>73.44</v>
          </cell>
          <cell r="I97">
            <v>32.81</v>
          </cell>
        </row>
        <row r="98">
          <cell r="A98">
            <v>10464</v>
          </cell>
          <cell r="B98">
            <v>9070627</v>
          </cell>
          <cell r="C98">
            <v>2241.44</v>
          </cell>
          <cell r="D98">
            <v>236605</v>
          </cell>
          <cell r="E98">
            <v>58.47</v>
          </cell>
          <cell r="F98">
            <v>4534</v>
          </cell>
          <cell r="G98">
            <v>2272</v>
          </cell>
          <cell r="H98">
            <v>2.02</v>
          </cell>
          <cell r="I98">
            <v>1.01</v>
          </cell>
        </row>
        <row r="99">
          <cell r="A99">
            <v>10465</v>
          </cell>
          <cell r="B99">
            <v>8882828</v>
          </cell>
          <cell r="C99">
            <v>2195.04</v>
          </cell>
          <cell r="D99">
            <v>118</v>
          </cell>
          <cell r="E99">
            <v>0.03</v>
          </cell>
          <cell r="F99">
            <v>42230</v>
          </cell>
          <cell r="G99">
            <v>16889</v>
          </cell>
          <cell r="H99">
            <v>19.239999999999998</v>
          </cell>
          <cell r="I99">
            <v>7.69</v>
          </cell>
        </row>
        <row r="100">
          <cell r="A100">
            <v>10466</v>
          </cell>
          <cell r="B100">
            <v>5227062</v>
          </cell>
          <cell r="C100">
            <v>1291.6600000000001</v>
          </cell>
          <cell r="D100">
            <v>5688</v>
          </cell>
          <cell r="E100">
            <v>1.41</v>
          </cell>
          <cell r="F100">
            <v>67813</v>
          </cell>
          <cell r="G100">
            <v>24854</v>
          </cell>
          <cell r="H100">
            <v>52.5</v>
          </cell>
          <cell r="I100">
            <v>19.239999999999998</v>
          </cell>
        </row>
        <row r="101">
          <cell r="A101">
            <v>10467</v>
          </cell>
          <cell r="B101">
            <v>6035762</v>
          </cell>
          <cell r="C101">
            <v>1491.5</v>
          </cell>
          <cell r="D101">
            <v>0</v>
          </cell>
          <cell r="E101">
            <v>0</v>
          </cell>
          <cell r="F101">
            <v>97060</v>
          </cell>
          <cell r="G101">
            <v>37432</v>
          </cell>
          <cell r="H101">
            <v>65.08</v>
          </cell>
          <cell r="I101">
            <v>25.1</v>
          </cell>
        </row>
        <row r="102">
          <cell r="A102">
            <v>10468</v>
          </cell>
          <cell r="B102">
            <v>2784853</v>
          </cell>
          <cell r="C102">
            <v>688.17</v>
          </cell>
          <cell r="D102">
            <v>45100</v>
          </cell>
          <cell r="E102">
            <v>11.14</v>
          </cell>
          <cell r="F102">
            <v>76103</v>
          </cell>
          <cell r="G102">
            <v>26178</v>
          </cell>
          <cell r="H102">
            <v>110.59</v>
          </cell>
          <cell r="I102">
            <v>38.04</v>
          </cell>
        </row>
        <row r="103">
          <cell r="A103">
            <v>10469</v>
          </cell>
          <cell r="B103">
            <v>6414680</v>
          </cell>
          <cell r="C103">
            <v>1585.13</v>
          </cell>
          <cell r="D103">
            <v>0</v>
          </cell>
          <cell r="E103">
            <v>0</v>
          </cell>
          <cell r="F103">
            <v>66631</v>
          </cell>
          <cell r="G103">
            <v>24078</v>
          </cell>
          <cell r="H103">
            <v>42.03</v>
          </cell>
          <cell r="I103">
            <v>15.19</v>
          </cell>
        </row>
        <row r="104">
          <cell r="A104">
            <v>10470</v>
          </cell>
          <cell r="B104">
            <v>3689950</v>
          </cell>
          <cell r="C104">
            <v>911.82</v>
          </cell>
          <cell r="D104">
            <v>3918</v>
          </cell>
          <cell r="E104">
            <v>0.97</v>
          </cell>
          <cell r="F104">
            <v>15293</v>
          </cell>
          <cell r="G104">
            <v>6882</v>
          </cell>
          <cell r="H104">
            <v>16.77</v>
          </cell>
          <cell r="I104">
            <v>7.55</v>
          </cell>
        </row>
        <row r="105">
          <cell r="A105">
            <v>10471</v>
          </cell>
          <cell r="B105">
            <v>6687174</v>
          </cell>
          <cell r="C105">
            <v>1652.47</v>
          </cell>
          <cell r="D105">
            <v>28258</v>
          </cell>
          <cell r="E105">
            <v>6.98</v>
          </cell>
          <cell r="F105">
            <v>22922</v>
          </cell>
          <cell r="G105">
            <v>10054</v>
          </cell>
          <cell r="H105">
            <v>13.87</v>
          </cell>
          <cell r="I105">
            <v>6.08</v>
          </cell>
        </row>
        <row r="106">
          <cell r="A106">
            <v>10472</v>
          </cell>
          <cell r="B106">
            <v>2720837</v>
          </cell>
          <cell r="C106">
            <v>672.35</v>
          </cell>
          <cell r="D106">
            <v>0</v>
          </cell>
          <cell r="E106">
            <v>0</v>
          </cell>
          <cell r="F106">
            <v>66358</v>
          </cell>
          <cell r="G106">
            <v>23386</v>
          </cell>
          <cell r="H106">
            <v>98.7</v>
          </cell>
          <cell r="I106">
            <v>34.78</v>
          </cell>
        </row>
        <row r="107">
          <cell r="A107">
            <v>10473</v>
          </cell>
          <cell r="B107">
            <v>5645604</v>
          </cell>
          <cell r="C107">
            <v>1395.09</v>
          </cell>
          <cell r="D107">
            <v>13868</v>
          </cell>
          <cell r="E107">
            <v>3.43</v>
          </cell>
          <cell r="F107">
            <v>58519</v>
          </cell>
          <cell r="G107">
            <v>21323</v>
          </cell>
          <cell r="H107">
            <v>41.95</v>
          </cell>
          <cell r="I107">
            <v>15.28</v>
          </cell>
        </row>
        <row r="108">
          <cell r="A108">
            <v>10474</v>
          </cell>
          <cell r="B108">
            <v>3970898</v>
          </cell>
          <cell r="C108">
            <v>981.25</v>
          </cell>
          <cell r="D108">
            <v>0</v>
          </cell>
          <cell r="E108">
            <v>0</v>
          </cell>
          <cell r="F108">
            <v>12281</v>
          </cell>
          <cell r="G108">
            <v>3985</v>
          </cell>
          <cell r="H108">
            <v>12.52</v>
          </cell>
          <cell r="I108">
            <v>4.0599999999999996</v>
          </cell>
        </row>
        <row r="109">
          <cell r="A109">
            <v>10475</v>
          </cell>
          <cell r="B109">
            <v>4463108</v>
          </cell>
          <cell r="C109">
            <v>1102.8800000000001</v>
          </cell>
          <cell r="D109">
            <v>250564</v>
          </cell>
          <cell r="E109">
            <v>61.92</v>
          </cell>
          <cell r="F109">
            <v>40931</v>
          </cell>
          <cell r="G109">
            <v>18911</v>
          </cell>
          <cell r="H109">
            <v>37.11</v>
          </cell>
          <cell r="I109">
            <v>17.149999999999999</v>
          </cell>
        </row>
        <row r="110">
          <cell r="A110">
            <v>10501</v>
          </cell>
          <cell r="B110">
            <v>3624479</v>
          </cell>
          <cell r="C110">
            <v>895.65</v>
          </cell>
          <cell r="D110">
            <v>3860</v>
          </cell>
          <cell r="E110">
            <v>0.95</v>
          </cell>
          <cell r="F110">
            <v>1219</v>
          </cell>
          <cell r="G110">
            <v>395</v>
          </cell>
          <cell r="H110">
            <v>1.36</v>
          </cell>
          <cell r="I110">
            <v>0.44</v>
          </cell>
        </row>
        <row r="111">
          <cell r="A111">
            <v>10502</v>
          </cell>
          <cell r="B111">
            <v>5491263</v>
          </cell>
          <cell r="C111">
            <v>1356.95</v>
          </cell>
          <cell r="D111">
            <v>0</v>
          </cell>
          <cell r="E111">
            <v>0</v>
          </cell>
          <cell r="F111">
            <v>5487</v>
          </cell>
          <cell r="G111">
            <v>1973</v>
          </cell>
          <cell r="H111">
            <v>4.04</v>
          </cell>
          <cell r="I111">
            <v>1.45</v>
          </cell>
        </row>
        <row r="112">
          <cell r="A112">
            <v>10503</v>
          </cell>
          <cell r="B112">
            <v>38497</v>
          </cell>
          <cell r="C112">
            <v>9.51</v>
          </cell>
          <cell r="D112">
            <v>0</v>
          </cell>
          <cell r="E112">
            <v>0</v>
          </cell>
          <cell r="F112">
            <v>108</v>
          </cell>
          <cell r="G112">
            <v>84</v>
          </cell>
          <cell r="H112">
            <v>11.35</v>
          </cell>
          <cell r="I112">
            <v>8.83</v>
          </cell>
        </row>
        <row r="113">
          <cell r="A113">
            <v>10504</v>
          </cell>
          <cell r="B113">
            <v>42167008</v>
          </cell>
          <cell r="C113">
            <v>10419.89</v>
          </cell>
          <cell r="D113">
            <v>5001469</v>
          </cell>
          <cell r="E113">
            <v>1235.9100000000001</v>
          </cell>
          <cell r="F113">
            <v>7987</v>
          </cell>
          <cell r="G113">
            <v>2735</v>
          </cell>
          <cell r="H113">
            <v>0.77</v>
          </cell>
          <cell r="I113">
            <v>0.26</v>
          </cell>
        </row>
        <row r="114">
          <cell r="A114">
            <v>10505</v>
          </cell>
          <cell r="B114">
            <v>1689634</v>
          </cell>
          <cell r="C114">
            <v>417.53</v>
          </cell>
          <cell r="D114">
            <v>0</v>
          </cell>
          <cell r="E114">
            <v>0</v>
          </cell>
          <cell r="F114">
            <v>851</v>
          </cell>
          <cell r="G114">
            <v>233</v>
          </cell>
          <cell r="H114">
            <v>2.04</v>
          </cell>
          <cell r="I114">
            <v>0.56000000000000005</v>
          </cell>
        </row>
        <row r="115">
          <cell r="A115">
            <v>10506</v>
          </cell>
          <cell r="B115">
            <v>42345182</v>
          </cell>
          <cell r="C115">
            <v>10463.92</v>
          </cell>
          <cell r="D115">
            <v>584976</v>
          </cell>
          <cell r="E115">
            <v>144.55000000000001</v>
          </cell>
          <cell r="F115">
            <v>5790</v>
          </cell>
          <cell r="G115">
            <v>2139</v>
          </cell>
          <cell r="H115">
            <v>0.55000000000000004</v>
          </cell>
          <cell r="I115">
            <v>0.2</v>
          </cell>
        </row>
        <row r="116">
          <cell r="A116">
            <v>10507</v>
          </cell>
          <cell r="B116">
            <v>18925701</v>
          </cell>
          <cell r="C116">
            <v>4676.7299999999996</v>
          </cell>
          <cell r="D116">
            <v>128959</v>
          </cell>
          <cell r="E116">
            <v>31.87</v>
          </cell>
          <cell r="F116">
            <v>6408</v>
          </cell>
          <cell r="G116">
            <v>2209</v>
          </cell>
          <cell r="H116">
            <v>1.37</v>
          </cell>
          <cell r="I116">
            <v>0.47</v>
          </cell>
        </row>
        <row r="117">
          <cell r="A117">
            <v>10509</v>
          </cell>
          <cell r="B117">
            <v>93497187</v>
          </cell>
          <cell r="C117">
            <v>23104.09</v>
          </cell>
          <cell r="D117">
            <v>8663391</v>
          </cell>
          <cell r="E117">
            <v>2140.81</v>
          </cell>
          <cell r="F117">
            <v>19507</v>
          </cell>
          <cell r="G117">
            <v>7457</v>
          </cell>
          <cell r="H117">
            <v>0.84</v>
          </cell>
          <cell r="I117">
            <v>0.32</v>
          </cell>
        </row>
        <row r="118">
          <cell r="A118">
            <v>10510</v>
          </cell>
          <cell r="B118">
            <v>25699181</v>
          </cell>
          <cell r="C118">
            <v>6350.52</v>
          </cell>
          <cell r="D118">
            <v>304770</v>
          </cell>
          <cell r="E118">
            <v>75.31</v>
          </cell>
          <cell r="F118">
            <v>9988</v>
          </cell>
          <cell r="G118">
            <v>3562</v>
          </cell>
          <cell r="H118">
            <v>1.57</v>
          </cell>
          <cell r="I118">
            <v>0.56000000000000005</v>
          </cell>
        </row>
        <row r="119">
          <cell r="A119">
            <v>10511</v>
          </cell>
          <cell r="B119">
            <v>3796934</v>
          </cell>
          <cell r="C119">
            <v>938.26</v>
          </cell>
          <cell r="D119">
            <v>147668</v>
          </cell>
          <cell r="E119">
            <v>36.49</v>
          </cell>
          <cell r="F119">
            <v>2246</v>
          </cell>
          <cell r="G119">
            <v>943</v>
          </cell>
          <cell r="H119">
            <v>2.39</v>
          </cell>
          <cell r="I119">
            <v>1.01</v>
          </cell>
        </row>
        <row r="120">
          <cell r="A120">
            <v>10512</v>
          </cell>
          <cell r="B120">
            <v>141305626</v>
          </cell>
          <cell r="C120">
            <v>34918.03</v>
          </cell>
          <cell r="D120">
            <v>14870704</v>
          </cell>
          <cell r="E120">
            <v>3674.7</v>
          </cell>
          <cell r="F120">
            <v>25590</v>
          </cell>
          <cell r="G120">
            <v>10241</v>
          </cell>
          <cell r="H120">
            <v>0.73</v>
          </cell>
          <cell r="I120">
            <v>0.28999999999999998</v>
          </cell>
        </row>
        <row r="121">
          <cell r="A121">
            <v>10514</v>
          </cell>
          <cell r="B121">
            <v>33207916</v>
          </cell>
          <cell r="C121">
            <v>8206.01</v>
          </cell>
          <cell r="D121">
            <v>332234</v>
          </cell>
          <cell r="E121">
            <v>82.1</v>
          </cell>
          <cell r="F121">
            <v>11946</v>
          </cell>
          <cell r="G121">
            <v>4033</v>
          </cell>
          <cell r="H121">
            <v>1.46</v>
          </cell>
          <cell r="I121">
            <v>0.49</v>
          </cell>
        </row>
        <row r="122">
          <cell r="A122">
            <v>10516</v>
          </cell>
          <cell r="B122">
            <v>81617955</v>
          </cell>
          <cell r="C122">
            <v>20168.61</v>
          </cell>
          <cell r="D122">
            <v>1596108</v>
          </cell>
          <cell r="E122">
            <v>394.41</v>
          </cell>
          <cell r="F122">
            <v>5289</v>
          </cell>
          <cell r="G122">
            <v>2412</v>
          </cell>
          <cell r="H122">
            <v>0.26</v>
          </cell>
          <cell r="I122">
            <v>0.12</v>
          </cell>
        </row>
        <row r="123">
          <cell r="A123">
            <v>10517</v>
          </cell>
          <cell r="B123">
            <v>850209</v>
          </cell>
          <cell r="C123">
            <v>210.1</v>
          </cell>
          <cell r="D123">
            <v>0</v>
          </cell>
          <cell r="E123">
            <v>0</v>
          </cell>
          <cell r="F123">
            <v>539</v>
          </cell>
          <cell r="G123">
            <v>224</v>
          </cell>
          <cell r="H123">
            <v>2.57</v>
          </cell>
          <cell r="I123">
            <v>1.07</v>
          </cell>
        </row>
        <row r="124">
          <cell r="A124">
            <v>10518</v>
          </cell>
          <cell r="B124">
            <v>8929933</v>
          </cell>
          <cell r="C124">
            <v>2206.6799999999998</v>
          </cell>
          <cell r="D124">
            <v>140362</v>
          </cell>
          <cell r="E124">
            <v>34.68</v>
          </cell>
          <cell r="F124">
            <v>1268</v>
          </cell>
          <cell r="G124">
            <v>466</v>
          </cell>
          <cell r="H124">
            <v>0.56999999999999995</v>
          </cell>
          <cell r="I124">
            <v>0.21</v>
          </cell>
        </row>
        <row r="125">
          <cell r="A125">
            <v>10519</v>
          </cell>
          <cell r="B125">
            <v>1927174</v>
          </cell>
          <cell r="C125">
            <v>476.22</v>
          </cell>
          <cell r="D125">
            <v>65850</v>
          </cell>
          <cell r="E125">
            <v>16.27</v>
          </cell>
          <cell r="F125">
            <v>316</v>
          </cell>
          <cell r="G125">
            <v>133</v>
          </cell>
          <cell r="H125">
            <v>0.66</v>
          </cell>
          <cell r="I125">
            <v>0.28000000000000003</v>
          </cell>
        </row>
        <row r="126">
          <cell r="A126">
            <v>10520</v>
          </cell>
          <cell r="B126">
            <v>35631980</v>
          </cell>
          <cell r="C126">
            <v>8805.02</v>
          </cell>
          <cell r="D126">
            <v>3375280</v>
          </cell>
          <cell r="E126">
            <v>834.07</v>
          </cell>
          <cell r="F126">
            <v>12810</v>
          </cell>
          <cell r="G126">
            <v>5540</v>
          </cell>
          <cell r="H126">
            <v>1.45</v>
          </cell>
          <cell r="I126">
            <v>0.63</v>
          </cell>
        </row>
        <row r="127">
          <cell r="A127">
            <v>10522</v>
          </cell>
          <cell r="B127">
            <v>6291700</v>
          </cell>
          <cell r="C127">
            <v>1554.74</v>
          </cell>
          <cell r="D127">
            <v>1772</v>
          </cell>
          <cell r="E127">
            <v>0.44</v>
          </cell>
          <cell r="F127">
            <v>10875</v>
          </cell>
          <cell r="G127">
            <v>4191</v>
          </cell>
          <cell r="H127">
            <v>6.99</v>
          </cell>
          <cell r="I127">
            <v>2.7</v>
          </cell>
        </row>
        <row r="128">
          <cell r="A128">
            <v>10523</v>
          </cell>
          <cell r="B128">
            <v>9347439</v>
          </cell>
          <cell r="C128">
            <v>2309.85</v>
          </cell>
          <cell r="D128">
            <v>5284</v>
          </cell>
          <cell r="E128">
            <v>1.31</v>
          </cell>
          <cell r="F128">
            <v>7444</v>
          </cell>
          <cell r="G128">
            <v>2676</v>
          </cell>
          <cell r="H128">
            <v>3.22</v>
          </cell>
          <cell r="I128">
            <v>1.1599999999999999</v>
          </cell>
        </row>
        <row r="129">
          <cell r="A129">
            <v>10524</v>
          </cell>
          <cell r="B129">
            <v>53875656</v>
          </cell>
          <cell r="C129">
            <v>13313.21</v>
          </cell>
          <cell r="D129">
            <v>839865</v>
          </cell>
          <cell r="E129">
            <v>207.54</v>
          </cell>
          <cell r="F129">
            <v>4421</v>
          </cell>
          <cell r="G129">
            <v>1771</v>
          </cell>
          <cell r="H129">
            <v>0.33</v>
          </cell>
          <cell r="I129">
            <v>0.13</v>
          </cell>
        </row>
        <row r="130">
          <cell r="A130">
            <v>10526</v>
          </cell>
          <cell r="B130">
            <v>8528946</v>
          </cell>
          <cell r="C130">
            <v>2107.59</v>
          </cell>
          <cell r="D130">
            <v>1375362</v>
          </cell>
          <cell r="E130">
            <v>339.87</v>
          </cell>
          <cell r="F130">
            <v>1809</v>
          </cell>
          <cell r="G130">
            <v>729</v>
          </cell>
          <cell r="H130">
            <v>0.86</v>
          </cell>
          <cell r="I130">
            <v>0.35</v>
          </cell>
        </row>
        <row r="131">
          <cell r="A131">
            <v>10527</v>
          </cell>
          <cell r="B131">
            <v>6331136</v>
          </cell>
          <cell r="C131">
            <v>1564.49</v>
          </cell>
          <cell r="D131">
            <v>20364</v>
          </cell>
          <cell r="E131">
            <v>5.03</v>
          </cell>
          <cell r="F131">
            <v>908</v>
          </cell>
          <cell r="G131">
            <v>297</v>
          </cell>
          <cell r="H131">
            <v>0.57999999999999996</v>
          </cell>
          <cell r="I131">
            <v>0.19</v>
          </cell>
        </row>
        <row r="132">
          <cell r="A132">
            <v>10528</v>
          </cell>
          <cell r="B132">
            <v>9910757</v>
          </cell>
          <cell r="C132">
            <v>2449.0500000000002</v>
          </cell>
          <cell r="D132">
            <v>3801</v>
          </cell>
          <cell r="E132">
            <v>0.94</v>
          </cell>
          <cell r="F132">
            <v>12280</v>
          </cell>
          <cell r="G132">
            <v>4885</v>
          </cell>
          <cell r="H132">
            <v>5.01</v>
          </cell>
          <cell r="I132">
            <v>1.99</v>
          </cell>
        </row>
        <row r="133">
          <cell r="A133">
            <v>10530</v>
          </cell>
          <cell r="B133">
            <v>9913590</v>
          </cell>
          <cell r="C133">
            <v>2449.75</v>
          </cell>
          <cell r="D133">
            <v>21972</v>
          </cell>
          <cell r="E133">
            <v>5.43</v>
          </cell>
          <cell r="F133">
            <v>12604</v>
          </cell>
          <cell r="G133">
            <v>6169</v>
          </cell>
          <cell r="H133">
            <v>5.15</v>
          </cell>
          <cell r="I133">
            <v>2.52</v>
          </cell>
        </row>
        <row r="134">
          <cell r="A134">
            <v>10532</v>
          </cell>
          <cell r="B134">
            <v>4834526</v>
          </cell>
          <cell r="C134">
            <v>1194.6600000000001</v>
          </cell>
          <cell r="D134">
            <v>0</v>
          </cell>
          <cell r="E134">
            <v>0</v>
          </cell>
          <cell r="F134">
            <v>4931</v>
          </cell>
          <cell r="G134">
            <v>1743</v>
          </cell>
          <cell r="H134">
            <v>4.13</v>
          </cell>
          <cell r="I134">
            <v>1.46</v>
          </cell>
        </row>
        <row r="135">
          <cell r="A135">
            <v>10533</v>
          </cell>
          <cell r="B135">
            <v>9207502</v>
          </cell>
          <cell r="C135">
            <v>2275.27</v>
          </cell>
          <cell r="D135">
            <v>137607</v>
          </cell>
          <cell r="E135">
            <v>34</v>
          </cell>
          <cell r="F135">
            <v>7322</v>
          </cell>
          <cell r="G135">
            <v>2924</v>
          </cell>
          <cell r="H135">
            <v>3.22</v>
          </cell>
          <cell r="I135">
            <v>1.29</v>
          </cell>
        </row>
        <row r="136">
          <cell r="A136">
            <v>10535</v>
          </cell>
          <cell r="B136">
            <v>1169775</v>
          </cell>
          <cell r="C136">
            <v>289.06</v>
          </cell>
          <cell r="D136">
            <v>154348</v>
          </cell>
          <cell r="E136">
            <v>38.14</v>
          </cell>
          <cell r="F136">
            <v>555</v>
          </cell>
          <cell r="G136">
            <v>239</v>
          </cell>
          <cell r="H136">
            <v>1.92</v>
          </cell>
          <cell r="I136">
            <v>0.83</v>
          </cell>
        </row>
        <row r="137">
          <cell r="A137">
            <v>10536</v>
          </cell>
          <cell r="B137">
            <v>66377322</v>
          </cell>
          <cell r="C137">
            <v>16402.5</v>
          </cell>
          <cell r="D137">
            <v>5695232</v>
          </cell>
          <cell r="E137">
            <v>1407.35</v>
          </cell>
          <cell r="F137">
            <v>10739</v>
          </cell>
          <cell r="G137">
            <v>3776</v>
          </cell>
          <cell r="H137">
            <v>0.65</v>
          </cell>
          <cell r="I137">
            <v>0.23</v>
          </cell>
        </row>
        <row r="138">
          <cell r="A138">
            <v>10537</v>
          </cell>
          <cell r="B138">
            <v>2789284</v>
          </cell>
          <cell r="C138">
            <v>689.26</v>
          </cell>
          <cell r="D138">
            <v>246090</v>
          </cell>
          <cell r="E138">
            <v>60.81</v>
          </cell>
          <cell r="F138">
            <v>2416</v>
          </cell>
          <cell r="G138">
            <v>1043</v>
          </cell>
          <cell r="H138">
            <v>3.51</v>
          </cell>
          <cell r="I138">
            <v>1.51</v>
          </cell>
        </row>
        <row r="139">
          <cell r="A139">
            <v>10538</v>
          </cell>
          <cell r="B139">
            <v>9309984</v>
          </cell>
          <cell r="C139">
            <v>2300.59</v>
          </cell>
          <cell r="D139">
            <v>131479</v>
          </cell>
          <cell r="E139">
            <v>32.49</v>
          </cell>
          <cell r="F139">
            <v>16597</v>
          </cell>
          <cell r="G139">
            <v>6477</v>
          </cell>
          <cell r="H139">
            <v>7.21</v>
          </cell>
          <cell r="I139">
            <v>2.82</v>
          </cell>
        </row>
        <row r="140">
          <cell r="A140">
            <v>10541</v>
          </cell>
          <cell r="B140">
            <v>64465346</v>
          </cell>
          <cell r="C140">
            <v>15930.03</v>
          </cell>
          <cell r="D140">
            <v>4265642</v>
          </cell>
          <cell r="E140">
            <v>1054.08</v>
          </cell>
          <cell r="F140">
            <v>26339</v>
          </cell>
          <cell r="G140">
            <v>9425</v>
          </cell>
          <cell r="H140">
            <v>1.65</v>
          </cell>
          <cell r="I140">
            <v>0.59</v>
          </cell>
        </row>
        <row r="141">
          <cell r="A141">
            <v>10543</v>
          </cell>
          <cell r="B141">
            <v>10581252</v>
          </cell>
          <cell r="C141">
            <v>2614.73</v>
          </cell>
          <cell r="D141">
            <v>474555</v>
          </cell>
          <cell r="E141">
            <v>117.27</v>
          </cell>
          <cell r="F141">
            <v>20135</v>
          </cell>
          <cell r="G141">
            <v>7971</v>
          </cell>
          <cell r="H141">
            <v>7.7</v>
          </cell>
          <cell r="I141">
            <v>3.05</v>
          </cell>
        </row>
        <row r="142">
          <cell r="A142">
            <v>10545</v>
          </cell>
          <cell r="B142">
            <v>326173</v>
          </cell>
          <cell r="C142">
            <v>80.599999999999994</v>
          </cell>
          <cell r="D142">
            <v>0</v>
          </cell>
          <cell r="E142">
            <v>0</v>
          </cell>
          <cell r="F142">
            <v>141</v>
          </cell>
          <cell r="G142">
            <v>1</v>
          </cell>
          <cell r="H142">
            <v>1.75</v>
          </cell>
          <cell r="I142">
            <v>0.01</v>
          </cell>
        </row>
        <row r="143">
          <cell r="A143">
            <v>10546</v>
          </cell>
          <cell r="B143">
            <v>2908559</v>
          </cell>
          <cell r="C143">
            <v>718.73</v>
          </cell>
          <cell r="D143">
            <v>12947</v>
          </cell>
          <cell r="E143">
            <v>3.2</v>
          </cell>
          <cell r="F143">
            <v>1277</v>
          </cell>
          <cell r="G143">
            <v>476</v>
          </cell>
          <cell r="H143">
            <v>1.78</v>
          </cell>
          <cell r="I143">
            <v>0.66</v>
          </cell>
        </row>
        <row r="144">
          <cell r="A144">
            <v>10547</v>
          </cell>
          <cell r="B144">
            <v>13120787</v>
          </cell>
          <cell r="C144">
            <v>3242.28</v>
          </cell>
          <cell r="D144">
            <v>514324</v>
          </cell>
          <cell r="E144">
            <v>127.09</v>
          </cell>
          <cell r="F144">
            <v>7647</v>
          </cell>
          <cell r="G144">
            <v>2851</v>
          </cell>
          <cell r="H144">
            <v>2.36</v>
          </cell>
          <cell r="I144">
            <v>0.88</v>
          </cell>
        </row>
        <row r="145">
          <cell r="A145">
            <v>10548</v>
          </cell>
          <cell r="B145">
            <v>6067787</v>
          </cell>
          <cell r="C145">
            <v>1499.41</v>
          </cell>
          <cell r="D145">
            <v>296566</v>
          </cell>
          <cell r="E145">
            <v>73.28</v>
          </cell>
          <cell r="F145">
            <v>3487</v>
          </cell>
          <cell r="G145">
            <v>1190</v>
          </cell>
          <cell r="H145">
            <v>2.33</v>
          </cell>
          <cell r="I145">
            <v>0.79</v>
          </cell>
        </row>
        <row r="146">
          <cell r="A146">
            <v>10549</v>
          </cell>
          <cell r="B146">
            <v>49697618</v>
          </cell>
          <cell r="C146">
            <v>12280.78</v>
          </cell>
          <cell r="D146">
            <v>1651398</v>
          </cell>
          <cell r="E146">
            <v>408.08</v>
          </cell>
          <cell r="F146">
            <v>16638</v>
          </cell>
          <cell r="G146">
            <v>6305</v>
          </cell>
          <cell r="H146">
            <v>1.35</v>
          </cell>
          <cell r="I146">
            <v>0.51</v>
          </cell>
        </row>
        <row r="147">
          <cell r="A147">
            <v>10550</v>
          </cell>
          <cell r="B147">
            <v>5145599</v>
          </cell>
          <cell r="C147">
            <v>1271.53</v>
          </cell>
          <cell r="D147">
            <v>32763</v>
          </cell>
          <cell r="E147">
            <v>8.1</v>
          </cell>
          <cell r="F147">
            <v>37144</v>
          </cell>
          <cell r="G147">
            <v>15563</v>
          </cell>
          <cell r="H147">
            <v>29.21</v>
          </cell>
          <cell r="I147">
            <v>12.24</v>
          </cell>
        </row>
        <row r="148">
          <cell r="A148">
            <v>10552</v>
          </cell>
          <cell r="B148">
            <v>4291821</v>
          </cell>
          <cell r="C148">
            <v>1060.55</v>
          </cell>
          <cell r="D148">
            <v>11814</v>
          </cell>
          <cell r="E148">
            <v>2.92</v>
          </cell>
          <cell r="F148">
            <v>19786</v>
          </cell>
          <cell r="G148">
            <v>9509</v>
          </cell>
          <cell r="H148">
            <v>18.66</v>
          </cell>
          <cell r="I148">
            <v>8.9700000000000006</v>
          </cell>
        </row>
        <row r="149">
          <cell r="A149">
            <v>10553</v>
          </cell>
          <cell r="B149">
            <v>1790573</v>
          </cell>
          <cell r="C149">
            <v>442.47</v>
          </cell>
          <cell r="D149">
            <v>0</v>
          </cell>
          <cell r="E149">
            <v>0</v>
          </cell>
          <cell r="F149">
            <v>10170</v>
          </cell>
          <cell r="G149">
            <v>3812</v>
          </cell>
          <cell r="H149">
            <v>22.98</v>
          </cell>
          <cell r="I149">
            <v>8.6199999999999992</v>
          </cell>
        </row>
        <row r="150">
          <cell r="A150">
            <v>10560</v>
          </cell>
          <cell r="B150">
            <v>54013618</v>
          </cell>
          <cell r="C150">
            <v>13347.31</v>
          </cell>
          <cell r="D150">
            <v>3514991</v>
          </cell>
          <cell r="E150">
            <v>868.59</v>
          </cell>
          <cell r="F150">
            <v>4737</v>
          </cell>
          <cell r="G150">
            <v>1905</v>
          </cell>
          <cell r="H150">
            <v>0.35</v>
          </cell>
          <cell r="I150">
            <v>0.14000000000000001</v>
          </cell>
        </row>
        <row r="151">
          <cell r="A151">
            <v>10562</v>
          </cell>
          <cell r="B151">
            <v>35699633</v>
          </cell>
          <cell r="C151">
            <v>8821.74</v>
          </cell>
          <cell r="D151">
            <v>1422714</v>
          </cell>
          <cell r="E151">
            <v>351.57</v>
          </cell>
          <cell r="F151">
            <v>31796</v>
          </cell>
          <cell r="G151">
            <v>11349</v>
          </cell>
          <cell r="H151">
            <v>3.6</v>
          </cell>
          <cell r="I151">
            <v>1.29</v>
          </cell>
        </row>
        <row r="152">
          <cell r="A152">
            <v>10566</v>
          </cell>
          <cell r="B152">
            <v>11322930</v>
          </cell>
          <cell r="C152">
            <v>2798.01</v>
          </cell>
          <cell r="D152">
            <v>605645</v>
          </cell>
          <cell r="E152">
            <v>149.66</v>
          </cell>
          <cell r="F152">
            <v>23570</v>
          </cell>
          <cell r="G152">
            <v>9705</v>
          </cell>
          <cell r="H152">
            <v>8.42</v>
          </cell>
          <cell r="I152">
            <v>3.47</v>
          </cell>
        </row>
        <row r="153">
          <cell r="A153">
            <v>10567</v>
          </cell>
          <cell r="B153">
            <v>57335255</v>
          </cell>
          <cell r="C153">
            <v>14168.11</v>
          </cell>
          <cell r="D153">
            <v>1172419</v>
          </cell>
          <cell r="E153">
            <v>289.72000000000003</v>
          </cell>
          <cell r="F153">
            <v>19929</v>
          </cell>
          <cell r="G153">
            <v>6907</v>
          </cell>
          <cell r="H153">
            <v>1.41</v>
          </cell>
          <cell r="I153">
            <v>0.49</v>
          </cell>
        </row>
        <row r="154">
          <cell r="A154">
            <v>10570</v>
          </cell>
          <cell r="B154">
            <v>16882808</v>
          </cell>
          <cell r="C154">
            <v>4171.91</v>
          </cell>
          <cell r="D154">
            <v>194174</v>
          </cell>
          <cell r="E154">
            <v>47.98</v>
          </cell>
          <cell r="F154">
            <v>12680</v>
          </cell>
          <cell r="G154">
            <v>4357</v>
          </cell>
          <cell r="H154">
            <v>3.04</v>
          </cell>
          <cell r="I154">
            <v>1.04</v>
          </cell>
        </row>
        <row r="155">
          <cell r="A155">
            <v>10573</v>
          </cell>
          <cell r="B155">
            <v>14183493</v>
          </cell>
          <cell r="C155">
            <v>3504.88</v>
          </cell>
          <cell r="D155">
            <v>265612</v>
          </cell>
          <cell r="E155">
            <v>65.64</v>
          </cell>
          <cell r="F155">
            <v>38352</v>
          </cell>
          <cell r="G155">
            <v>13662</v>
          </cell>
          <cell r="H155">
            <v>10.94</v>
          </cell>
          <cell r="I155">
            <v>3.9</v>
          </cell>
        </row>
        <row r="156">
          <cell r="A156">
            <v>10576</v>
          </cell>
          <cell r="B156">
            <v>58277925</v>
          </cell>
          <cell r="C156">
            <v>14401.06</v>
          </cell>
          <cell r="D156">
            <v>2150370</v>
          </cell>
          <cell r="E156">
            <v>531.38</v>
          </cell>
          <cell r="F156">
            <v>5116</v>
          </cell>
          <cell r="G156">
            <v>2118</v>
          </cell>
          <cell r="H156">
            <v>0.36</v>
          </cell>
          <cell r="I156">
            <v>0.15</v>
          </cell>
        </row>
        <row r="157">
          <cell r="A157">
            <v>10577</v>
          </cell>
          <cell r="B157">
            <v>17397482</v>
          </cell>
          <cell r="C157">
            <v>4299.09</v>
          </cell>
          <cell r="D157">
            <v>84358</v>
          </cell>
          <cell r="E157">
            <v>20.85</v>
          </cell>
          <cell r="F157">
            <v>6552</v>
          </cell>
          <cell r="G157">
            <v>855</v>
          </cell>
          <cell r="H157">
            <v>1.52</v>
          </cell>
          <cell r="I157">
            <v>0.2</v>
          </cell>
        </row>
        <row r="158">
          <cell r="A158">
            <v>10578</v>
          </cell>
          <cell r="B158">
            <v>4101865</v>
          </cell>
          <cell r="C158">
            <v>1013.61</v>
          </cell>
          <cell r="D158">
            <v>435996</v>
          </cell>
          <cell r="E158">
            <v>107.74</v>
          </cell>
          <cell r="F158">
            <v>681</v>
          </cell>
          <cell r="G158">
            <v>252</v>
          </cell>
          <cell r="H158">
            <v>0.67</v>
          </cell>
          <cell r="I158">
            <v>0.25</v>
          </cell>
        </row>
        <row r="159">
          <cell r="A159">
            <v>10579</v>
          </cell>
          <cell r="B159">
            <v>84879358</v>
          </cell>
          <cell r="C159">
            <v>20974.54</v>
          </cell>
          <cell r="D159">
            <v>3613725</v>
          </cell>
          <cell r="E159">
            <v>892.99</v>
          </cell>
          <cell r="F159">
            <v>8675</v>
          </cell>
          <cell r="G159">
            <v>3551</v>
          </cell>
          <cell r="H159">
            <v>0.41</v>
          </cell>
          <cell r="I159">
            <v>0.17</v>
          </cell>
        </row>
        <row r="160">
          <cell r="A160">
            <v>10580</v>
          </cell>
          <cell r="B160">
            <v>21974258</v>
          </cell>
          <cell r="C160">
            <v>5430.06</v>
          </cell>
          <cell r="D160">
            <v>1064698</v>
          </cell>
          <cell r="E160">
            <v>263.10000000000002</v>
          </cell>
          <cell r="F160">
            <v>17208</v>
          </cell>
          <cell r="G160">
            <v>6475</v>
          </cell>
          <cell r="H160">
            <v>3.17</v>
          </cell>
          <cell r="I160">
            <v>1.19</v>
          </cell>
        </row>
        <row r="161">
          <cell r="A161">
            <v>10583</v>
          </cell>
          <cell r="B161">
            <v>32018620</v>
          </cell>
          <cell r="C161">
            <v>7912.12</v>
          </cell>
          <cell r="D161">
            <v>97925</v>
          </cell>
          <cell r="E161">
            <v>24.2</v>
          </cell>
          <cell r="F161">
            <v>38982</v>
          </cell>
          <cell r="G161">
            <v>14301</v>
          </cell>
          <cell r="H161">
            <v>4.93</v>
          </cell>
          <cell r="I161">
            <v>1.81</v>
          </cell>
        </row>
        <row r="162">
          <cell r="A162">
            <v>10588</v>
          </cell>
          <cell r="B162">
            <v>5169908</v>
          </cell>
          <cell r="C162">
            <v>1277.54</v>
          </cell>
          <cell r="D162">
            <v>69152</v>
          </cell>
          <cell r="E162">
            <v>17.09</v>
          </cell>
          <cell r="F162">
            <v>2282</v>
          </cell>
          <cell r="G162">
            <v>867</v>
          </cell>
          <cell r="H162">
            <v>1.79</v>
          </cell>
          <cell r="I162">
            <v>0.68</v>
          </cell>
        </row>
        <row r="163">
          <cell r="A163">
            <v>10589</v>
          </cell>
          <cell r="B163">
            <v>20708928</v>
          </cell>
          <cell r="C163">
            <v>5117.38</v>
          </cell>
          <cell r="D163">
            <v>1321633</v>
          </cell>
          <cell r="E163">
            <v>326.58999999999997</v>
          </cell>
          <cell r="F163">
            <v>8475</v>
          </cell>
          <cell r="G163">
            <v>3972</v>
          </cell>
          <cell r="H163">
            <v>1.66</v>
          </cell>
          <cell r="I163">
            <v>0.78</v>
          </cell>
        </row>
        <row r="164">
          <cell r="A164">
            <v>10590</v>
          </cell>
          <cell r="B164">
            <v>34956345</v>
          </cell>
          <cell r="C164">
            <v>8638.06</v>
          </cell>
          <cell r="D164">
            <v>1347637</v>
          </cell>
          <cell r="E164">
            <v>333.01</v>
          </cell>
          <cell r="F164">
            <v>6767</v>
          </cell>
          <cell r="G164">
            <v>2683</v>
          </cell>
          <cell r="H164">
            <v>0.78</v>
          </cell>
          <cell r="I164">
            <v>0.31</v>
          </cell>
        </row>
        <row r="165">
          <cell r="A165">
            <v>10591</v>
          </cell>
          <cell r="B165">
            <v>25614414</v>
          </cell>
          <cell r="C165">
            <v>6329.58</v>
          </cell>
          <cell r="D165">
            <v>597137</v>
          </cell>
          <cell r="E165">
            <v>147.56</v>
          </cell>
          <cell r="F165">
            <v>22540</v>
          </cell>
          <cell r="G165">
            <v>9047</v>
          </cell>
          <cell r="H165">
            <v>3.56</v>
          </cell>
          <cell r="I165">
            <v>1.43</v>
          </cell>
        </row>
        <row r="166">
          <cell r="A166">
            <v>10594</v>
          </cell>
          <cell r="B166">
            <v>6487422</v>
          </cell>
          <cell r="C166">
            <v>1603.11</v>
          </cell>
          <cell r="D166">
            <v>10073</v>
          </cell>
          <cell r="E166">
            <v>2.4900000000000002</v>
          </cell>
          <cell r="F166">
            <v>5117</v>
          </cell>
          <cell r="G166">
            <v>1694</v>
          </cell>
          <cell r="H166">
            <v>3.19</v>
          </cell>
          <cell r="I166">
            <v>1.06</v>
          </cell>
        </row>
        <row r="167">
          <cell r="A167">
            <v>10595</v>
          </cell>
          <cell r="B167">
            <v>15473636</v>
          </cell>
          <cell r="C167">
            <v>3823.69</v>
          </cell>
          <cell r="D167">
            <v>2361833</v>
          </cell>
          <cell r="E167">
            <v>583.63</v>
          </cell>
          <cell r="F167">
            <v>8195</v>
          </cell>
          <cell r="G167">
            <v>2420</v>
          </cell>
          <cell r="H167">
            <v>2.14</v>
          </cell>
          <cell r="I167">
            <v>0.63</v>
          </cell>
        </row>
        <row r="168">
          <cell r="A168">
            <v>10596</v>
          </cell>
          <cell r="B168">
            <v>1611723</v>
          </cell>
          <cell r="C168">
            <v>398.27</v>
          </cell>
          <cell r="D168">
            <v>149079</v>
          </cell>
          <cell r="E168">
            <v>36.840000000000003</v>
          </cell>
          <cell r="F168">
            <v>1729</v>
          </cell>
          <cell r="G168">
            <v>724</v>
          </cell>
          <cell r="H168">
            <v>4.34</v>
          </cell>
          <cell r="I168">
            <v>1.82</v>
          </cell>
        </row>
        <row r="169">
          <cell r="A169">
            <v>10597</v>
          </cell>
          <cell r="B169">
            <v>8647618</v>
          </cell>
          <cell r="C169">
            <v>2136.91</v>
          </cell>
          <cell r="D169">
            <v>645605</v>
          </cell>
          <cell r="E169">
            <v>159.54</v>
          </cell>
          <cell r="F169">
            <v>968</v>
          </cell>
          <cell r="G169">
            <v>395</v>
          </cell>
          <cell r="H169">
            <v>0.45</v>
          </cell>
          <cell r="I169">
            <v>0.18</v>
          </cell>
        </row>
        <row r="170">
          <cell r="A170">
            <v>10598</v>
          </cell>
          <cell r="B170">
            <v>68620383</v>
          </cell>
          <cell r="C170">
            <v>16956.78</v>
          </cell>
          <cell r="D170">
            <v>7560259</v>
          </cell>
          <cell r="E170">
            <v>1868.22</v>
          </cell>
          <cell r="F170">
            <v>28647</v>
          </cell>
          <cell r="G170">
            <v>10644</v>
          </cell>
          <cell r="H170">
            <v>1.69</v>
          </cell>
          <cell r="I170">
            <v>0.63</v>
          </cell>
        </row>
        <row r="171">
          <cell r="A171">
            <v>10601</v>
          </cell>
          <cell r="B171">
            <v>1640102</v>
          </cell>
          <cell r="C171">
            <v>405.29</v>
          </cell>
          <cell r="D171">
            <v>0</v>
          </cell>
          <cell r="E171">
            <v>0</v>
          </cell>
          <cell r="F171">
            <v>11376</v>
          </cell>
          <cell r="G171">
            <v>6127</v>
          </cell>
          <cell r="H171">
            <v>28.07</v>
          </cell>
          <cell r="I171">
            <v>15.12</v>
          </cell>
        </row>
        <row r="172">
          <cell r="A172">
            <v>10603</v>
          </cell>
          <cell r="B172">
            <v>8520506</v>
          </cell>
          <cell r="C172">
            <v>2105.5</v>
          </cell>
          <cell r="D172">
            <v>7173</v>
          </cell>
          <cell r="E172">
            <v>1.77</v>
          </cell>
          <cell r="F172">
            <v>17045</v>
          </cell>
          <cell r="G172">
            <v>7070</v>
          </cell>
          <cell r="H172">
            <v>8.1</v>
          </cell>
          <cell r="I172">
            <v>3.36</v>
          </cell>
        </row>
        <row r="173">
          <cell r="A173">
            <v>10604</v>
          </cell>
          <cell r="B173">
            <v>17645709</v>
          </cell>
          <cell r="C173">
            <v>4360.43</v>
          </cell>
          <cell r="D173">
            <v>3243369</v>
          </cell>
          <cell r="E173">
            <v>801.47</v>
          </cell>
          <cell r="F173">
            <v>11250</v>
          </cell>
          <cell r="G173">
            <v>4252</v>
          </cell>
          <cell r="H173">
            <v>2.58</v>
          </cell>
          <cell r="I173">
            <v>0.98</v>
          </cell>
        </row>
        <row r="174">
          <cell r="A174">
            <v>10605</v>
          </cell>
          <cell r="B174">
            <v>13158332</v>
          </cell>
          <cell r="C174">
            <v>3251.56</v>
          </cell>
          <cell r="D174">
            <v>24949</v>
          </cell>
          <cell r="E174">
            <v>6.17</v>
          </cell>
          <cell r="F174">
            <v>18126</v>
          </cell>
          <cell r="G174">
            <v>7508</v>
          </cell>
          <cell r="H174">
            <v>5.57</v>
          </cell>
          <cell r="I174">
            <v>2.31</v>
          </cell>
        </row>
        <row r="175">
          <cell r="A175">
            <v>10606</v>
          </cell>
          <cell r="B175">
            <v>3912506</v>
          </cell>
          <cell r="C175">
            <v>966.82</v>
          </cell>
          <cell r="D175">
            <v>0</v>
          </cell>
          <cell r="E175">
            <v>0</v>
          </cell>
          <cell r="F175">
            <v>16499</v>
          </cell>
          <cell r="G175">
            <v>6125</v>
          </cell>
          <cell r="H175">
            <v>17.07</v>
          </cell>
          <cell r="I175">
            <v>6.34</v>
          </cell>
        </row>
        <row r="176">
          <cell r="A176">
            <v>10607</v>
          </cell>
          <cell r="B176">
            <v>5752851</v>
          </cell>
          <cell r="C176">
            <v>1421.59</v>
          </cell>
          <cell r="D176">
            <v>29941</v>
          </cell>
          <cell r="E176">
            <v>7.4</v>
          </cell>
          <cell r="F176">
            <v>6824</v>
          </cell>
          <cell r="G176">
            <v>2374</v>
          </cell>
          <cell r="H176">
            <v>4.8</v>
          </cell>
          <cell r="I176">
            <v>1.67</v>
          </cell>
        </row>
        <row r="177">
          <cell r="A177">
            <v>10701</v>
          </cell>
          <cell r="B177">
            <v>10940538</v>
          </cell>
          <cell r="C177">
            <v>2703.52</v>
          </cell>
          <cell r="D177">
            <v>0</v>
          </cell>
          <cell r="E177">
            <v>0</v>
          </cell>
          <cell r="F177">
            <v>63393</v>
          </cell>
          <cell r="G177">
            <v>25511</v>
          </cell>
          <cell r="H177">
            <v>23.45</v>
          </cell>
          <cell r="I177">
            <v>9.44</v>
          </cell>
        </row>
        <row r="178">
          <cell r="A178">
            <v>10703</v>
          </cell>
          <cell r="B178">
            <v>4563135</v>
          </cell>
          <cell r="C178">
            <v>1127.5999999999999</v>
          </cell>
          <cell r="D178">
            <v>0</v>
          </cell>
          <cell r="E178">
            <v>0</v>
          </cell>
          <cell r="F178">
            <v>20301</v>
          </cell>
          <cell r="G178">
            <v>8007</v>
          </cell>
          <cell r="H178">
            <v>18</v>
          </cell>
          <cell r="I178">
            <v>7.1</v>
          </cell>
        </row>
        <row r="179">
          <cell r="A179">
            <v>10704</v>
          </cell>
          <cell r="B179">
            <v>6918814</v>
          </cell>
          <cell r="C179">
            <v>1709.71</v>
          </cell>
          <cell r="D179">
            <v>355475</v>
          </cell>
          <cell r="E179">
            <v>87.84</v>
          </cell>
          <cell r="F179">
            <v>30165</v>
          </cell>
          <cell r="G179">
            <v>13292</v>
          </cell>
          <cell r="H179">
            <v>17.64</v>
          </cell>
          <cell r="I179">
            <v>7.77</v>
          </cell>
        </row>
        <row r="180">
          <cell r="A180">
            <v>10705</v>
          </cell>
          <cell r="B180">
            <v>5732006</v>
          </cell>
          <cell r="C180">
            <v>1416.44</v>
          </cell>
          <cell r="D180">
            <v>59198</v>
          </cell>
          <cell r="E180">
            <v>14.63</v>
          </cell>
          <cell r="F180">
            <v>38777</v>
          </cell>
          <cell r="G180">
            <v>14554</v>
          </cell>
          <cell r="H180">
            <v>27.38</v>
          </cell>
          <cell r="I180">
            <v>10.28</v>
          </cell>
        </row>
        <row r="181">
          <cell r="A181">
            <v>10706</v>
          </cell>
          <cell r="B181">
            <v>7494736</v>
          </cell>
          <cell r="C181">
            <v>1852.02</v>
          </cell>
          <cell r="D181">
            <v>0</v>
          </cell>
          <cell r="E181">
            <v>0</v>
          </cell>
          <cell r="F181">
            <v>8679</v>
          </cell>
          <cell r="G181">
            <v>3621</v>
          </cell>
          <cell r="H181">
            <v>4.6900000000000004</v>
          </cell>
          <cell r="I181">
            <v>1.96</v>
          </cell>
        </row>
        <row r="182">
          <cell r="A182">
            <v>10707</v>
          </cell>
          <cell r="B182">
            <v>3363600</v>
          </cell>
          <cell r="C182">
            <v>831.18</v>
          </cell>
          <cell r="D182">
            <v>0</v>
          </cell>
          <cell r="E182">
            <v>0</v>
          </cell>
          <cell r="F182">
            <v>10097</v>
          </cell>
          <cell r="G182">
            <v>4356</v>
          </cell>
          <cell r="H182">
            <v>12.15</v>
          </cell>
          <cell r="I182">
            <v>5.24</v>
          </cell>
        </row>
        <row r="183">
          <cell r="A183">
            <v>10708</v>
          </cell>
          <cell r="B183">
            <v>7972300</v>
          </cell>
          <cell r="C183">
            <v>1970.04</v>
          </cell>
          <cell r="D183">
            <v>3565</v>
          </cell>
          <cell r="E183">
            <v>0.88</v>
          </cell>
          <cell r="F183">
            <v>21225</v>
          </cell>
          <cell r="G183">
            <v>9667</v>
          </cell>
          <cell r="H183">
            <v>10.77</v>
          </cell>
          <cell r="I183">
            <v>4.91</v>
          </cell>
        </row>
        <row r="184">
          <cell r="A184">
            <v>10709</v>
          </cell>
          <cell r="B184">
            <v>3529311</v>
          </cell>
          <cell r="C184">
            <v>872.13</v>
          </cell>
          <cell r="D184">
            <v>224926</v>
          </cell>
          <cell r="E184">
            <v>55.58</v>
          </cell>
          <cell r="F184">
            <v>9292</v>
          </cell>
          <cell r="G184">
            <v>3781</v>
          </cell>
          <cell r="H184">
            <v>10.65</v>
          </cell>
          <cell r="I184">
            <v>4.34</v>
          </cell>
        </row>
        <row r="185">
          <cell r="A185">
            <v>10710</v>
          </cell>
          <cell r="B185">
            <v>11863704</v>
          </cell>
          <cell r="C185">
            <v>2931.64</v>
          </cell>
          <cell r="D185">
            <v>673779</v>
          </cell>
          <cell r="E185">
            <v>166.5</v>
          </cell>
          <cell r="F185">
            <v>25120</v>
          </cell>
          <cell r="G185">
            <v>10464</v>
          </cell>
          <cell r="H185">
            <v>8.57</v>
          </cell>
          <cell r="I185">
            <v>3.57</v>
          </cell>
        </row>
        <row r="186">
          <cell r="A186">
            <v>10801</v>
          </cell>
          <cell r="B186">
            <v>8850509</v>
          </cell>
          <cell r="C186">
            <v>2187.0500000000002</v>
          </cell>
          <cell r="D186">
            <v>38874</v>
          </cell>
          <cell r="E186">
            <v>9.61</v>
          </cell>
          <cell r="F186">
            <v>40827</v>
          </cell>
          <cell r="G186">
            <v>15154</v>
          </cell>
          <cell r="H186">
            <v>18.670000000000002</v>
          </cell>
          <cell r="I186">
            <v>6.93</v>
          </cell>
        </row>
        <row r="187">
          <cell r="A187">
            <v>10803</v>
          </cell>
          <cell r="B187">
            <v>5668104</v>
          </cell>
          <cell r="C187">
            <v>1400.65</v>
          </cell>
          <cell r="D187">
            <v>20721</v>
          </cell>
          <cell r="E187">
            <v>5.12</v>
          </cell>
          <cell r="F187">
            <v>12435</v>
          </cell>
          <cell r="G187">
            <v>4498</v>
          </cell>
          <cell r="H187">
            <v>8.8800000000000008</v>
          </cell>
          <cell r="I187">
            <v>3.21</v>
          </cell>
        </row>
        <row r="188">
          <cell r="A188">
            <v>10804</v>
          </cell>
          <cell r="B188">
            <v>11224987</v>
          </cell>
          <cell r="C188">
            <v>2773.81</v>
          </cell>
          <cell r="D188">
            <v>316902</v>
          </cell>
          <cell r="E188">
            <v>78.31</v>
          </cell>
          <cell r="F188">
            <v>14146</v>
          </cell>
          <cell r="G188">
            <v>5183</v>
          </cell>
          <cell r="H188">
            <v>5.0999999999999996</v>
          </cell>
          <cell r="I188">
            <v>1.87</v>
          </cell>
        </row>
        <row r="189">
          <cell r="A189">
            <v>10805</v>
          </cell>
          <cell r="B189">
            <v>4469017</v>
          </cell>
          <cell r="C189">
            <v>1104.3399999999999</v>
          </cell>
          <cell r="D189">
            <v>54775</v>
          </cell>
          <cell r="E189">
            <v>13.54</v>
          </cell>
          <cell r="F189">
            <v>18414</v>
          </cell>
          <cell r="G189">
            <v>7975</v>
          </cell>
          <cell r="H189">
            <v>16.670000000000002</v>
          </cell>
          <cell r="I189">
            <v>7.22</v>
          </cell>
        </row>
        <row r="190">
          <cell r="A190">
            <v>10901</v>
          </cell>
          <cell r="B190">
            <v>46615179</v>
          </cell>
          <cell r="C190">
            <v>11519.08</v>
          </cell>
          <cell r="D190">
            <v>218514</v>
          </cell>
          <cell r="E190">
            <v>54</v>
          </cell>
          <cell r="F190">
            <v>23465</v>
          </cell>
          <cell r="G190">
            <v>9391</v>
          </cell>
          <cell r="H190">
            <v>2.04</v>
          </cell>
          <cell r="I190">
            <v>0.82</v>
          </cell>
        </row>
        <row r="191">
          <cell r="A191">
            <v>10910</v>
          </cell>
          <cell r="B191">
            <v>5388402</v>
          </cell>
          <cell r="C191">
            <v>1331.53</v>
          </cell>
          <cell r="D191">
            <v>109339</v>
          </cell>
          <cell r="E191">
            <v>27.02</v>
          </cell>
          <cell r="F191">
            <v>21</v>
          </cell>
          <cell r="G191">
            <v>17</v>
          </cell>
          <cell r="H191">
            <v>0.02</v>
          </cell>
          <cell r="I191">
            <v>0.01</v>
          </cell>
        </row>
        <row r="192">
          <cell r="A192">
            <v>10911</v>
          </cell>
          <cell r="B192">
            <v>2698775</v>
          </cell>
          <cell r="C192">
            <v>666.89</v>
          </cell>
          <cell r="D192">
            <v>54679</v>
          </cell>
          <cell r="E192">
            <v>13.51</v>
          </cell>
          <cell r="F192">
            <v>2</v>
          </cell>
          <cell r="G192">
            <v>2</v>
          </cell>
          <cell r="H192">
            <v>0</v>
          </cell>
          <cell r="I192">
            <v>0</v>
          </cell>
        </row>
        <row r="193">
          <cell r="A193">
            <v>10913</v>
          </cell>
          <cell r="B193">
            <v>10695374</v>
          </cell>
          <cell r="C193">
            <v>2642.93</v>
          </cell>
          <cell r="D193">
            <v>272607</v>
          </cell>
          <cell r="E193">
            <v>67.36</v>
          </cell>
          <cell r="F193">
            <v>5532</v>
          </cell>
          <cell r="G193">
            <v>1635</v>
          </cell>
          <cell r="H193">
            <v>2.09</v>
          </cell>
          <cell r="I193">
            <v>0.62</v>
          </cell>
        </row>
        <row r="194">
          <cell r="A194">
            <v>10914</v>
          </cell>
          <cell r="B194">
            <v>6325876</v>
          </cell>
          <cell r="C194">
            <v>1563.19</v>
          </cell>
          <cell r="D194">
            <v>44754</v>
          </cell>
          <cell r="E194">
            <v>11.06</v>
          </cell>
          <cell r="F194">
            <v>414</v>
          </cell>
          <cell r="G194">
            <v>155</v>
          </cell>
          <cell r="H194">
            <v>0.26</v>
          </cell>
          <cell r="I194">
            <v>0.1</v>
          </cell>
        </row>
        <row r="195">
          <cell r="A195">
            <v>10915</v>
          </cell>
          <cell r="B195">
            <v>373883</v>
          </cell>
          <cell r="C195">
            <v>92.39</v>
          </cell>
          <cell r="D195">
            <v>0</v>
          </cell>
          <cell r="E195">
            <v>0</v>
          </cell>
          <cell r="F195">
            <v>119</v>
          </cell>
          <cell r="G195">
            <v>47</v>
          </cell>
          <cell r="H195">
            <v>1.29</v>
          </cell>
          <cell r="I195">
            <v>0.51</v>
          </cell>
        </row>
        <row r="196">
          <cell r="A196">
            <v>10916</v>
          </cell>
          <cell r="B196">
            <v>52319620</v>
          </cell>
          <cell r="C196">
            <v>12928.7</v>
          </cell>
          <cell r="D196">
            <v>234784</v>
          </cell>
          <cell r="E196">
            <v>58.02</v>
          </cell>
          <cell r="F196">
            <v>4540</v>
          </cell>
          <cell r="G196">
            <v>1500</v>
          </cell>
          <cell r="H196">
            <v>0.35</v>
          </cell>
          <cell r="I196">
            <v>0.12</v>
          </cell>
        </row>
        <row r="197">
          <cell r="A197">
            <v>10917</v>
          </cell>
          <cell r="B197">
            <v>9624014</v>
          </cell>
          <cell r="C197">
            <v>2378.19</v>
          </cell>
          <cell r="D197">
            <v>79242</v>
          </cell>
          <cell r="E197">
            <v>19.579999999999998</v>
          </cell>
          <cell r="F197">
            <v>1968</v>
          </cell>
          <cell r="G197">
            <v>709</v>
          </cell>
          <cell r="H197">
            <v>0.83</v>
          </cell>
          <cell r="I197">
            <v>0.3</v>
          </cell>
        </row>
        <row r="198">
          <cell r="A198">
            <v>10918</v>
          </cell>
          <cell r="B198">
            <v>85261669</v>
          </cell>
          <cell r="C198">
            <v>21069.01</v>
          </cell>
          <cell r="D198">
            <v>1145949</v>
          </cell>
          <cell r="E198">
            <v>283.18</v>
          </cell>
          <cell r="F198">
            <v>11647</v>
          </cell>
          <cell r="G198">
            <v>4254</v>
          </cell>
          <cell r="H198">
            <v>0.55000000000000004</v>
          </cell>
          <cell r="I198">
            <v>0.2</v>
          </cell>
        </row>
        <row r="199">
          <cell r="A199">
            <v>10919</v>
          </cell>
          <cell r="B199">
            <v>10661353</v>
          </cell>
          <cell r="C199">
            <v>2634.53</v>
          </cell>
          <cell r="D199">
            <v>49527</v>
          </cell>
          <cell r="E199">
            <v>12.24</v>
          </cell>
          <cell r="F199">
            <v>1040</v>
          </cell>
          <cell r="G199">
            <v>380</v>
          </cell>
          <cell r="H199">
            <v>0.39</v>
          </cell>
          <cell r="I199">
            <v>0.14000000000000001</v>
          </cell>
        </row>
        <row r="200">
          <cell r="A200">
            <v>10920</v>
          </cell>
          <cell r="B200">
            <v>10814581</v>
          </cell>
          <cell r="C200">
            <v>2672.39</v>
          </cell>
          <cell r="D200">
            <v>2524447</v>
          </cell>
          <cell r="E200">
            <v>623.82000000000005</v>
          </cell>
          <cell r="F200">
            <v>8554</v>
          </cell>
          <cell r="G200">
            <v>3012</v>
          </cell>
          <cell r="H200">
            <v>3.2</v>
          </cell>
          <cell r="I200">
            <v>1.1299999999999999</v>
          </cell>
        </row>
        <row r="201">
          <cell r="A201">
            <v>10921</v>
          </cell>
          <cell r="B201">
            <v>21008695</v>
          </cell>
          <cell r="C201">
            <v>5191.46</v>
          </cell>
          <cell r="D201">
            <v>41821</v>
          </cell>
          <cell r="E201">
            <v>10.33</v>
          </cell>
          <cell r="F201">
            <v>4135</v>
          </cell>
          <cell r="G201">
            <v>1545</v>
          </cell>
          <cell r="H201">
            <v>0.8</v>
          </cell>
          <cell r="I201">
            <v>0.3</v>
          </cell>
        </row>
        <row r="202">
          <cell r="A202">
            <v>10922</v>
          </cell>
          <cell r="B202">
            <v>5889712</v>
          </cell>
          <cell r="C202">
            <v>1455.41</v>
          </cell>
          <cell r="D202">
            <v>192888</v>
          </cell>
          <cell r="E202">
            <v>47.66</v>
          </cell>
          <cell r="F202">
            <v>1559</v>
          </cell>
          <cell r="G202">
            <v>710</v>
          </cell>
          <cell r="H202">
            <v>1.07</v>
          </cell>
          <cell r="I202">
            <v>0.49</v>
          </cell>
        </row>
        <row r="203">
          <cell r="A203">
            <v>10923</v>
          </cell>
          <cell r="B203">
            <v>5093744</v>
          </cell>
          <cell r="C203">
            <v>1258.72</v>
          </cell>
          <cell r="D203">
            <v>92119</v>
          </cell>
          <cell r="E203">
            <v>22.76</v>
          </cell>
          <cell r="F203">
            <v>8732</v>
          </cell>
          <cell r="G203">
            <v>3081</v>
          </cell>
          <cell r="H203">
            <v>6.94</v>
          </cell>
          <cell r="I203">
            <v>2.4500000000000002</v>
          </cell>
        </row>
        <row r="204">
          <cell r="A204">
            <v>10924</v>
          </cell>
          <cell r="B204">
            <v>99312601</v>
          </cell>
          <cell r="C204">
            <v>24541.14</v>
          </cell>
          <cell r="D204">
            <v>634758</v>
          </cell>
          <cell r="E204">
            <v>156.86000000000001</v>
          </cell>
          <cell r="F204">
            <v>13120</v>
          </cell>
          <cell r="G204">
            <v>4819</v>
          </cell>
          <cell r="H204">
            <v>0.53</v>
          </cell>
          <cell r="I204">
            <v>0.2</v>
          </cell>
        </row>
        <row r="205">
          <cell r="A205">
            <v>10925</v>
          </cell>
          <cell r="B205">
            <v>10076776</v>
          </cell>
          <cell r="C205">
            <v>2490.0700000000002</v>
          </cell>
          <cell r="D205">
            <v>4292950</v>
          </cell>
          <cell r="E205">
            <v>1060.83</v>
          </cell>
          <cell r="F205">
            <v>4539</v>
          </cell>
          <cell r="G205">
            <v>2393</v>
          </cell>
          <cell r="H205">
            <v>1.82</v>
          </cell>
          <cell r="I205">
            <v>0.96</v>
          </cell>
        </row>
        <row r="206">
          <cell r="A206">
            <v>10926</v>
          </cell>
          <cell r="B206">
            <v>13426644</v>
          </cell>
          <cell r="C206">
            <v>3317.86</v>
          </cell>
          <cell r="D206">
            <v>1039699</v>
          </cell>
          <cell r="E206">
            <v>256.92</v>
          </cell>
          <cell r="F206">
            <v>3203</v>
          </cell>
          <cell r="G206">
            <v>1305</v>
          </cell>
          <cell r="H206">
            <v>0.97</v>
          </cell>
          <cell r="I206">
            <v>0.39</v>
          </cell>
        </row>
        <row r="207">
          <cell r="A207">
            <v>10927</v>
          </cell>
          <cell r="B207">
            <v>5092351</v>
          </cell>
          <cell r="C207">
            <v>1258.3699999999999</v>
          </cell>
          <cell r="D207">
            <v>216458</v>
          </cell>
          <cell r="E207">
            <v>53.49</v>
          </cell>
          <cell r="F207">
            <v>11910</v>
          </cell>
          <cell r="G207">
            <v>3598</v>
          </cell>
          <cell r="H207">
            <v>9.4600000000000009</v>
          </cell>
          <cell r="I207">
            <v>2.86</v>
          </cell>
        </row>
        <row r="208">
          <cell r="A208">
            <v>10928</v>
          </cell>
          <cell r="B208">
            <v>14096143</v>
          </cell>
          <cell r="C208">
            <v>3483.3</v>
          </cell>
          <cell r="D208">
            <v>177778</v>
          </cell>
          <cell r="E208">
            <v>43.93</v>
          </cell>
          <cell r="F208">
            <v>4175</v>
          </cell>
          <cell r="G208">
            <v>1934</v>
          </cell>
          <cell r="H208">
            <v>1.2</v>
          </cell>
          <cell r="I208">
            <v>0.56000000000000005</v>
          </cell>
        </row>
        <row r="209">
          <cell r="A209">
            <v>10930</v>
          </cell>
          <cell r="B209">
            <v>35938343</v>
          </cell>
          <cell r="C209">
            <v>8880.7199999999993</v>
          </cell>
          <cell r="D209">
            <v>443317</v>
          </cell>
          <cell r="E209">
            <v>109.55</v>
          </cell>
          <cell r="F209">
            <v>8958</v>
          </cell>
          <cell r="G209">
            <v>3091</v>
          </cell>
          <cell r="H209">
            <v>1.01</v>
          </cell>
          <cell r="I209">
            <v>0.35</v>
          </cell>
        </row>
        <row r="210">
          <cell r="A210">
            <v>10931</v>
          </cell>
          <cell r="B210">
            <v>16606678</v>
          </cell>
          <cell r="C210">
            <v>4103.68</v>
          </cell>
          <cell r="D210">
            <v>102991</v>
          </cell>
          <cell r="E210">
            <v>25.45</v>
          </cell>
          <cell r="F210">
            <v>1023</v>
          </cell>
          <cell r="G210">
            <v>381</v>
          </cell>
          <cell r="H210">
            <v>0.25</v>
          </cell>
          <cell r="I210">
            <v>0.09</v>
          </cell>
        </row>
        <row r="211">
          <cell r="A211">
            <v>10932</v>
          </cell>
          <cell r="B211">
            <v>386531</v>
          </cell>
          <cell r="C211">
            <v>95.52</v>
          </cell>
          <cell r="D211">
            <v>1009</v>
          </cell>
          <cell r="E211">
            <v>0.25</v>
          </cell>
          <cell r="F211">
            <v>60</v>
          </cell>
          <cell r="G211">
            <v>27</v>
          </cell>
          <cell r="H211">
            <v>0.63</v>
          </cell>
          <cell r="I211">
            <v>0.28000000000000003</v>
          </cell>
        </row>
        <row r="212">
          <cell r="A212">
            <v>10933</v>
          </cell>
          <cell r="B212">
            <v>2828798</v>
          </cell>
          <cell r="C212">
            <v>699.02</v>
          </cell>
          <cell r="D212">
            <v>13227</v>
          </cell>
          <cell r="E212">
            <v>3.27</v>
          </cell>
          <cell r="F212">
            <v>473</v>
          </cell>
          <cell r="G212">
            <v>158</v>
          </cell>
          <cell r="H212">
            <v>0.68</v>
          </cell>
          <cell r="I212">
            <v>0.23</v>
          </cell>
        </row>
        <row r="213">
          <cell r="A213">
            <v>10940</v>
          </cell>
          <cell r="B213">
            <v>168071512</v>
          </cell>
          <cell r="C213">
            <v>41532.15</v>
          </cell>
          <cell r="D213">
            <v>2771469</v>
          </cell>
          <cell r="E213">
            <v>684.86</v>
          </cell>
          <cell r="F213">
            <v>48418</v>
          </cell>
          <cell r="G213">
            <v>18800</v>
          </cell>
          <cell r="H213">
            <v>1.17</v>
          </cell>
          <cell r="I213">
            <v>0.45</v>
          </cell>
        </row>
        <row r="214">
          <cell r="A214">
            <v>10941</v>
          </cell>
          <cell r="B214">
            <v>82948357</v>
          </cell>
          <cell r="C214">
            <v>20497.37</v>
          </cell>
          <cell r="D214">
            <v>509363</v>
          </cell>
          <cell r="E214">
            <v>125.87</v>
          </cell>
          <cell r="F214">
            <v>13779</v>
          </cell>
          <cell r="G214">
            <v>5131</v>
          </cell>
          <cell r="H214">
            <v>0.67</v>
          </cell>
          <cell r="I214">
            <v>0.25</v>
          </cell>
        </row>
        <row r="215">
          <cell r="A215">
            <v>10950</v>
          </cell>
          <cell r="B215">
            <v>94268120</v>
          </cell>
          <cell r="C215">
            <v>23294.6</v>
          </cell>
          <cell r="D215">
            <v>3819903</v>
          </cell>
          <cell r="E215">
            <v>943.94</v>
          </cell>
          <cell r="F215">
            <v>47226</v>
          </cell>
          <cell r="G215">
            <v>14106</v>
          </cell>
          <cell r="H215">
            <v>2.0299999999999998</v>
          </cell>
          <cell r="I215">
            <v>0.61</v>
          </cell>
        </row>
        <row r="216">
          <cell r="A216">
            <v>10952</v>
          </cell>
          <cell r="B216">
            <v>23654071</v>
          </cell>
          <cell r="C216">
            <v>5845.16</v>
          </cell>
          <cell r="D216">
            <v>49894</v>
          </cell>
          <cell r="E216">
            <v>12.33</v>
          </cell>
          <cell r="F216">
            <v>38917</v>
          </cell>
          <cell r="G216">
            <v>9697</v>
          </cell>
          <cell r="H216">
            <v>6.66</v>
          </cell>
          <cell r="I216">
            <v>1.66</v>
          </cell>
        </row>
        <row r="217">
          <cell r="A217">
            <v>10953</v>
          </cell>
          <cell r="B217">
            <v>2854241</v>
          </cell>
          <cell r="C217">
            <v>705.31</v>
          </cell>
          <cell r="D217">
            <v>34680</v>
          </cell>
          <cell r="E217">
            <v>8.57</v>
          </cell>
          <cell r="F217">
            <v>252</v>
          </cell>
          <cell r="G217">
            <v>116</v>
          </cell>
          <cell r="H217">
            <v>0.36</v>
          </cell>
          <cell r="I217">
            <v>0.16</v>
          </cell>
        </row>
        <row r="218">
          <cell r="A218">
            <v>10954</v>
          </cell>
          <cell r="B218">
            <v>17820981</v>
          </cell>
          <cell r="C218">
            <v>4403.74</v>
          </cell>
          <cell r="D218">
            <v>12015</v>
          </cell>
          <cell r="E218">
            <v>2.97</v>
          </cell>
          <cell r="F218">
            <v>23045</v>
          </cell>
          <cell r="G218">
            <v>8809</v>
          </cell>
          <cell r="H218">
            <v>5.23</v>
          </cell>
          <cell r="I218">
            <v>2</v>
          </cell>
        </row>
        <row r="219">
          <cell r="A219">
            <v>10956</v>
          </cell>
          <cell r="B219">
            <v>41890589</v>
          </cell>
          <cell r="C219">
            <v>10351.58</v>
          </cell>
          <cell r="D219">
            <v>934798</v>
          </cell>
          <cell r="E219">
            <v>231</v>
          </cell>
          <cell r="F219">
            <v>31521</v>
          </cell>
          <cell r="G219">
            <v>10600</v>
          </cell>
          <cell r="H219">
            <v>3.05</v>
          </cell>
          <cell r="I219">
            <v>1.02</v>
          </cell>
        </row>
        <row r="220">
          <cell r="A220">
            <v>10958</v>
          </cell>
          <cell r="B220">
            <v>59221508</v>
          </cell>
          <cell r="C220">
            <v>14634.23</v>
          </cell>
          <cell r="D220">
            <v>359347</v>
          </cell>
          <cell r="E220">
            <v>88.8</v>
          </cell>
          <cell r="F220">
            <v>3291</v>
          </cell>
          <cell r="G220">
            <v>1112</v>
          </cell>
          <cell r="H220">
            <v>0.22</v>
          </cell>
          <cell r="I220">
            <v>0.08</v>
          </cell>
        </row>
        <row r="221">
          <cell r="A221">
            <v>10960</v>
          </cell>
          <cell r="B221">
            <v>10862399</v>
          </cell>
          <cell r="C221">
            <v>2684.21</v>
          </cell>
          <cell r="D221">
            <v>618</v>
          </cell>
          <cell r="E221">
            <v>0.15</v>
          </cell>
          <cell r="F221">
            <v>15093</v>
          </cell>
          <cell r="G221">
            <v>6638</v>
          </cell>
          <cell r="H221">
            <v>5.62</v>
          </cell>
          <cell r="I221">
            <v>2.4700000000000002</v>
          </cell>
        </row>
        <row r="222">
          <cell r="A222">
            <v>10962</v>
          </cell>
          <cell r="B222">
            <v>15184121</v>
          </cell>
          <cell r="C222">
            <v>3752.15</v>
          </cell>
          <cell r="D222">
            <v>731968</v>
          </cell>
          <cell r="E222">
            <v>180.88</v>
          </cell>
          <cell r="F222">
            <v>5950</v>
          </cell>
          <cell r="G222">
            <v>1879</v>
          </cell>
          <cell r="H222">
            <v>1.59</v>
          </cell>
          <cell r="I222">
            <v>0.5</v>
          </cell>
        </row>
        <row r="223">
          <cell r="A223">
            <v>10963</v>
          </cell>
          <cell r="B223">
            <v>32820261</v>
          </cell>
          <cell r="C223">
            <v>8110.21</v>
          </cell>
          <cell r="D223">
            <v>337411</v>
          </cell>
          <cell r="E223">
            <v>83.38</v>
          </cell>
          <cell r="F223">
            <v>4298</v>
          </cell>
          <cell r="G223">
            <v>969</v>
          </cell>
          <cell r="H223">
            <v>0.53</v>
          </cell>
          <cell r="I223">
            <v>0.12</v>
          </cell>
        </row>
        <row r="224">
          <cell r="A224">
            <v>10964</v>
          </cell>
          <cell r="B224">
            <v>6388185</v>
          </cell>
          <cell r="C224">
            <v>1578.58</v>
          </cell>
          <cell r="D224">
            <v>0</v>
          </cell>
          <cell r="E224">
            <v>0</v>
          </cell>
          <cell r="F224">
            <v>1472</v>
          </cell>
          <cell r="G224">
            <v>601</v>
          </cell>
          <cell r="H224">
            <v>0.93</v>
          </cell>
          <cell r="I224">
            <v>0.38</v>
          </cell>
        </row>
        <row r="225">
          <cell r="A225">
            <v>10965</v>
          </cell>
          <cell r="B225">
            <v>13608978</v>
          </cell>
          <cell r="C225">
            <v>3362.91</v>
          </cell>
          <cell r="D225">
            <v>491381</v>
          </cell>
          <cell r="E225">
            <v>121.43</v>
          </cell>
          <cell r="F225">
            <v>14791</v>
          </cell>
          <cell r="G225">
            <v>5599</v>
          </cell>
          <cell r="H225">
            <v>4.4000000000000004</v>
          </cell>
          <cell r="I225">
            <v>1.66</v>
          </cell>
        </row>
        <row r="226">
          <cell r="A226">
            <v>10968</v>
          </cell>
          <cell r="B226">
            <v>1504348</v>
          </cell>
          <cell r="C226">
            <v>371.74</v>
          </cell>
          <cell r="D226">
            <v>11711</v>
          </cell>
          <cell r="E226">
            <v>2.89</v>
          </cell>
          <cell r="F226">
            <v>2353</v>
          </cell>
          <cell r="G226">
            <v>1265</v>
          </cell>
          <cell r="H226">
            <v>6.33</v>
          </cell>
          <cell r="I226">
            <v>3.4</v>
          </cell>
        </row>
        <row r="227">
          <cell r="A227">
            <v>10969</v>
          </cell>
          <cell r="B227">
            <v>29061020</v>
          </cell>
          <cell r="C227">
            <v>7181.27</v>
          </cell>
          <cell r="D227">
            <v>20436</v>
          </cell>
          <cell r="E227">
            <v>5.05</v>
          </cell>
          <cell r="F227">
            <v>1267</v>
          </cell>
          <cell r="G227">
            <v>501</v>
          </cell>
          <cell r="H227">
            <v>0.18</v>
          </cell>
          <cell r="I227">
            <v>7.0000000000000007E-2</v>
          </cell>
        </row>
        <row r="228">
          <cell r="A228">
            <v>10970</v>
          </cell>
          <cell r="B228">
            <v>35656952</v>
          </cell>
          <cell r="C228">
            <v>8811.19</v>
          </cell>
          <cell r="D228">
            <v>866074</v>
          </cell>
          <cell r="E228">
            <v>214.02</v>
          </cell>
          <cell r="F228">
            <v>9993</v>
          </cell>
          <cell r="G228">
            <v>3918</v>
          </cell>
          <cell r="H228">
            <v>1.1299999999999999</v>
          </cell>
          <cell r="I228">
            <v>0.44</v>
          </cell>
        </row>
        <row r="229">
          <cell r="A229">
            <v>10973</v>
          </cell>
          <cell r="B229">
            <v>21742582</v>
          </cell>
          <cell r="C229">
            <v>5372.81</v>
          </cell>
          <cell r="D229">
            <v>332902</v>
          </cell>
          <cell r="E229">
            <v>82.26</v>
          </cell>
          <cell r="F229">
            <v>2126</v>
          </cell>
          <cell r="G229">
            <v>786</v>
          </cell>
          <cell r="H229">
            <v>0.4</v>
          </cell>
          <cell r="I229">
            <v>0.15</v>
          </cell>
        </row>
        <row r="230">
          <cell r="A230">
            <v>10974</v>
          </cell>
          <cell r="B230">
            <v>24125845</v>
          </cell>
          <cell r="C230">
            <v>5961.74</v>
          </cell>
          <cell r="D230">
            <v>1977000</v>
          </cell>
          <cell r="E230">
            <v>488.54</v>
          </cell>
          <cell r="F230">
            <v>3152</v>
          </cell>
          <cell r="G230">
            <v>1141</v>
          </cell>
          <cell r="H230">
            <v>0.53</v>
          </cell>
          <cell r="I230">
            <v>0.19</v>
          </cell>
        </row>
        <row r="231">
          <cell r="A231">
            <v>10975</v>
          </cell>
          <cell r="B231">
            <v>15236998</v>
          </cell>
          <cell r="C231">
            <v>3765.21</v>
          </cell>
          <cell r="D231">
            <v>314367</v>
          </cell>
          <cell r="E231">
            <v>77.680000000000007</v>
          </cell>
          <cell r="F231">
            <v>281</v>
          </cell>
          <cell r="G231">
            <v>173</v>
          </cell>
          <cell r="H231">
            <v>7.0000000000000007E-2</v>
          </cell>
          <cell r="I231">
            <v>0.05</v>
          </cell>
        </row>
        <row r="232">
          <cell r="A232">
            <v>10976</v>
          </cell>
          <cell r="B232">
            <v>2973733</v>
          </cell>
          <cell r="C232">
            <v>734.84</v>
          </cell>
          <cell r="D232">
            <v>11983</v>
          </cell>
          <cell r="E232">
            <v>2.96</v>
          </cell>
          <cell r="F232">
            <v>2258</v>
          </cell>
          <cell r="G232">
            <v>642</v>
          </cell>
          <cell r="H232">
            <v>3.07</v>
          </cell>
          <cell r="I232">
            <v>0.87</v>
          </cell>
        </row>
        <row r="233">
          <cell r="A233">
            <v>10977</v>
          </cell>
          <cell r="B233">
            <v>28751003</v>
          </cell>
          <cell r="C233">
            <v>7104.66</v>
          </cell>
          <cell r="D233">
            <v>39834</v>
          </cell>
          <cell r="E233">
            <v>9.84</v>
          </cell>
          <cell r="F233">
            <v>59048</v>
          </cell>
          <cell r="G233">
            <v>15891</v>
          </cell>
          <cell r="H233">
            <v>8.31</v>
          </cell>
          <cell r="I233">
            <v>2.2400000000000002</v>
          </cell>
        </row>
        <row r="234">
          <cell r="A234">
            <v>10979</v>
          </cell>
          <cell r="B234">
            <v>377418</v>
          </cell>
          <cell r="C234">
            <v>93.26</v>
          </cell>
          <cell r="D234">
            <v>0</v>
          </cell>
          <cell r="E234">
            <v>0</v>
          </cell>
          <cell r="F234">
            <v>234</v>
          </cell>
          <cell r="G234">
            <v>144</v>
          </cell>
          <cell r="H234">
            <v>2.5099999999999998</v>
          </cell>
          <cell r="I234">
            <v>1.54</v>
          </cell>
        </row>
        <row r="235">
          <cell r="A235">
            <v>10980</v>
          </cell>
          <cell r="B235">
            <v>63144330</v>
          </cell>
          <cell r="C235">
            <v>15603.6</v>
          </cell>
          <cell r="D235">
            <v>1639537</v>
          </cell>
          <cell r="E235">
            <v>405.15</v>
          </cell>
          <cell r="F235">
            <v>13383</v>
          </cell>
          <cell r="G235">
            <v>4973</v>
          </cell>
          <cell r="H235">
            <v>0.86</v>
          </cell>
          <cell r="I235">
            <v>0.32</v>
          </cell>
        </row>
        <row r="236">
          <cell r="A236">
            <v>10983</v>
          </cell>
          <cell r="B236">
            <v>5280099</v>
          </cell>
          <cell r="C236">
            <v>1304.77</v>
          </cell>
          <cell r="D236">
            <v>16676</v>
          </cell>
          <cell r="E236">
            <v>4.12</v>
          </cell>
          <cell r="F236">
            <v>5532</v>
          </cell>
          <cell r="G236">
            <v>1967</v>
          </cell>
          <cell r="H236">
            <v>4.24</v>
          </cell>
          <cell r="I236">
            <v>1.51</v>
          </cell>
        </row>
        <row r="237">
          <cell r="A237">
            <v>10984</v>
          </cell>
          <cell r="B237">
            <v>4149729</v>
          </cell>
          <cell r="C237">
            <v>1025.44</v>
          </cell>
          <cell r="D237">
            <v>17457</v>
          </cell>
          <cell r="E237">
            <v>4.3099999999999996</v>
          </cell>
          <cell r="F237">
            <v>2842</v>
          </cell>
          <cell r="G237">
            <v>944</v>
          </cell>
          <cell r="H237">
            <v>2.77</v>
          </cell>
          <cell r="I237">
            <v>0.92</v>
          </cell>
        </row>
        <row r="238">
          <cell r="A238">
            <v>10985</v>
          </cell>
          <cell r="B238">
            <v>665812</v>
          </cell>
          <cell r="C238">
            <v>164.53</v>
          </cell>
          <cell r="D238">
            <v>0</v>
          </cell>
          <cell r="E238">
            <v>0</v>
          </cell>
          <cell r="F238">
            <v>58</v>
          </cell>
          <cell r="G238">
            <v>19</v>
          </cell>
          <cell r="H238">
            <v>0.35</v>
          </cell>
          <cell r="I238">
            <v>0.12</v>
          </cell>
        </row>
        <row r="239">
          <cell r="A239">
            <v>10986</v>
          </cell>
          <cell r="B239">
            <v>27973507</v>
          </cell>
          <cell r="C239">
            <v>6912.53</v>
          </cell>
          <cell r="D239">
            <v>447386</v>
          </cell>
          <cell r="E239">
            <v>110.55</v>
          </cell>
          <cell r="F239">
            <v>1974</v>
          </cell>
          <cell r="G239">
            <v>720</v>
          </cell>
          <cell r="H239">
            <v>0.28999999999999998</v>
          </cell>
          <cell r="I239">
            <v>0.1</v>
          </cell>
        </row>
        <row r="240">
          <cell r="A240">
            <v>10987</v>
          </cell>
          <cell r="B240">
            <v>96140065</v>
          </cell>
          <cell r="C240">
            <v>23757.17</v>
          </cell>
          <cell r="D240">
            <v>4275671</v>
          </cell>
          <cell r="E240">
            <v>1056.56</v>
          </cell>
          <cell r="F240">
            <v>3395</v>
          </cell>
          <cell r="G240">
            <v>1542</v>
          </cell>
          <cell r="H240">
            <v>0.14000000000000001</v>
          </cell>
          <cell r="I240">
            <v>0.06</v>
          </cell>
        </row>
        <row r="241">
          <cell r="A241">
            <v>10988</v>
          </cell>
          <cell r="B241">
            <v>8156721</v>
          </cell>
          <cell r="C241">
            <v>2015.61</v>
          </cell>
          <cell r="D241">
            <v>12120</v>
          </cell>
          <cell r="E241">
            <v>2.99</v>
          </cell>
          <cell r="F241">
            <v>896</v>
          </cell>
          <cell r="G241">
            <v>343</v>
          </cell>
          <cell r="H241">
            <v>0.44</v>
          </cell>
          <cell r="I241">
            <v>0.17</v>
          </cell>
        </row>
        <row r="242">
          <cell r="A242">
            <v>10989</v>
          </cell>
          <cell r="B242">
            <v>12780655</v>
          </cell>
          <cell r="C242">
            <v>3158.23</v>
          </cell>
          <cell r="D242">
            <v>1676479</v>
          </cell>
          <cell r="E242">
            <v>414.27</v>
          </cell>
          <cell r="F242">
            <v>9293</v>
          </cell>
          <cell r="G242">
            <v>3611</v>
          </cell>
          <cell r="H242">
            <v>2.94</v>
          </cell>
          <cell r="I242">
            <v>1.1399999999999999</v>
          </cell>
        </row>
        <row r="243">
          <cell r="A243">
            <v>10990</v>
          </cell>
          <cell r="B243">
            <v>157658362</v>
          </cell>
          <cell r="C243">
            <v>38958.959999999999</v>
          </cell>
          <cell r="D243">
            <v>2840738</v>
          </cell>
          <cell r="E243">
            <v>701.97</v>
          </cell>
          <cell r="F243">
            <v>20631</v>
          </cell>
          <cell r="G243">
            <v>7835</v>
          </cell>
          <cell r="H243">
            <v>0.53</v>
          </cell>
          <cell r="I243">
            <v>0.2</v>
          </cell>
        </row>
        <row r="244">
          <cell r="A244">
            <v>10992</v>
          </cell>
          <cell r="B244">
            <v>28725140</v>
          </cell>
          <cell r="C244">
            <v>7098.27</v>
          </cell>
          <cell r="D244">
            <v>85125</v>
          </cell>
          <cell r="E244">
            <v>21.04</v>
          </cell>
          <cell r="F244">
            <v>9621</v>
          </cell>
          <cell r="G244">
            <v>3467</v>
          </cell>
          <cell r="H244">
            <v>1.36</v>
          </cell>
          <cell r="I244">
            <v>0.49</v>
          </cell>
        </row>
        <row r="245">
          <cell r="A245">
            <v>10993</v>
          </cell>
          <cell r="B245">
            <v>2994240</v>
          </cell>
          <cell r="C245">
            <v>739.91</v>
          </cell>
          <cell r="D245">
            <v>71359</v>
          </cell>
          <cell r="E245">
            <v>17.63</v>
          </cell>
          <cell r="F245">
            <v>4769</v>
          </cell>
          <cell r="G245">
            <v>1689</v>
          </cell>
          <cell r="H245">
            <v>6.45</v>
          </cell>
          <cell r="I245">
            <v>2.2799999999999998</v>
          </cell>
        </row>
        <row r="246">
          <cell r="A246">
            <v>10994</v>
          </cell>
          <cell r="B246">
            <v>15831268</v>
          </cell>
          <cell r="C246">
            <v>3912.06</v>
          </cell>
          <cell r="D246">
            <v>973831</v>
          </cell>
          <cell r="E246">
            <v>240.64</v>
          </cell>
          <cell r="F246">
            <v>7085</v>
          </cell>
          <cell r="G246">
            <v>2375</v>
          </cell>
          <cell r="H246">
            <v>1.81</v>
          </cell>
          <cell r="I246">
            <v>0.61</v>
          </cell>
        </row>
        <row r="247">
          <cell r="A247">
            <v>10996</v>
          </cell>
          <cell r="B247">
            <v>8390527</v>
          </cell>
          <cell r="C247">
            <v>2073.38</v>
          </cell>
          <cell r="D247">
            <v>118870</v>
          </cell>
          <cell r="E247">
            <v>29.37</v>
          </cell>
          <cell r="F247">
            <v>6756</v>
          </cell>
          <cell r="G247">
            <v>841</v>
          </cell>
          <cell r="H247">
            <v>3.26</v>
          </cell>
          <cell r="I247">
            <v>0.41</v>
          </cell>
        </row>
        <row r="248">
          <cell r="A248">
            <v>10998</v>
          </cell>
          <cell r="B248">
            <v>48312250</v>
          </cell>
          <cell r="C248">
            <v>11938.44</v>
          </cell>
          <cell r="D248">
            <v>365977</v>
          </cell>
          <cell r="E248">
            <v>90.44</v>
          </cell>
          <cell r="F248">
            <v>3122</v>
          </cell>
          <cell r="G248">
            <v>1064</v>
          </cell>
          <cell r="H248">
            <v>0.26</v>
          </cell>
          <cell r="I248">
            <v>0.09</v>
          </cell>
        </row>
        <row r="249">
          <cell r="A249">
            <v>11001</v>
          </cell>
          <cell r="B249">
            <v>5775030</v>
          </cell>
          <cell r="C249">
            <v>1427.07</v>
          </cell>
          <cell r="D249">
            <v>34951</v>
          </cell>
          <cell r="E249">
            <v>8.64</v>
          </cell>
          <cell r="F249">
            <v>26883</v>
          </cell>
          <cell r="G249">
            <v>9598</v>
          </cell>
          <cell r="H249">
            <v>18.84</v>
          </cell>
          <cell r="I249">
            <v>6.73</v>
          </cell>
        </row>
        <row r="250">
          <cell r="A250">
            <v>11003</v>
          </cell>
          <cell r="B250">
            <v>10723323</v>
          </cell>
          <cell r="C250">
            <v>2649.84</v>
          </cell>
          <cell r="D250">
            <v>113541</v>
          </cell>
          <cell r="E250">
            <v>28.06</v>
          </cell>
          <cell r="F250">
            <v>41356</v>
          </cell>
          <cell r="G250">
            <v>12850</v>
          </cell>
          <cell r="H250">
            <v>15.61</v>
          </cell>
          <cell r="I250">
            <v>4.8499999999999996</v>
          </cell>
        </row>
        <row r="251">
          <cell r="A251">
            <v>11004</v>
          </cell>
          <cell r="B251">
            <v>2460789</v>
          </cell>
          <cell r="C251">
            <v>608.09</v>
          </cell>
          <cell r="D251">
            <v>0</v>
          </cell>
          <cell r="E251">
            <v>0</v>
          </cell>
          <cell r="F251">
            <v>14016</v>
          </cell>
          <cell r="G251">
            <v>5152</v>
          </cell>
          <cell r="H251">
            <v>23.05</v>
          </cell>
          <cell r="I251">
            <v>8.4700000000000006</v>
          </cell>
        </row>
        <row r="252">
          <cell r="A252">
            <v>11005</v>
          </cell>
          <cell r="B252">
            <v>472584</v>
          </cell>
          <cell r="C252">
            <v>116.78</v>
          </cell>
          <cell r="D252">
            <v>0</v>
          </cell>
          <cell r="E252">
            <v>0</v>
          </cell>
          <cell r="F252">
            <v>1806</v>
          </cell>
          <cell r="G252">
            <v>1852</v>
          </cell>
          <cell r="H252">
            <v>15.46</v>
          </cell>
          <cell r="I252">
            <v>15.86</v>
          </cell>
        </row>
        <row r="253">
          <cell r="A253">
            <v>11010</v>
          </cell>
          <cell r="B253">
            <v>6151544</v>
          </cell>
          <cell r="C253">
            <v>1520.11</v>
          </cell>
          <cell r="D253">
            <v>0</v>
          </cell>
          <cell r="E253">
            <v>0</v>
          </cell>
          <cell r="F253">
            <v>23821</v>
          </cell>
          <cell r="G253">
            <v>8402</v>
          </cell>
          <cell r="H253">
            <v>15.67</v>
          </cell>
          <cell r="I253">
            <v>5.53</v>
          </cell>
        </row>
        <row r="254">
          <cell r="A254">
            <v>11020</v>
          </cell>
          <cell r="B254">
            <v>5085564</v>
          </cell>
          <cell r="C254">
            <v>1256.69</v>
          </cell>
          <cell r="D254">
            <v>128626</v>
          </cell>
          <cell r="E254">
            <v>31.78</v>
          </cell>
          <cell r="F254">
            <v>5914</v>
          </cell>
          <cell r="G254">
            <v>1966</v>
          </cell>
          <cell r="H254">
            <v>4.71</v>
          </cell>
          <cell r="I254">
            <v>1.56</v>
          </cell>
        </row>
        <row r="255">
          <cell r="A255">
            <v>11021</v>
          </cell>
          <cell r="B255">
            <v>6054699</v>
          </cell>
          <cell r="C255">
            <v>1496.18</v>
          </cell>
          <cell r="D255">
            <v>115008</v>
          </cell>
          <cell r="E255">
            <v>28.42</v>
          </cell>
          <cell r="F255">
            <v>17729</v>
          </cell>
          <cell r="G255">
            <v>8392</v>
          </cell>
          <cell r="H255">
            <v>11.85</v>
          </cell>
          <cell r="I255">
            <v>5.61</v>
          </cell>
        </row>
        <row r="256">
          <cell r="A256">
            <v>11023</v>
          </cell>
          <cell r="B256">
            <v>4289289</v>
          </cell>
          <cell r="C256">
            <v>1059.93</v>
          </cell>
          <cell r="D256">
            <v>328079</v>
          </cell>
          <cell r="E256">
            <v>81.069999999999993</v>
          </cell>
          <cell r="F256">
            <v>9027</v>
          </cell>
          <cell r="G256">
            <v>3261</v>
          </cell>
          <cell r="H256">
            <v>8.52</v>
          </cell>
          <cell r="I256">
            <v>3.08</v>
          </cell>
        </row>
        <row r="257">
          <cell r="A257">
            <v>11024</v>
          </cell>
          <cell r="B257">
            <v>9127289</v>
          </cell>
          <cell r="C257">
            <v>2255.44</v>
          </cell>
          <cell r="D257">
            <v>1553130</v>
          </cell>
          <cell r="E257">
            <v>383.79</v>
          </cell>
          <cell r="F257">
            <v>8002</v>
          </cell>
          <cell r="G257">
            <v>2389</v>
          </cell>
          <cell r="H257">
            <v>3.55</v>
          </cell>
          <cell r="I257">
            <v>1.06</v>
          </cell>
        </row>
        <row r="258">
          <cell r="A258">
            <v>11030</v>
          </cell>
          <cell r="B258">
            <v>17284662</v>
          </cell>
          <cell r="C258">
            <v>4271.21</v>
          </cell>
          <cell r="D258">
            <v>311709</v>
          </cell>
          <cell r="E258">
            <v>77.03</v>
          </cell>
          <cell r="F258">
            <v>17962</v>
          </cell>
          <cell r="G258">
            <v>6488</v>
          </cell>
          <cell r="H258">
            <v>4.21</v>
          </cell>
          <cell r="I258">
            <v>1.52</v>
          </cell>
        </row>
        <row r="259">
          <cell r="A259">
            <v>11040</v>
          </cell>
          <cell r="B259">
            <v>12388380</v>
          </cell>
          <cell r="C259">
            <v>3061.29</v>
          </cell>
          <cell r="D259">
            <v>73573</v>
          </cell>
          <cell r="E259">
            <v>18.18</v>
          </cell>
          <cell r="F259">
            <v>40782</v>
          </cell>
          <cell r="G259">
            <v>13900</v>
          </cell>
          <cell r="H259">
            <v>13.32</v>
          </cell>
          <cell r="I259">
            <v>4.54</v>
          </cell>
        </row>
        <row r="260">
          <cell r="A260">
            <v>11042</v>
          </cell>
          <cell r="B260">
            <v>1527083</v>
          </cell>
          <cell r="C260">
            <v>377.36</v>
          </cell>
          <cell r="D260">
            <v>0</v>
          </cell>
          <cell r="E260">
            <v>0</v>
          </cell>
          <cell r="F260">
            <v>520</v>
          </cell>
          <cell r="G260">
            <v>1</v>
          </cell>
          <cell r="H260">
            <v>1.38</v>
          </cell>
          <cell r="I260">
            <v>0</v>
          </cell>
        </row>
        <row r="261">
          <cell r="A261">
            <v>11050</v>
          </cell>
          <cell r="B261">
            <v>25877534</v>
          </cell>
          <cell r="C261">
            <v>6394.6</v>
          </cell>
          <cell r="D261">
            <v>4990344</v>
          </cell>
          <cell r="E261">
            <v>1233.1600000000001</v>
          </cell>
          <cell r="F261">
            <v>30171</v>
          </cell>
          <cell r="G261">
            <v>11863</v>
          </cell>
          <cell r="H261">
            <v>4.72</v>
          </cell>
          <cell r="I261">
            <v>1.86</v>
          </cell>
        </row>
        <row r="262">
          <cell r="A262">
            <v>11096</v>
          </cell>
          <cell r="B262">
            <v>3165331</v>
          </cell>
          <cell r="C262">
            <v>782.18</v>
          </cell>
          <cell r="D262">
            <v>1225389</v>
          </cell>
          <cell r="E262">
            <v>302.81</v>
          </cell>
          <cell r="F262">
            <v>8344</v>
          </cell>
          <cell r="G262">
            <v>2702</v>
          </cell>
          <cell r="H262">
            <v>10.67</v>
          </cell>
          <cell r="I262">
            <v>3.45</v>
          </cell>
        </row>
        <row r="263">
          <cell r="A263">
            <v>11101</v>
          </cell>
          <cell r="B263">
            <v>6773846</v>
          </cell>
          <cell r="C263">
            <v>1673.89</v>
          </cell>
          <cell r="D263">
            <v>301002</v>
          </cell>
          <cell r="E263">
            <v>74.38</v>
          </cell>
          <cell r="F263">
            <v>25484</v>
          </cell>
          <cell r="G263">
            <v>12317</v>
          </cell>
          <cell r="H263">
            <v>15.22</v>
          </cell>
          <cell r="I263">
            <v>7.36</v>
          </cell>
        </row>
        <row r="264">
          <cell r="A264">
            <v>11102</v>
          </cell>
          <cell r="B264">
            <v>2092161</v>
          </cell>
          <cell r="C264">
            <v>516.99</v>
          </cell>
          <cell r="D264">
            <v>7099</v>
          </cell>
          <cell r="E264">
            <v>1.75</v>
          </cell>
          <cell r="F264">
            <v>34133</v>
          </cell>
          <cell r="G264">
            <v>15499</v>
          </cell>
          <cell r="H264">
            <v>66.02</v>
          </cell>
          <cell r="I264">
            <v>29.98</v>
          </cell>
        </row>
        <row r="265">
          <cell r="A265">
            <v>11103</v>
          </cell>
          <cell r="B265">
            <v>1841677</v>
          </cell>
          <cell r="C265">
            <v>455.1</v>
          </cell>
          <cell r="D265">
            <v>0</v>
          </cell>
          <cell r="E265">
            <v>0</v>
          </cell>
          <cell r="F265">
            <v>38780</v>
          </cell>
          <cell r="G265">
            <v>18518</v>
          </cell>
          <cell r="H265">
            <v>85.21</v>
          </cell>
          <cell r="I265">
            <v>40.69</v>
          </cell>
        </row>
        <row r="266">
          <cell r="A266">
            <v>11104</v>
          </cell>
          <cell r="B266">
            <v>1010093</v>
          </cell>
          <cell r="C266">
            <v>249.6</v>
          </cell>
          <cell r="D266">
            <v>0</v>
          </cell>
          <cell r="E266">
            <v>0</v>
          </cell>
          <cell r="F266">
            <v>27232</v>
          </cell>
          <cell r="G266">
            <v>12532</v>
          </cell>
          <cell r="H266">
            <v>109.1</v>
          </cell>
          <cell r="I266">
            <v>50.21</v>
          </cell>
        </row>
        <row r="267">
          <cell r="A267">
            <v>11105</v>
          </cell>
          <cell r="B267">
            <v>4226734</v>
          </cell>
          <cell r="C267">
            <v>1044.47</v>
          </cell>
          <cell r="D267">
            <v>0</v>
          </cell>
          <cell r="E267">
            <v>0</v>
          </cell>
          <cell r="F267">
            <v>36688</v>
          </cell>
          <cell r="G267">
            <v>17416</v>
          </cell>
          <cell r="H267">
            <v>35.130000000000003</v>
          </cell>
          <cell r="I267">
            <v>16.670000000000002</v>
          </cell>
        </row>
        <row r="268">
          <cell r="A268">
            <v>11106</v>
          </cell>
          <cell r="B268">
            <v>2219776</v>
          </cell>
          <cell r="C268">
            <v>548.53</v>
          </cell>
          <cell r="D268">
            <v>36652</v>
          </cell>
          <cell r="E268">
            <v>9.06</v>
          </cell>
          <cell r="F268">
            <v>38875</v>
          </cell>
          <cell r="G268">
            <v>18296</v>
          </cell>
          <cell r="H268">
            <v>70.87</v>
          </cell>
          <cell r="I268">
            <v>33.35</v>
          </cell>
        </row>
        <row r="269">
          <cell r="A269">
            <v>11109</v>
          </cell>
          <cell r="B269">
            <v>103922</v>
          </cell>
          <cell r="C269">
            <v>25.68</v>
          </cell>
          <cell r="D269">
            <v>25703</v>
          </cell>
          <cell r="E269">
            <v>6.35</v>
          </cell>
          <cell r="F269">
            <v>3523</v>
          </cell>
          <cell r="G269">
            <v>2127</v>
          </cell>
          <cell r="H269">
            <v>137.19</v>
          </cell>
          <cell r="I269">
            <v>82.83</v>
          </cell>
        </row>
        <row r="270">
          <cell r="A270">
            <v>11201</v>
          </cell>
          <cell r="B270">
            <v>3680347</v>
          </cell>
          <cell r="C270">
            <v>909.45</v>
          </cell>
          <cell r="D270">
            <v>14550</v>
          </cell>
          <cell r="E270">
            <v>3.6</v>
          </cell>
          <cell r="F270">
            <v>51128</v>
          </cell>
          <cell r="G270">
            <v>26390</v>
          </cell>
          <cell r="H270">
            <v>56.22</v>
          </cell>
          <cell r="I270">
            <v>29.02</v>
          </cell>
        </row>
        <row r="271">
          <cell r="A271">
            <v>11203</v>
          </cell>
          <cell r="B271">
            <v>5557080</v>
          </cell>
          <cell r="C271">
            <v>1373.21</v>
          </cell>
          <cell r="D271">
            <v>0</v>
          </cell>
          <cell r="E271">
            <v>0</v>
          </cell>
          <cell r="F271">
            <v>76174</v>
          </cell>
          <cell r="G271">
            <v>28087</v>
          </cell>
          <cell r="H271">
            <v>55.47</v>
          </cell>
          <cell r="I271">
            <v>20.45</v>
          </cell>
        </row>
        <row r="272">
          <cell r="A272">
            <v>11204</v>
          </cell>
          <cell r="B272">
            <v>4115356</v>
          </cell>
          <cell r="C272">
            <v>1016.95</v>
          </cell>
          <cell r="D272">
            <v>0</v>
          </cell>
          <cell r="E272">
            <v>0</v>
          </cell>
          <cell r="F272">
            <v>78134</v>
          </cell>
          <cell r="G272">
            <v>28196</v>
          </cell>
          <cell r="H272">
            <v>76.83</v>
          </cell>
          <cell r="I272">
            <v>27.73</v>
          </cell>
        </row>
        <row r="273">
          <cell r="A273">
            <v>11205</v>
          </cell>
          <cell r="B273">
            <v>2459479</v>
          </cell>
          <cell r="C273">
            <v>607.76</v>
          </cell>
          <cell r="D273">
            <v>0</v>
          </cell>
          <cell r="E273">
            <v>0</v>
          </cell>
          <cell r="F273">
            <v>40366</v>
          </cell>
          <cell r="G273">
            <v>16409</v>
          </cell>
          <cell r="H273">
            <v>66.42</v>
          </cell>
          <cell r="I273">
            <v>27</v>
          </cell>
        </row>
        <row r="274">
          <cell r="A274">
            <v>11206</v>
          </cell>
          <cell r="B274">
            <v>3715223</v>
          </cell>
          <cell r="C274">
            <v>918.07</v>
          </cell>
          <cell r="D274">
            <v>0</v>
          </cell>
          <cell r="E274">
            <v>0</v>
          </cell>
          <cell r="F274">
            <v>81677</v>
          </cell>
          <cell r="G274">
            <v>29941</v>
          </cell>
          <cell r="H274">
            <v>88.97</v>
          </cell>
          <cell r="I274">
            <v>32.61</v>
          </cell>
        </row>
        <row r="275">
          <cell r="A275">
            <v>11207</v>
          </cell>
          <cell r="B275">
            <v>6917454</v>
          </cell>
          <cell r="C275">
            <v>1709.37</v>
          </cell>
          <cell r="D275">
            <v>0</v>
          </cell>
          <cell r="E275">
            <v>0</v>
          </cell>
          <cell r="F275">
            <v>93386</v>
          </cell>
          <cell r="G275">
            <v>34202</v>
          </cell>
          <cell r="H275">
            <v>54.63</v>
          </cell>
          <cell r="I275">
            <v>20.010000000000002</v>
          </cell>
        </row>
        <row r="276">
          <cell r="A276">
            <v>11208</v>
          </cell>
          <cell r="B276">
            <v>8951522</v>
          </cell>
          <cell r="C276">
            <v>2212.0100000000002</v>
          </cell>
          <cell r="D276">
            <v>0</v>
          </cell>
          <cell r="E276">
            <v>0</v>
          </cell>
          <cell r="F276">
            <v>94469</v>
          </cell>
          <cell r="G276">
            <v>32069</v>
          </cell>
          <cell r="H276">
            <v>42.71</v>
          </cell>
          <cell r="I276">
            <v>14.5</v>
          </cell>
        </row>
        <row r="277">
          <cell r="A277">
            <v>11209</v>
          </cell>
          <cell r="B277">
            <v>5599867</v>
          </cell>
          <cell r="C277">
            <v>1383.78</v>
          </cell>
          <cell r="D277">
            <v>0</v>
          </cell>
          <cell r="E277">
            <v>0</v>
          </cell>
          <cell r="F277">
            <v>68853</v>
          </cell>
          <cell r="G277">
            <v>34679</v>
          </cell>
          <cell r="H277">
            <v>49.76</v>
          </cell>
          <cell r="I277">
            <v>25.06</v>
          </cell>
        </row>
        <row r="278">
          <cell r="A278">
            <v>11210</v>
          </cell>
          <cell r="B278">
            <v>4250381</v>
          </cell>
          <cell r="C278">
            <v>1050.31</v>
          </cell>
          <cell r="D278">
            <v>0</v>
          </cell>
          <cell r="E278">
            <v>0</v>
          </cell>
          <cell r="F278">
            <v>62008</v>
          </cell>
          <cell r="G278">
            <v>22476</v>
          </cell>
          <cell r="H278">
            <v>59.04</v>
          </cell>
          <cell r="I278">
            <v>21.4</v>
          </cell>
        </row>
        <row r="279">
          <cell r="A279">
            <v>11211</v>
          </cell>
          <cell r="B279">
            <v>5952757</v>
          </cell>
          <cell r="C279">
            <v>1470.99</v>
          </cell>
          <cell r="D279">
            <v>191943</v>
          </cell>
          <cell r="E279">
            <v>47.43</v>
          </cell>
          <cell r="F279">
            <v>90117</v>
          </cell>
          <cell r="G279">
            <v>37180</v>
          </cell>
          <cell r="H279">
            <v>61.26</v>
          </cell>
          <cell r="I279">
            <v>25.28</v>
          </cell>
        </row>
        <row r="280">
          <cell r="A280">
            <v>11212</v>
          </cell>
          <cell r="B280">
            <v>3983224</v>
          </cell>
          <cell r="C280">
            <v>984.29</v>
          </cell>
          <cell r="D280">
            <v>0</v>
          </cell>
          <cell r="E280">
            <v>0</v>
          </cell>
          <cell r="F280">
            <v>84500</v>
          </cell>
          <cell r="G280">
            <v>31847</v>
          </cell>
          <cell r="H280">
            <v>85.85</v>
          </cell>
          <cell r="I280">
            <v>32.36</v>
          </cell>
        </row>
        <row r="281">
          <cell r="A281">
            <v>11213</v>
          </cell>
          <cell r="B281">
            <v>2825709</v>
          </cell>
          <cell r="C281">
            <v>698.26</v>
          </cell>
          <cell r="D281">
            <v>0</v>
          </cell>
          <cell r="E281">
            <v>0</v>
          </cell>
          <cell r="F281">
            <v>63767</v>
          </cell>
          <cell r="G281">
            <v>24974</v>
          </cell>
          <cell r="H281">
            <v>91.32</v>
          </cell>
          <cell r="I281">
            <v>35.770000000000003</v>
          </cell>
        </row>
        <row r="282">
          <cell r="A282">
            <v>11214</v>
          </cell>
          <cell r="B282">
            <v>5658758</v>
          </cell>
          <cell r="C282">
            <v>1398.34</v>
          </cell>
          <cell r="D282">
            <v>7472</v>
          </cell>
          <cell r="E282">
            <v>1.85</v>
          </cell>
          <cell r="F282">
            <v>88630</v>
          </cell>
          <cell r="G282">
            <v>35261</v>
          </cell>
          <cell r="H282">
            <v>63.38</v>
          </cell>
          <cell r="I282">
            <v>25.22</v>
          </cell>
        </row>
        <row r="283">
          <cell r="A283">
            <v>11215</v>
          </cell>
          <cell r="B283">
            <v>5641351</v>
          </cell>
          <cell r="C283">
            <v>1394.03</v>
          </cell>
          <cell r="D283">
            <v>54168</v>
          </cell>
          <cell r="E283">
            <v>13.39</v>
          </cell>
          <cell r="F283">
            <v>63488</v>
          </cell>
          <cell r="G283">
            <v>30073</v>
          </cell>
          <cell r="H283">
            <v>45.54</v>
          </cell>
          <cell r="I283">
            <v>21.57</v>
          </cell>
        </row>
        <row r="284">
          <cell r="A284">
            <v>11216</v>
          </cell>
          <cell r="B284">
            <v>2422753</v>
          </cell>
          <cell r="C284">
            <v>598.69000000000005</v>
          </cell>
          <cell r="D284">
            <v>0</v>
          </cell>
          <cell r="E284">
            <v>0</v>
          </cell>
          <cell r="F284">
            <v>54316</v>
          </cell>
          <cell r="G284">
            <v>25964</v>
          </cell>
          <cell r="H284">
            <v>90.73</v>
          </cell>
          <cell r="I284">
            <v>43.37</v>
          </cell>
        </row>
        <row r="285">
          <cell r="A285">
            <v>11217</v>
          </cell>
          <cell r="B285">
            <v>1944333</v>
          </cell>
          <cell r="C285">
            <v>480.46</v>
          </cell>
          <cell r="D285">
            <v>8495</v>
          </cell>
          <cell r="E285">
            <v>2.1</v>
          </cell>
          <cell r="F285">
            <v>35881</v>
          </cell>
          <cell r="G285">
            <v>17581</v>
          </cell>
          <cell r="H285">
            <v>74.680000000000007</v>
          </cell>
          <cell r="I285">
            <v>36.590000000000003</v>
          </cell>
        </row>
        <row r="286">
          <cell r="A286">
            <v>11218</v>
          </cell>
          <cell r="B286">
            <v>3699262</v>
          </cell>
          <cell r="C286">
            <v>914.12</v>
          </cell>
          <cell r="D286">
            <v>0</v>
          </cell>
          <cell r="E286">
            <v>0</v>
          </cell>
          <cell r="F286">
            <v>75220</v>
          </cell>
          <cell r="G286">
            <v>26598</v>
          </cell>
          <cell r="H286">
            <v>82.29</v>
          </cell>
          <cell r="I286">
            <v>29.1</v>
          </cell>
        </row>
        <row r="287">
          <cell r="A287">
            <v>11219</v>
          </cell>
          <cell r="B287">
            <v>3838518</v>
          </cell>
          <cell r="C287">
            <v>948.54</v>
          </cell>
          <cell r="D287">
            <v>0</v>
          </cell>
          <cell r="E287">
            <v>0</v>
          </cell>
          <cell r="F287">
            <v>92221</v>
          </cell>
          <cell r="G287">
            <v>28693</v>
          </cell>
          <cell r="H287">
            <v>97.22</v>
          </cell>
          <cell r="I287">
            <v>30.25</v>
          </cell>
        </row>
        <row r="288">
          <cell r="A288">
            <v>11220</v>
          </cell>
          <cell r="B288">
            <v>4639238</v>
          </cell>
          <cell r="C288">
            <v>1146.4000000000001</v>
          </cell>
          <cell r="D288">
            <v>0</v>
          </cell>
          <cell r="E288">
            <v>0</v>
          </cell>
          <cell r="F288">
            <v>99598</v>
          </cell>
          <cell r="G288">
            <v>31045</v>
          </cell>
          <cell r="H288">
            <v>86.88</v>
          </cell>
          <cell r="I288">
            <v>27.08</v>
          </cell>
        </row>
        <row r="289">
          <cell r="A289">
            <v>11221</v>
          </cell>
          <cell r="B289">
            <v>3582802</v>
          </cell>
          <cell r="C289">
            <v>885.35</v>
          </cell>
          <cell r="D289">
            <v>0</v>
          </cell>
          <cell r="E289">
            <v>0</v>
          </cell>
          <cell r="F289">
            <v>78895</v>
          </cell>
          <cell r="G289">
            <v>31784</v>
          </cell>
          <cell r="H289">
            <v>89.11</v>
          </cell>
          <cell r="I289">
            <v>35.9</v>
          </cell>
        </row>
        <row r="290">
          <cell r="A290">
            <v>11222</v>
          </cell>
          <cell r="B290">
            <v>3947645</v>
          </cell>
          <cell r="C290">
            <v>975.5</v>
          </cell>
          <cell r="D290">
            <v>211281</v>
          </cell>
          <cell r="E290">
            <v>52.21</v>
          </cell>
          <cell r="F290">
            <v>36934</v>
          </cell>
          <cell r="G290">
            <v>18756</v>
          </cell>
          <cell r="H290">
            <v>37.86</v>
          </cell>
          <cell r="I290">
            <v>19.23</v>
          </cell>
        </row>
        <row r="291">
          <cell r="A291">
            <v>11223</v>
          </cell>
          <cell r="B291">
            <v>5372270</v>
          </cell>
          <cell r="C291">
            <v>1327.54</v>
          </cell>
          <cell r="D291">
            <v>0</v>
          </cell>
          <cell r="E291">
            <v>0</v>
          </cell>
          <cell r="F291">
            <v>78731</v>
          </cell>
          <cell r="G291">
            <v>32407</v>
          </cell>
          <cell r="H291">
            <v>59.31</v>
          </cell>
          <cell r="I291">
            <v>24.41</v>
          </cell>
        </row>
        <row r="292">
          <cell r="A292">
            <v>11224</v>
          </cell>
          <cell r="B292">
            <v>3999168</v>
          </cell>
          <cell r="C292">
            <v>988.23</v>
          </cell>
          <cell r="D292">
            <v>91783</v>
          </cell>
          <cell r="E292">
            <v>22.68</v>
          </cell>
          <cell r="F292">
            <v>47621</v>
          </cell>
          <cell r="G292">
            <v>20768</v>
          </cell>
          <cell r="H292">
            <v>48.19</v>
          </cell>
          <cell r="I292">
            <v>21.02</v>
          </cell>
        </row>
        <row r="293">
          <cell r="A293">
            <v>11225</v>
          </cell>
          <cell r="B293">
            <v>2289249</v>
          </cell>
          <cell r="C293">
            <v>565.70000000000005</v>
          </cell>
          <cell r="D293">
            <v>0</v>
          </cell>
          <cell r="E293">
            <v>0</v>
          </cell>
          <cell r="F293">
            <v>56829</v>
          </cell>
          <cell r="G293">
            <v>23588</v>
          </cell>
          <cell r="H293">
            <v>100.46</v>
          </cell>
          <cell r="I293">
            <v>41.7</v>
          </cell>
        </row>
        <row r="294">
          <cell r="A294">
            <v>11226</v>
          </cell>
          <cell r="B294">
            <v>3339497</v>
          </cell>
          <cell r="C294">
            <v>825.22</v>
          </cell>
          <cell r="D294">
            <v>0</v>
          </cell>
          <cell r="E294">
            <v>0</v>
          </cell>
          <cell r="F294">
            <v>101572</v>
          </cell>
          <cell r="G294">
            <v>37745</v>
          </cell>
          <cell r="H294">
            <v>123.08</v>
          </cell>
          <cell r="I294">
            <v>45.74</v>
          </cell>
        </row>
        <row r="295">
          <cell r="A295">
            <v>11228</v>
          </cell>
          <cell r="B295">
            <v>3807131</v>
          </cell>
          <cell r="C295">
            <v>940.78</v>
          </cell>
          <cell r="D295">
            <v>0</v>
          </cell>
          <cell r="E295">
            <v>0</v>
          </cell>
          <cell r="F295">
            <v>41788</v>
          </cell>
          <cell r="G295">
            <v>18234</v>
          </cell>
          <cell r="H295">
            <v>44.42</v>
          </cell>
          <cell r="I295">
            <v>19.38</v>
          </cell>
        </row>
        <row r="296">
          <cell r="A296">
            <v>11229</v>
          </cell>
          <cell r="B296">
            <v>5611289</v>
          </cell>
          <cell r="C296">
            <v>1386.61</v>
          </cell>
          <cell r="D296">
            <v>127424</v>
          </cell>
          <cell r="E296">
            <v>31.49</v>
          </cell>
          <cell r="F296">
            <v>80018</v>
          </cell>
          <cell r="G296">
            <v>34885</v>
          </cell>
          <cell r="H296">
            <v>57.71</v>
          </cell>
          <cell r="I296">
            <v>25.16</v>
          </cell>
        </row>
        <row r="297">
          <cell r="A297">
            <v>11230</v>
          </cell>
          <cell r="B297">
            <v>4765012</v>
          </cell>
          <cell r="C297">
            <v>1177.48</v>
          </cell>
          <cell r="D297">
            <v>0</v>
          </cell>
          <cell r="E297">
            <v>0</v>
          </cell>
          <cell r="F297">
            <v>86408</v>
          </cell>
          <cell r="G297">
            <v>34028</v>
          </cell>
          <cell r="H297">
            <v>73.38</v>
          </cell>
          <cell r="I297">
            <v>28.9</v>
          </cell>
        </row>
        <row r="298">
          <cell r="A298">
            <v>11231</v>
          </cell>
          <cell r="B298">
            <v>3683315</v>
          </cell>
          <cell r="C298">
            <v>910.18</v>
          </cell>
          <cell r="D298">
            <v>82512</v>
          </cell>
          <cell r="E298">
            <v>20.39</v>
          </cell>
          <cell r="F298">
            <v>33336</v>
          </cell>
          <cell r="G298">
            <v>16149</v>
          </cell>
          <cell r="H298">
            <v>36.630000000000003</v>
          </cell>
          <cell r="I298">
            <v>17.739999999999998</v>
          </cell>
        </row>
        <row r="299">
          <cell r="A299">
            <v>11232</v>
          </cell>
          <cell r="B299">
            <v>3323376</v>
          </cell>
          <cell r="C299">
            <v>821.24</v>
          </cell>
          <cell r="D299">
            <v>1286</v>
          </cell>
          <cell r="E299">
            <v>0.32</v>
          </cell>
          <cell r="F299">
            <v>28265</v>
          </cell>
          <cell r="G299">
            <v>8980</v>
          </cell>
          <cell r="H299">
            <v>34.42</v>
          </cell>
          <cell r="I299">
            <v>10.93</v>
          </cell>
        </row>
        <row r="300">
          <cell r="A300">
            <v>11233</v>
          </cell>
          <cell r="B300">
            <v>3491031</v>
          </cell>
          <cell r="C300">
            <v>862.67</v>
          </cell>
          <cell r="D300">
            <v>0</v>
          </cell>
          <cell r="E300">
            <v>0</v>
          </cell>
          <cell r="F300">
            <v>67053</v>
          </cell>
          <cell r="G300">
            <v>29074</v>
          </cell>
          <cell r="H300">
            <v>77.73</v>
          </cell>
          <cell r="I300">
            <v>33.700000000000003</v>
          </cell>
        </row>
        <row r="301">
          <cell r="A301">
            <v>11234</v>
          </cell>
          <cell r="B301">
            <v>19547849</v>
          </cell>
          <cell r="C301">
            <v>4830.47</v>
          </cell>
          <cell r="D301">
            <v>2143727</v>
          </cell>
          <cell r="E301">
            <v>529.74</v>
          </cell>
          <cell r="F301">
            <v>87757</v>
          </cell>
          <cell r="G301">
            <v>33714</v>
          </cell>
          <cell r="H301">
            <v>18.170000000000002</v>
          </cell>
          <cell r="I301">
            <v>6.98</v>
          </cell>
        </row>
        <row r="302">
          <cell r="A302">
            <v>11235</v>
          </cell>
          <cell r="B302">
            <v>5816304</v>
          </cell>
          <cell r="C302">
            <v>1437.27</v>
          </cell>
          <cell r="D302">
            <v>501713</v>
          </cell>
          <cell r="E302">
            <v>123.98</v>
          </cell>
          <cell r="F302">
            <v>79132</v>
          </cell>
          <cell r="G302">
            <v>37619</v>
          </cell>
          <cell r="H302">
            <v>55.06</v>
          </cell>
          <cell r="I302">
            <v>26.17</v>
          </cell>
        </row>
        <row r="303">
          <cell r="A303">
            <v>11236</v>
          </cell>
          <cell r="B303">
            <v>9311387</v>
          </cell>
          <cell r="C303">
            <v>2300.94</v>
          </cell>
          <cell r="D303">
            <v>89767</v>
          </cell>
          <cell r="E303">
            <v>22.18</v>
          </cell>
          <cell r="F303">
            <v>93877</v>
          </cell>
          <cell r="G303">
            <v>33313</v>
          </cell>
          <cell r="H303">
            <v>40.799999999999997</v>
          </cell>
          <cell r="I303">
            <v>14.48</v>
          </cell>
        </row>
        <row r="304">
          <cell r="A304">
            <v>11237</v>
          </cell>
          <cell r="B304">
            <v>2537578</v>
          </cell>
          <cell r="C304">
            <v>627.05999999999995</v>
          </cell>
          <cell r="D304">
            <v>45736</v>
          </cell>
          <cell r="E304">
            <v>11.3</v>
          </cell>
          <cell r="F304">
            <v>49896</v>
          </cell>
          <cell r="G304">
            <v>16724</v>
          </cell>
          <cell r="H304">
            <v>79.569999999999993</v>
          </cell>
          <cell r="I304">
            <v>26.67</v>
          </cell>
        </row>
        <row r="305">
          <cell r="A305">
            <v>11238</v>
          </cell>
          <cell r="B305">
            <v>2863622</v>
          </cell>
          <cell r="C305">
            <v>707.63</v>
          </cell>
          <cell r="D305">
            <v>0</v>
          </cell>
          <cell r="E305">
            <v>0</v>
          </cell>
          <cell r="F305">
            <v>49262</v>
          </cell>
          <cell r="G305">
            <v>24525</v>
          </cell>
          <cell r="H305">
            <v>69.62</v>
          </cell>
          <cell r="I305">
            <v>34.659999999999997</v>
          </cell>
        </row>
        <row r="306">
          <cell r="A306">
            <v>11239</v>
          </cell>
          <cell r="B306">
            <v>1477966</v>
          </cell>
          <cell r="C306">
            <v>365.22</v>
          </cell>
          <cell r="D306">
            <v>30120</v>
          </cell>
          <cell r="E306">
            <v>7.44</v>
          </cell>
          <cell r="F306">
            <v>13393</v>
          </cell>
          <cell r="G306">
            <v>6335</v>
          </cell>
          <cell r="H306">
            <v>36.67</v>
          </cell>
          <cell r="I306">
            <v>17.350000000000001</v>
          </cell>
        </row>
        <row r="307">
          <cell r="A307">
            <v>11351</v>
          </cell>
          <cell r="B307">
            <v>7592</v>
          </cell>
          <cell r="C307">
            <v>1.88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08">
          <cell r="A308">
            <v>11354</v>
          </cell>
          <cell r="B308">
            <v>5612651</v>
          </cell>
          <cell r="C308">
            <v>1386.94</v>
          </cell>
          <cell r="D308">
            <v>83889</v>
          </cell>
          <cell r="E308">
            <v>20.73</v>
          </cell>
          <cell r="F308">
            <v>54878</v>
          </cell>
          <cell r="G308">
            <v>22201</v>
          </cell>
          <cell r="H308">
            <v>39.57</v>
          </cell>
          <cell r="I308">
            <v>16.010000000000002</v>
          </cell>
        </row>
        <row r="309">
          <cell r="A309">
            <v>11355</v>
          </cell>
          <cell r="B309">
            <v>4493721</v>
          </cell>
          <cell r="C309">
            <v>1110.44</v>
          </cell>
          <cell r="D309">
            <v>0</v>
          </cell>
          <cell r="E309">
            <v>0</v>
          </cell>
          <cell r="F309">
            <v>85871</v>
          </cell>
          <cell r="G309">
            <v>30681</v>
          </cell>
          <cell r="H309">
            <v>77.33</v>
          </cell>
          <cell r="I309">
            <v>27.63</v>
          </cell>
        </row>
        <row r="310">
          <cell r="A310">
            <v>11356</v>
          </cell>
          <cell r="B310">
            <v>4069871</v>
          </cell>
          <cell r="C310">
            <v>1005.71</v>
          </cell>
          <cell r="D310">
            <v>0</v>
          </cell>
          <cell r="E310">
            <v>0</v>
          </cell>
          <cell r="F310">
            <v>23438</v>
          </cell>
          <cell r="G310">
            <v>8303</v>
          </cell>
          <cell r="H310">
            <v>23.31</v>
          </cell>
          <cell r="I310">
            <v>8.26</v>
          </cell>
        </row>
        <row r="311">
          <cell r="A311">
            <v>11357</v>
          </cell>
          <cell r="B311">
            <v>7256742</v>
          </cell>
          <cell r="C311">
            <v>1793.21</v>
          </cell>
          <cell r="D311">
            <v>0</v>
          </cell>
          <cell r="E311">
            <v>0</v>
          </cell>
          <cell r="F311">
            <v>39150</v>
          </cell>
          <cell r="G311">
            <v>15924</v>
          </cell>
          <cell r="H311">
            <v>21.83</v>
          </cell>
          <cell r="I311">
            <v>8.8800000000000008</v>
          </cell>
        </row>
        <row r="312">
          <cell r="A312">
            <v>11358</v>
          </cell>
          <cell r="B312">
            <v>5048954</v>
          </cell>
          <cell r="C312">
            <v>1247.6500000000001</v>
          </cell>
          <cell r="D312">
            <v>0</v>
          </cell>
          <cell r="E312">
            <v>0</v>
          </cell>
          <cell r="F312">
            <v>37546</v>
          </cell>
          <cell r="G312">
            <v>14068</v>
          </cell>
          <cell r="H312">
            <v>30.09</v>
          </cell>
          <cell r="I312">
            <v>11.28</v>
          </cell>
        </row>
        <row r="313">
          <cell r="A313">
            <v>11359</v>
          </cell>
          <cell r="B313">
            <v>636668</v>
          </cell>
          <cell r="C313">
            <v>157.33000000000001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4">
          <cell r="A314">
            <v>11360</v>
          </cell>
          <cell r="B314">
            <v>3691086</v>
          </cell>
          <cell r="C314">
            <v>912.1</v>
          </cell>
          <cell r="D314">
            <v>0</v>
          </cell>
          <cell r="E314">
            <v>0</v>
          </cell>
          <cell r="F314">
            <v>18884</v>
          </cell>
          <cell r="G314">
            <v>9308</v>
          </cell>
          <cell r="H314">
            <v>20.7</v>
          </cell>
          <cell r="I314">
            <v>10.199999999999999</v>
          </cell>
        </row>
        <row r="315">
          <cell r="A315">
            <v>11361</v>
          </cell>
          <cell r="B315">
            <v>4553960</v>
          </cell>
          <cell r="C315">
            <v>1125.33</v>
          </cell>
          <cell r="D315">
            <v>49212</v>
          </cell>
          <cell r="E315">
            <v>12.16</v>
          </cell>
          <cell r="F315">
            <v>28606</v>
          </cell>
          <cell r="G315">
            <v>11195</v>
          </cell>
          <cell r="H315">
            <v>25.42</v>
          </cell>
          <cell r="I315">
            <v>9.9499999999999993</v>
          </cell>
        </row>
        <row r="316">
          <cell r="A316">
            <v>11362</v>
          </cell>
          <cell r="B316">
            <v>6518633</v>
          </cell>
          <cell r="C316">
            <v>1610.82</v>
          </cell>
          <cell r="D316">
            <v>108440</v>
          </cell>
          <cell r="E316">
            <v>26.8</v>
          </cell>
          <cell r="F316">
            <v>17823</v>
          </cell>
          <cell r="G316">
            <v>7347</v>
          </cell>
          <cell r="H316">
            <v>11.06</v>
          </cell>
          <cell r="I316">
            <v>4.5599999999999996</v>
          </cell>
        </row>
        <row r="317">
          <cell r="A317">
            <v>11363</v>
          </cell>
          <cell r="B317">
            <v>2249596</v>
          </cell>
          <cell r="C317">
            <v>555.9</v>
          </cell>
          <cell r="D317">
            <v>0</v>
          </cell>
          <cell r="E317">
            <v>0</v>
          </cell>
          <cell r="F317">
            <v>6988</v>
          </cell>
          <cell r="G317">
            <v>2797</v>
          </cell>
          <cell r="H317">
            <v>12.57</v>
          </cell>
          <cell r="I317">
            <v>5.03</v>
          </cell>
        </row>
        <row r="318">
          <cell r="A318">
            <v>11364</v>
          </cell>
          <cell r="B318">
            <v>6386921</v>
          </cell>
          <cell r="C318">
            <v>1578.27</v>
          </cell>
          <cell r="D318">
            <v>0</v>
          </cell>
          <cell r="E318">
            <v>0</v>
          </cell>
          <cell r="F318">
            <v>34555</v>
          </cell>
          <cell r="G318">
            <v>13835</v>
          </cell>
          <cell r="H318">
            <v>21.89</v>
          </cell>
          <cell r="I318">
            <v>8.77</v>
          </cell>
        </row>
        <row r="319">
          <cell r="A319">
            <v>11365</v>
          </cell>
          <cell r="B319">
            <v>6466314</v>
          </cell>
          <cell r="C319">
            <v>1597.89</v>
          </cell>
          <cell r="D319">
            <v>46201</v>
          </cell>
          <cell r="E319">
            <v>11.42</v>
          </cell>
          <cell r="F319">
            <v>42252</v>
          </cell>
          <cell r="G319">
            <v>16098</v>
          </cell>
          <cell r="H319">
            <v>26.44</v>
          </cell>
          <cell r="I319">
            <v>10.07</v>
          </cell>
        </row>
        <row r="320">
          <cell r="A320">
            <v>11366</v>
          </cell>
          <cell r="B320">
            <v>2835025</v>
          </cell>
          <cell r="C320">
            <v>700.56</v>
          </cell>
          <cell r="D320">
            <v>0</v>
          </cell>
          <cell r="E320">
            <v>0</v>
          </cell>
          <cell r="F320">
            <v>13532</v>
          </cell>
          <cell r="G320">
            <v>4723</v>
          </cell>
          <cell r="H320">
            <v>19.32</v>
          </cell>
          <cell r="I320">
            <v>6.74</v>
          </cell>
        </row>
        <row r="321">
          <cell r="A321">
            <v>11367</v>
          </cell>
          <cell r="B321">
            <v>6162139</v>
          </cell>
          <cell r="C321">
            <v>1522.73</v>
          </cell>
          <cell r="D321">
            <v>481784</v>
          </cell>
          <cell r="E321">
            <v>119.05</v>
          </cell>
          <cell r="F321">
            <v>41047</v>
          </cell>
          <cell r="G321">
            <v>15588</v>
          </cell>
          <cell r="H321">
            <v>26.96</v>
          </cell>
          <cell r="I321">
            <v>10.24</v>
          </cell>
        </row>
        <row r="322">
          <cell r="A322">
            <v>11368</v>
          </cell>
          <cell r="B322">
            <v>6816707</v>
          </cell>
          <cell r="C322">
            <v>1684.48</v>
          </cell>
          <cell r="D322">
            <v>94491</v>
          </cell>
          <cell r="E322">
            <v>23.35</v>
          </cell>
          <cell r="F322">
            <v>109931</v>
          </cell>
          <cell r="G322">
            <v>30978</v>
          </cell>
          <cell r="H322">
            <v>65.260000000000005</v>
          </cell>
          <cell r="I322">
            <v>18.39</v>
          </cell>
        </row>
        <row r="323">
          <cell r="A323">
            <v>11369</v>
          </cell>
          <cell r="B323">
            <v>2765090</v>
          </cell>
          <cell r="C323">
            <v>683.28</v>
          </cell>
          <cell r="D323">
            <v>0</v>
          </cell>
          <cell r="E323">
            <v>0</v>
          </cell>
          <cell r="F323">
            <v>38615</v>
          </cell>
          <cell r="G323">
            <v>12184</v>
          </cell>
          <cell r="H323">
            <v>56.51</v>
          </cell>
          <cell r="I323">
            <v>17.829999999999998</v>
          </cell>
        </row>
        <row r="324">
          <cell r="A324">
            <v>11370</v>
          </cell>
          <cell r="B324">
            <v>3684369</v>
          </cell>
          <cell r="C324">
            <v>910.44</v>
          </cell>
          <cell r="D324">
            <v>0</v>
          </cell>
          <cell r="E324">
            <v>0</v>
          </cell>
          <cell r="F324">
            <v>39688</v>
          </cell>
          <cell r="G324">
            <v>10244</v>
          </cell>
          <cell r="H324">
            <v>43.59</v>
          </cell>
          <cell r="I324">
            <v>11.25</v>
          </cell>
        </row>
        <row r="325">
          <cell r="A325">
            <v>11371</v>
          </cell>
          <cell r="B325">
            <v>2602752</v>
          </cell>
          <cell r="C325">
            <v>643.16999999999996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</row>
        <row r="326">
          <cell r="A326">
            <v>11372</v>
          </cell>
          <cell r="B326">
            <v>1909994</v>
          </cell>
          <cell r="C326">
            <v>471.98</v>
          </cell>
          <cell r="D326">
            <v>0</v>
          </cell>
          <cell r="E326">
            <v>0</v>
          </cell>
          <cell r="F326">
            <v>66636</v>
          </cell>
          <cell r="G326">
            <v>25100</v>
          </cell>
          <cell r="H326">
            <v>141.18</v>
          </cell>
          <cell r="I326">
            <v>53.18</v>
          </cell>
        </row>
        <row r="327">
          <cell r="A327">
            <v>11373</v>
          </cell>
          <cell r="B327">
            <v>3956011</v>
          </cell>
          <cell r="C327">
            <v>977.57</v>
          </cell>
          <cell r="D327">
            <v>0</v>
          </cell>
          <cell r="E327">
            <v>0</v>
          </cell>
          <cell r="F327">
            <v>100820</v>
          </cell>
          <cell r="G327">
            <v>33227</v>
          </cell>
          <cell r="H327">
            <v>103.13</v>
          </cell>
          <cell r="I327">
            <v>33.99</v>
          </cell>
        </row>
        <row r="328">
          <cell r="A328">
            <v>11374</v>
          </cell>
          <cell r="B328">
            <v>2419933</v>
          </cell>
          <cell r="C328">
            <v>597.99</v>
          </cell>
          <cell r="D328">
            <v>0</v>
          </cell>
          <cell r="E328">
            <v>0</v>
          </cell>
          <cell r="F328">
            <v>43600</v>
          </cell>
          <cell r="G328">
            <v>20225</v>
          </cell>
          <cell r="H328">
            <v>72.91</v>
          </cell>
          <cell r="I328">
            <v>33.82</v>
          </cell>
        </row>
        <row r="329">
          <cell r="A329">
            <v>11375</v>
          </cell>
          <cell r="B329">
            <v>5129162</v>
          </cell>
          <cell r="C329">
            <v>1267.47</v>
          </cell>
          <cell r="D329">
            <v>0</v>
          </cell>
          <cell r="E329">
            <v>0</v>
          </cell>
          <cell r="F329">
            <v>68733</v>
          </cell>
          <cell r="G329">
            <v>34631</v>
          </cell>
          <cell r="H329">
            <v>54.23</v>
          </cell>
          <cell r="I329">
            <v>27.32</v>
          </cell>
        </row>
        <row r="330">
          <cell r="A330">
            <v>11377</v>
          </cell>
          <cell r="B330">
            <v>6595693</v>
          </cell>
          <cell r="C330">
            <v>1629.86</v>
          </cell>
          <cell r="D330">
            <v>0</v>
          </cell>
          <cell r="E330">
            <v>0</v>
          </cell>
          <cell r="F330">
            <v>89830</v>
          </cell>
          <cell r="G330">
            <v>33545</v>
          </cell>
          <cell r="H330">
            <v>55.12</v>
          </cell>
          <cell r="I330">
            <v>20.58</v>
          </cell>
        </row>
        <row r="331">
          <cell r="A331">
            <v>11378</v>
          </cell>
          <cell r="B331">
            <v>6614594</v>
          </cell>
          <cell r="C331">
            <v>1634.53</v>
          </cell>
          <cell r="D331">
            <v>145653</v>
          </cell>
          <cell r="E331">
            <v>35.99</v>
          </cell>
          <cell r="F331">
            <v>34981</v>
          </cell>
          <cell r="G331">
            <v>13668</v>
          </cell>
          <cell r="H331">
            <v>21.4</v>
          </cell>
          <cell r="I331">
            <v>8.36</v>
          </cell>
        </row>
        <row r="332">
          <cell r="A332">
            <v>11379</v>
          </cell>
          <cell r="B332">
            <v>5372961</v>
          </cell>
          <cell r="C332">
            <v>1327.71</v>
          </cell>
          <cell r="D332">
            <v>0</v>
          </cell>
          <cell r="E332">
            <v>0</v>
          </cell>
          <cell r="F332">
            <v>34821</v>
          </cell>
          <cell r="G332">
            <v>14649</v>
          </cell>
          <cell r="H332">
            <v>26.23</v>
          </cell>
          <cell r="I332">
            <v>11.03</v>
          </cell>
        </row>
        <row r="333">
          <cell r="A333">
            <v>11385</v>
          </cell>
          <cell r="B333">
            <v>9357002</v>
          </cell>
          <cell r="C333">
            <v>2312.21</v>
          </cell>
          <cell r="D333">
            <v>82983</v>
          </cell>
          <cell r="E333">
            <v>20.51</v>
          </cell>
          <cell r="F333">
            <v>98592</v>
          </cell>
          <cell r="G333">
            <v>37251</v>
          </cell>
          <cell r="H333">
            <v>42.64</v>
          </cell>
          <cell r="I333">
            <v>16.11</v>
          </cell>
        </row>
        <row r="334">
          <cell r="A334">
            <v>11411</v>
          </cell>
          <cell r="B334">
            <v>3027435</v>
          </cell>
          <cell r="C334">
            <v>748.11</v>
          </cell>
          <cell r="D334">
            <v>0</v>
          </cell>
          <cell r="E334">
            <v>0</v>
          </cell>
          <cell r="F334">
            <v>18556</v>
          </cell>
          <cell r="G334">
            <v>6164</v>
          </cell>
          <cell r="H334">
            <v>24.8</v>
          </cell>
          <cell r="I334">
            <v>8.24</v>
          </cell>
        </row>
        <row r="335">
          <cell r="A335">
            <v>11412</v>
          </cell>
          <cell r="B335">
            <v>4264330</v>
          </cell>
          <cell r="C335">
            <v>1053.76</v>
          </cell>
          <cell r="D335">
            <v>0</v>
          </cell>
          <cell r="E335">
            <v>0</v>
          </cell>
          <cell r="F335">
            <v>34882</v>
          </cell>
          <cell r="G335">
            <v>11526</v>
          </cell>
          <cell r="H335">
            <v>33.1</v>
          </cell>
          <cell r="I335">
            <v>10.94</v>
          </cell>
        </row>
        <row r="336">
          <cell r="A336">
            <v>11413</v>
          </cell>
          <cell r="B336">
            <v>8028308</v>
          </cell>
          <cell r="C336">
            <v>1983.88</v>
          </cell>
          <cell r="D336">
            <v>85692</v>
          </cell>
          <cell r="E336">
            <v>21.18</v>
          </cell>
          <cell r="F336">
            <v>38912</v>
          </cell>
          <cell r="G336">
            <v>12975</v>
          </cell>
          <cell r="H336">
            <v>19.61</v>
          </cell>
          <cell r="I336">
            <v>6.54</v>
          </cell>
        </row>
        <row r="337">
          <cell r="A337">
            <v>11414</v>
          </cell>
          <cell r="B337">
            <v>5956106</v>
          </cell>
          <cell r="C337">
            <v>1471.81</v>
          </cell>
          <cell r="D337">
            <v>224136</v>
          </cell>
          <cell r="E337">
            <v>55.39</v>
          </cell>
          <cell r="F337">
            <v>26148</v>
          </cell>
          <cell r="G337">
            <v>11330</v>
          </cell>
          <cell r="H337">
            <v>17.77</v>
          </cell>
          <cell r="I337">
            <v>7.7</v>
          </cell>
        </row>
        <row r="338">
          <cell r="A338">
            <v>11415</v>
          </cell>
          <cell r="B338">
            <v>1471500</v>
          </cell>
          <cell r="C338">
            <v>363.62</v>
          </cell>
          <cell r="D338">
            <v>0</v>
          </cell>
          <cell r="E338">
            <v>0</v>
          </cell>
          <cell r="F338">
            <v>19341</v>
          </cell>
          <cell r="G338">
            <v>9206</v>
          </cell>
          <cell r="H338">
            <v>53.19</v>
          </cell>
          <cell r="I338">
            <v>25.32</v>
          </cell>
        </row>
        <row r="339">
          <cell r="A339">
            <v>11416</v>
          </cell>
          <cell r="B339">
            <v>1724073</v>
          </cell>
          <cell r="C339">
            <v>426.04</v>
          </cell>
          <cell r="D339">
            <v>0</v>
          </cell>
          <cell r="E339">
            <v>0</v>
          </cell>
          <cell r="F339">
            <v>24861</v>
          </cell>
          <cell r="G339">
            <v>7806</v>
          </cell>
          <cell r="H339">
            <v>58.35</v>
          </cell>
          <cell r="I339">
            <v>18.32</v>
          </cell>
        </row>
        <row r="340">
          <cell r="A340">
            <v>11417</v>
          </cell>
          <cell r="B340">
            <v>2898286</v>
          </cell>
          <cell r="C340">
            <v>716.2</v>
          </cell>
          <cell r="D340">
            <v>0</v>
          </cell>
          <cell r="E340">
            <v>0</v>
          </cell>
          <cell r="F340">
            <v>28967</v>
          </cell>
          <cell r="G340">
            <v>9714</v>
          </cell>
          <cell r="H340">
            <v>40.450000000000003</v>
          </cell>
          <cell r="I340">
            <v>13.56</v>
          </cell>
        </row>
        <row r="341">
          <cell r="A341">
            <v>11418</v>
          </cell>
          <cell r="B341">
            <v>4229580</v>
          </cell>
          <cell r="C341">
            <v>1045.17</v>
          </cell>
          <cell r="D341">
            <v>0</v>
          </cell>
          <cell r="E341">
            <v>0</v>
          </cell>
          <cell r="F341">
            <v>36256</v>
          </cell>
          <cell r="G341">
            <v>11854</v>
          </cell>
          <cell r="H341">
            <v>34.69</v>
          </cell>
          <cell r="I341">
            <v>11.34</v>
          </cell>
        </row>
        <row r="342">
          <cell r="A342">
            <v>11419</v>
          </cell>
          <cell r="B342">
            <v>2924898</v>
          </cell>
          <cell r="C342">
            <v>722.77</v>
          </cell>
          <cell r="D342">
            <v>0</v>
          </cell>
          <cell r="E342">
            <v>0</v>
          </cell>
          <cell r="F342">
            <v>47211</v>
          </cell>
          <cell r="G342">
            <v>13454</v>
          </cell>
          <cell r="H342">
            <v>65.319999999999993</v>
          </cell>
          <cell r="I342">
            <v>18.61</v>
          </cell>
        </row>
        <row r="343">
          <cell r="A343">
            <v>11420</v>
          </cell>
          <cell r="B343">
            <v>5382008</v>
          </cell>
          <cell r="C343">
            <v>1329.95</v>
          </cell>
          <cell r="D343">
            <v>0</v>
          </cell>
          <cell r="E343">
            <v>0</v>
          </cell>
          <cell r="F343">
            <v>44354</v>
          </cell>
          <cell r="G343">
            <v>13743</v>
          </cell>
          <cell r="H343">
            <v>33.35</v>
          </cell>
          <cell r="I343">
            <v>10.33</v>
          </cell>
        </row>
        <row r="344">
          <cell r="A344">
            <v>11421</v>
          </cell>
          <cell r="B344">
            <v>3336083</v>
          </cell>
          <cell r="C344">
            <v>824.38</v>
          </cell>
          <cell r="D344">
            <v>0</v>
          </cell>
          <cell r="E344">
            <v>0</v>
          </cell>
          <cell r="F344">
            <v>39127</v>
          </cell>
          <cell r="G344">
            <v>12695</v>
          </cell>
          <cell r="H344">
            <v>47.46</v>
          </cell>
          <cell r="I344">
            <v>15.4</v>
          </cell>
        </row>
        <row r="345">
          <cell r="A345">
            <v>11422</v>
          </cell>
          <cell r="B345">
            <v>5098423</v>
          </cell>
          <cell r="C345">
            <v>1259.8699999999999</v>
          </cell>
          <cell r="D345">
            <v>204780</v>
          </cell>
          <cell r="E345">
            <v>50.6</v>
          </cell>
          <cell r="F345">
            <v>30425</v>
          </cell>
          <cell r="G345">
            <v>9900</v>
          </cell>
          <cell r="H345">
            <v>24.15</v>
          </cell>
          <cell r="I345">
            <v>7.86</v>
          </cell>
        </row>
        <row r="346">
          <cell r="A346">
            <v>11423</v>
          </cell>
          <cell r="B346">
            <v>3654228</v>
          </cell>
          <cell r="C346">
            <v>903</v>
          </cell>
          <cell r="D346">
            <v>0</v>
          </cell>
          <cell r="E346">
            <v>0</v>
          </cell>
          <cell r="F346">
            <v>29987</v>
          </cell>
          <cell r="G346">
            <v>10165</v>
          </cell>
          <cell r="H346">
            <v>33.21</v>
          </cell>
          <cell r="I346">
            <v>11.26</v>
          </cell>
        </row>
        <row r="347">
          <cell r="A347">
            <v>11424</v>
          </cell>
          <cell r="B347">
            <v>87271</v>
          </cell>
          <cell r="C347">
            <v>21.57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</row>
        <row r="348">
          <cell r="A348">
            <v>11425</v>
          </cell>
          <cell r="B348">
            <v>98802</v>
          </cell>
          <cell r="C348">
            <v>24.41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</row>
        <row r="349">
          <cell r="A349">
            <v>11426</v>
          </cell>
          <cell r="B349">
            <v>3493966</v>
          </cell>
          <cell r="C349">
            <v>863.39</v>
          </cell>
          <cell r="D349">
            <v>0</v>
          </cell>
          <cell r="E349">
            <v>0</v>
          </cell>
          <cell r="F349">
            <v>17590</v>
          </cell>
          <cell r="G349">
            <v>6389</v>
          </cell>
          <cell r="H349">
            <v>20.37</v>
          </cell>
          <cell r="I349">
            <v>7.4</v>
          </cell>
        </row>
        <row r="350">
          <cell r="A350">
            <v>11427</v>
          </cell>
          <cell r="B350">
            <v>4082592</v>
          </cell>
          <cell r="C350">
            <v>1008.85</v>
          </cell>
          <cell r="D350">
            <v>0</v>
          </cell>
          <cell r="E350">
            <v>0</v>
          </cell>
          <cell r="F350">
            <v>23593</v>
          </cell>
          <cell r="G350">
            <v>7958</v>
          </cell>
          <cell r="H350">
            <v>23.39</v>
          </cell>
          <cell r="I350">
            <v>7.89</v>
          </cell>
        </row>
        <row r="351">
          <cell r="A351">
            <v>11428</v>
          </cell>
          <cell r="B351">
            <v>2156475</v>
          </cell>
          <cell r="C351">
            <v>532.89</v>
          </cell>
          <cell r="D351">
            <v>0</v>
          </cell>
          <cell r="E351">
            <v>0</v>
          </cell>
          <cell r="F351">
            <v>19168</v>
          </cell>
          <cell r="G351">
            <v>5780</v>
          </cell>
          <cell r="H351">
            <v>35.97</v>
          </cell>
          <cell r="I351">
            <v>10.85</v>
          </cell>
        </row>
        <row r="352">
          <cell r="A352">
            <v>11429</v>
          </cell>
          <cell r="B352">
            <v>3369771</v>
          </cell>
          <cell r="C352">
            <v>832.7</v>
          </cell>
          <cell r="D352">
            <v>0</v>
          </cell>
          <cell r="E352">
            <v>0</v>
          </cell>
          <cell r="F352">
            <v>25105</v>
          </cell>
          <cell r="G352">
            <v>7791</v>
          </cell>
          <cell r="H352">
            <v>30.15</v>
          </cell>
          <cell r="I352">
            <v>9.36</v>
          </cell>
        </row>
        <row r="353">
          <cell r="A353">
            <v>11430</v>
          </cell>
          <cell r="B353">
            <v>18434911</v>
          </cell>
          <cell r="C353">
            <v>4555.45</v>
          </cell>
          <cell r="D353">
            <v>663495</v>
          </cell>
          <cell r="E353">
            <v>163.96</v>
          </cell>
          <cell r="F353">
            <v>184</v>
          </cell>
          <cell r="G353">
            <v>0</v>
          </cell>
          <cell r="H353">
            <v>0.04</v>
          </cell>
          <cell r="I353">
            <v>0</v>
          </cell>
        </row>
        <row r="354">
          <cell r="A354">
            <v>11432</v>
          </cell>
          <cell r="B354">
            <v>5566224</v>
          </cell>
          <cell r="C354">
            <v>1375.47</v>
          </cell>
          <cell r="D354">
            <v>0</v>
          </cell>
          <cell r="E354">
            <v>0</v>
          </cell>
          <cell r="F354">
            <v>60809</v>
          </cell>
          <cell r="G354">
            <v>19518</v>
          </cell>
          <cell r="H354">
            <v>44.21</v>
          </cell>
          <cell r="I354">
            <v>14.19</v>
          </cell>
        </row>
        <row r="355">
          <cell r="A355">
            <v>11433</v>
          </cell>
          <cell r="B355">
            <v>4019554</v>
          </cell>
          <cell r="C355">
            <v>993.27</v>
          </cell>
          <cell r="D355">
            <v>0</v>
          </cell>
          <cell r="E355">
            <v>0</v>
          </cell>
          <cell r="F355">
            <v>32687</v>
          </cell>
          <cell r="G355">
            <v>11483</v>
          </cell>
          <cell r="H355">
            <v>32.909999999999997</v>
          </cell>
          <cell r="I355">
            <v>11.56</v>
          </cell>
        </row>
        <row r="356">
          <cell r="A356">
            <v>11434</v>
          </cell>
          <cell r="B356">
            <v>8388456</v>
          </cell>
          <cell r="C356">
            <v>2072.87</v>
          </cell>
          <cell r="D356">
            <v>172037</v>
          </cell>
          <cell r="E356">
            <v>42.51</v>
          </cell>
          <cell r="F356">
            <v>59129</v>
          </cell>
          <cell r="G356">
            <v>21681</v>
          </cell>
          <cell r="H356">
            <v>28.53</v>
          </cell>
          <cell r="I356">
            <v>10.46</v>
          </cell>
        </row>
        <row r="357">
          <cell r="A357">
            <v>11435</v>
          </cell>
          <cell r="B357">
            <v>3922755</v>
          </cell>
          <cell r="C357">
            <v>969.35</v>
          </cell>
          <cell r="D357">
            <v>0</v>
          </cell>
          <cell r="E357">
            <v>0</v>
          </cell>
          <cell r="F357">
            <v>53687</v>
          </cell>
          <cell r="G357">
            <v>18963</v>
          </cell>
          <cell r="H357">
            <v>55.38</v>
          </cell>
          <cell r="I357">
            <v>19.559999999999999</v>
          </cell>
        </row>
        <row r="358">
          <cell r="A358">
            <v>11436</v>
          </cell>
          <cell r="B358">
            <v>2040481</v>
          </cell>
          <cell r="C358">
            <v>504.22</v>
          </cell>
          <cell r="D358">
            <v>0</v>
          </cell>
          <cell r="E358">
            <v>0</v>
          </cell>
          <cell r="F358">
            <v>17949</v>
          </cell>
          <cell r="G358">
            <v>5924</v>
          </cell>
          <cell r="H358">
            <v>35.6</v>
          </cell>
          <cell r="I358">
            <v>11.75</v>
          </cell>
        </row>
        <row r="359">
          <cell r="A359">
            <v>11451</v>
          </cell>
          <cell r="B359">
            <v>91974</v>
          </cell>
          <cell r="C359">
            <v>22.73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</row>
        <row r="360">
          <cell r="A360">
            <v>11501</v>
          </cell>
          <cell r="B360">
            <v>5307491</v>
          </cell>
          <cell r="C360">
            <v>1311.53</v>
          </cell>
          <cell r="D360">
            <v>0</v>
          </cell>
          <cell r="E360">
            <v>0</v>
          </cell>
          <cell r="F360">
            <v>19148</v>
          </cell>
          <cell r="G360">
            <v>7841</v>
          </cell>
          <cell r="H360">
            <v>14.6</v>
          </cell>
          <cell r="I360">
            <v>5.98</v>
          </cell>
        </row>
        <row r="361">
          <cell r="A361">
            <v>11507</v>
          </cell>
          <cell r="B361">
            <v>2796546</v>
          </cell>
          <cell r="C361">
            <v>691.05</v>
          </cell>
          <cell r="D361">
            <v>0</v>
          </cell>
          <cell r="E361">
            <v>0</v>
          </cell>
          <cell r="F361">
            <v>7406</v>
          </cell>
          <cell r="G361">
            <v>2540</v>
          </cell>
          <cell r="H361">
            <v>10.72</v>
          </cell>
          <cell r="I361">
            <v>3.68</v>
          </cell>
        </row>
        <row r="362">
          <cell r="A362">
            <v>11509</v>
          </cell>
          <cell r="B362">
            <v>2181024</v>
          </cell>
          <cell r="C362">
            <v>538.95000000000005</v>
          </cell>
          <cell r="D362">
            <v>740040</v>
          </cell>
          <cell r="E362">
            <v>182.87</v>
          </cell>
          <cell r="F362">
            <v>2653</v>
          </cell>
          <cell r="G362">
            <v>1394</v>
          </cell>
          <cell r="H362">
            <v>4.92</v>
          </cell>
          <cell r="I362">
            <v>2.59</v>
          </cell>
        </row>
        <row r="363">
          <cell r="A363">
            <v>11510</v>
          </cell>
          <cell r="B363">
            <v>10998551</v>
          </cell>
          <cell r="C363">
            <v>2717.85</v>
          </cell>
          <cell r="D363">
            <v>1451207</v>
          </cell>
          <cell r="E363">
            <v>358.61</v>
          </cell>
          <cell r="F363">
            <v>33048</v>
          </cell>
          <cell r="G363">
            <v>11104</v>
          </cell>
          <cell r="H363">
            <v>12.16</v>
          </cell>
          <cell r="I363">
            <v>4.09</v>
          </cell>
        </row>
        <row r="364">
          <cell r="A364">
            <v>11514</v>
          </cell>
          <cell r="B364">
            <v>2323170</v>
          </cell>
          <cell r="C364">
            <v>574.08000000000004</v>
          </cell>
          <cell r="D364">
            <v>0</v>
          </cell>
          <cell r="E364">
            <v>0</v>
          </cell>
          <cell r="F364">
            <v>4673</v>
          </cell>
          <cell r="G364">
            <v>1825</v>
          </cell>
          <cell r="H364">
            <v>8.14</v>
          </cell>
          <cell r="I364">
            <v>3.18</v>
          </cell>
        </row>
        <row r="365">
          <cell r="A365">
            <v>11516</v>
          </cell>
          <cell r="B365">
            <v>2262295</v>
          </cell>
          <cell r="C365">
            <v>559.04</v>
          </cell>
          <cell r="D365">
            <v>0</v>
          </cell>
          <cell r="E365">
            <v>0</v>
          </cell>
          <cell r="F365">
            <v>7556</v>
          </cell>
          <cell r="G365">
            <v>2655</v>
          </cell>
          <cell r="H365">
            <v>13.52</v>
          </cell>
          <cell r="I365">
            <v>4.75</v>
          </cell>
        </row>
        <row r="366">
          <cell r="A366">
            <v>11518</v>
          </cell>
          <cell r="B366">
            <v>3554629</v>
          </cell>
          <cell r="C366">
            <v>878.38</v>
          </cell>
          <cell r="D366">
            <v>300498</v>
          </cell>
          <cell r="E366">
            <v>74.260000000000005</v>
          </cell>
          <cell r="F366">
            <v>10549</v>
          </cell>
          <cell r="G366">
            <v>4348</v>
          </cell>
          <cell r="H366">
            <v>12.01</v>
          </cell>
          <cell r="I366">
            <v>4.95</v>
          </cell>
        </row>
        <row r="367">
          <cell r="A367">
            <v>11520</v>
          </cell>
          <cell r="B367">
            <v>13192649</v>
          </cell>
          <cell r="C367">
            <v>3260.04</v>
          </cell>
          <cell r="D367">
            <v>1088525</v>
          </cell>
          <cell r="E367">
            <v>268.99</v>
          </cell>
          <cell r="F367">
            <v>43341</v>
          </cell>
          <cell r="G367">
            <v>14000</v>
          </cell>
          <cell r="H367">
            <v>13.29</v>
          </cell>
          <cell r="I367">
            <v>4.29</v>
          </cell>
        </row>
        <row r="368">
          <cell r="A368">
            <v>11530</v>
          </cell>
          <cell r="B368">
            <v>18391308</v>
          </cell>
          <cell r="C368">
            <v>4544.68</v>
          </cell>
          <cell r="D368">
            <v>63946</v>
          </cell>
          <cell r="E368">
            <v>15.8</v>
          </cell>
          <cell r="F368">
            <v>27273</v>
          </cell>
          <cell r="G368">
            <v>9474</v>
          </cell>
          <cell r="H368">
            <v>6</v>
          </cell>
          <cell r="I368">
            <v>2.08</v>
          </cell>
        </row>
        <row r="369">
          <cell r="A369">
            <v>11542</v>
          </cell>
          <cell r="B369">
            <v>17251485</v>
          </cell>
          <cell r="C369">
            <v>4263.01</v>
          </cell>
          <cell r="D369">
            <v>632446</v>
          </cell>
          <cell r="E369">
            <v>156.28</v>
          </cell>
          <cell r="F369">
            <v>27633</v>
          </cell>
          <cell r="G369">
            <v>10610</v>
          </cell>
          <cell r="H369">
            <v>6.48</v>
          </cell>
          <cell r="I369">
            <v>2.4900000000000002</v>
          </cell>
        </row>
        <row r="370">
          <cell r="A370">
            <v>11545</v>
          </cell>
          <cell r="B370">
            <v>29720330</v>
          </cell>
          <cell r="C370">
            <v>7344.19</v>
          </cell>
          <cell r="D370">
            <v>32793</v>
          </cell>
          <cell r="E370">
            <v>8.1</v>
          </cell>
          <cell r="F370">
            <v>12065</v>
          </cell>
          <cell r="G370">
            <v>4331</v>
          </cell>
          <cell r="H370">
            <v>1.64</v>
          </cell>
          <cell r="I370">
            <v>0.59</v>
          </cell>
        </row>
        <row r="371">
          <cell r="A371">
            <v>11547</v>
          </cell>
          <cell r="B371">
            <v>1126461</v>
          </cell>
          <cell r="C371">
            <v>278.36</v>
          </cell>
          <cell r="D371">
            <v>54527</v>
          </cell>
          <cell r="E371">
            <v>13.47</v>
          </cell>
          <cell r="F371">
            <v>793</v>
          </cell>
          <cell r="G371">
            <v>298</v>
          </cell>
          <cell r="H371">
            <v>2.85</v>
          </cell>
          <cell r="I371">
            <v>1.07</v>
          </cell>
        </row>
        <row r="372">
          <cell r="A372">
            <v>11548</v>
          </cell>
          <cell r="B372">
            <v>2369366</v>
          </cell>
          <cell r="C372">
            <v>585.49</v>
          </cell>
          <cell r="D372">
            <v>0</v>
          </cell>
          <cell r="E372">
            <v>0</v>
          </cell>
          <cell r="F372">
            <v>2780</v>
          </cell>
          <cell r="G372">
            <v>446</v>
          </cell>
          <cell r="H372">
            <v>4.75</v>
          </cell>
          <cell r="I372">
            <v>0.76</v>
          </cell>
        </row>
        <row r="373">
          <cell r="A373">
            <v>11549</v>
          </cell>
          <cell r="B373">
            <v>187386</v>
          </cell>
          <cell r="C373">
            <v>46.3</v>
          </cell>
          <cell r="D373">
            <v>0</v>
          </cell>
          <cell r="E373">
            <v>0</v>
          </cell>
          <cell r="F373">
            <v>2922</v>
          </cell>
          <cell r="G373">
            <v>0</v>
          </cell>
          <cell r="H373">
            <v>63.1</v>
          </cell>
          <cell r="I373">
            <v>0</v>
          </cell>
        </row>
        <row r="374">
          <cell r="A374">
            <v>11550</v>
          </cell>
          <cell r="B374">
            <v>11034175</v>
          </cell>
          <cell r="C374">
            <v>2726.65</v>
          </cell>
          <cell r="D374">
            <v>12386</v>
          </cell>
          <cell r="E374">
            <v>3.06</v>
          </cell>
          <cell r="F374">
            <v>56435</v>
          </cell>
          <cell r="G374">
            <v>16859</v>
          </cell>
          <cell r="H374">
            <v>20.7</v>
          </cell>
          <cell r="I374">
            <v>6.18</v>
          </cell>
        </row>
        <row r="375">
          <cell r="A375">
            <v>11552</v>
          </cell>
          <cell r="B375">
            <v>8844683</v>
          </cell>
          <cell r="C375">
            <v>2185.61</v>
          </cell>
          <cell r="D375">
            <v>689091</v>
          </cell>
          <cell r="E375">
            <v>170.28</v>
          </cell>
          <cell r="F375">
            <v>23616</v>
          </cell>
          <cell r="G375">
            <v>7529</v>
          </cell>
          <cell r="H375">
            <v>10.81</v>
          </cell>
          <cell r="I375">
            <v>3.44</v>
          </cell>
        </row>
        <row r="376">
          <cell r="A376">
            <v>11553</v>
          </cell>
          <cell r="B376">
            <v>9069289</v>
          </cell>
          <cell r="C376">
            <v>2241.11</v>
          </cell>
          <cell r="D376">
            <v>20461</v>
          </cell>
          <cell r="E376">
            <v>5.0599999999999996</v>
          </cell>
          <cell r="F376">
            <v>26034</v>
          </cell>
          <cell r="G376">
            <v>6469</v>
          </cell>
          <cell r="H376">
            <v>11.62</v>
          </cell>
          <cell r="I376">
            <v>2.89</v>
          </cell>
        </row>
        <row r="377">
          <cell r="A377">
            <v>11554</v>
          </cell>
          <cell r="B377">
            <v>16183381</v>
          </cell>
          <cell r="C377">
            <v>3999.08</v>
          </cell>
          <cell r="D377">
            <v>61309</v>
          </cell>
          <cell r="E377">
            <v>15.15</v>
          </cell>
          <cell r="F377">
            <v>38132</v>
          </cell>
          <cell r="G377">
            <v>12863</v>
          </cell>
          <cell r="H377">
            <v>9.5399999999999991</v>
          </cell>
          <cell r="I377">
            <v>3.22</v>
          </cell>
        </row>
        <row r="378">
          <cell r="A378">
            <v>11556</v>
          </cell>
          <cell r="B378">
            <v>155327</v>
          </cell>
          <cell r="C378">
            <v>38.380000000000003</v>
          </cell>
          <cell r="D378">
            <v>0</v>
          </cell>
          <cell r="E378">
            <v>0</v>
          </cell>
          <cell r="F378">
            <v>17</v>
          </cell>
          <cell r="G378">
            <v>0</v>
          </cell>
          <cell r="H378">
            <v>0.44</v>
          </cell>
          <cell r="I378">
            <v>0</v>
          </cell>
        </row>
        <row r="379">
          <cell r="A379">
            <v>11557</v>
          </cell>
          <cell r="B379">
            <v>5235450</v>
          </cell>
          <cell r="C379">
            <v>1293.73</v>
          </cell>
          <cell r="D379">
            <v>370943</v>
          </cell>
          <cell r="E379">
            <v>91.66</v>
          </cell>
          <cell r="F379">
            <v>7823</v>
          </cell>
          <cell r="G379">
            <v>2961</v>
          </cell>
          <cell r="H379">
            <v>6.05</v>
          </cell>
          <cell r="I379">
            <v>2.29</v>
          </cell>
        </row>
        <row r="380">
          <cell r="A380">
            <v>11558</v>
          </cell>
          <cell r="B380">
            <v>3878352</v>
          </cell>
          <cell r="C380">
            <v>958.38</v>
          </cell>
          <cell r="D380">
            <v>1352960</v>
          </cell>
          <cell r="E380">
            <v>334.33</v>
          </cell>
          <cell r="F380">
            <v>8370</v>
          </cell>
          <cell r="G380">
            <v>3099</v>
          </cell>
          <cell r="H380">
            <v>8.73</v>
          </cell>
          <cell r="I380">
            <v>3.23</v>
          </cell>
        </row>
        <row r="381">
          <cell r="A381">
            <v>11559</v>
          </cell>
          <cell r="B381">
            <v>10820799</v>
          </cell>
          <cell r="C381">
            <v>2673.93</v>
          </cell>
          <cell r="D381">
            <v>2449971</v>
          </cell>
          <cell r="E381">
            <v>605.41</v>
          </cell>
          <cell r="F381">
            <v>8176</v>
          </cell>
          <cell r="G381">
            <v>2821</v>
          </cell>
          <cell r="H381">
            <v>3.06</v>
          </cell>
          <cell r="I381">
            <v>1.06</v>
          </cell>
        </row>
        <row r="382">
          <cell r="A382">
            <v>11560</v>
          </cell>
          <cell r="B382">
            <v>19430272</v>
          </cell>
          <cell r="C382">
            <v>4801.41</v>
          </cell>
          <cell r="D382">
            <v>321812</v>
          </cell>
          <cell r="E382">
            <v>79.52</v>
          </cell>
          <cell r="F382">
            <v>6464</v>
          </cell>
          <cell r="G382">
            <v>2490</v>
          </cell>
          <cell r="H382">
            <v>1.35</v>
          </cell>
          <cell r="I382">
            <v>0.52</v>
          </cell>
        </row>
        <row r="383">
          <cell r="A383">
            <v>11561</v>
          </cell>
          <cell r="B383">
            <v>10099819</v>
          </cell>
          <cell r="C383">
            <v>2495.77</v>
          </cell>
          <cell r="D383">
            <v>957319</v>
          </cell>
          <cell r="E383">
            <v>236.56</v>
          </cell>
          <cell r="F383">
            <v>37280</v>
          </cell>
          <cell r="G383">
            <v>18418</v>
          </cell>
          <cell r="H383">
            <v>14.94</v>
          </cell>
          <cell r="I383">
            <v>7.38</v>
          </cell>
        </row>
        <row r="384">
          <cell r="A384">
            <v>11563</v>
          </cell>
          <cell r="B384">
            <v>6207872</v>
          </cell>
          <cell r="C384">
            <v>1534.03</v>
          </cell>
          <cell r="D384">
            <v>0</v>
          </cell>
          <cell r="E384">
            <v>0</v>
          </cell>
          <cell r="F384">
            <v>22666</v>
          </cell>
          <cell r="G384">
            <v>9126</v>
          </cell>
          <cell r="H384">
            <v>14.78</v>
          </cell>
          <cell r="I384">
            <v>5.95</v>
          </cell>
        </row>
        <row r="385">
          <cell r="A385">
            <v>11565</v>
          </cell>
          <cell r="B385">
            <v>2891203</v>
          </cell>
          <cell r="C385">
            <v>714.45</v>
          </cell>
          <cell r="D385">
            <v>0</v>
          </cell>
          <cell r="E385">
            <v>0</v>
          </cell>
          <cell r="F385">
            <v>8690</v>
          </cell>
          <cell r="G385">
            <v>3213</v>
          </cell>
          <cell r="H385">
            <v>12.16</v>
          </cell>
          <cell r="I385">
            <v>4.5</v>
          </cell>
        </row>
        <row r="386">
          <cell r="A386">
            <v>11566</v>
          </cell>
          <cell r="B386">
            <v>14121530</v>
          </cell>
          <cell r="C386">
            <v>3489.57</v>
          </cell>
          <cell r="D386">
            <v>2471578</v>
          </cell>
          <cell r="E386">
            <v>610.75</v>
          </cell>
          <cell r="F386">
            <v>35321</v>
          </cell>
          <cell r="G386">
            <v>12070</v>
          </cell>
          <cell r="H386">
            <v>10.119999999999999</v>
          </cell>
          <cell r="I386">
            <v>3.46</v>
          </cell>
        </row>
        <row r="387">
          <cell r="A387">
            <v>11568</v>
          </cell>
          <cell r="B387">
            <v>23108293</v>
          </cell>
          <cell r="C387">
            <v>5710.29</v>
          </cell>
          <cell r="D387">
            <v>0</v>
          </cell>
          <cell r="E387">
            <v>0</v>
          </cell>
          <cell r="F387">
            <v>4555</v>
          </cell>
          <cell r="G387">
            <v>1124</v>
          </cell>
          <cell r="H387">
            <v>0.8</v>
          </cell>
          <cell r="I387">
            <v>0.2</v>
          </cell>
        </row>
        <row r="388">
          <cell r="A388">
            <v>11569</v>
          </cell>
          <cell r="B388">
            <v>1010876</v>
          </cell>
          <cell r="C388">
            <v>249.8</v>
          </cell>
          <cell r="D388">
            <v>0</v>
          </cell>
          <cell r="E388">
            <v>0</v>
          </cell>
          <cell r="F388">
            <v>1398</v>
          </cell>
          <cell r="G388">
            <v>770</v>
          </cell>
          <cell r="H388">
            <v>5.6</v>
          </cell>
          <cell r="I388">
            <v>3.08</v>
          </cell>
        </row>
        <row r="389">
          <cell r="A389">
            <v>11570</v>
          </cell>
          <cell r="B389">
            <v>9525132</v>
          </cell>
          <cell r="C389">
            <v>2353.7600000000002</v>
          </cell>
          <cell r="D389">
            <v>220954</v>
          </cell>
          <cell r="E389">
            <v>54.6</v>
          </cell>
          <cell r="F389">
            <v>26646</v>
          </cell>
          <cell r="G389">
            <v>10453</v>
          </cell>
          <cell r="H389">
            <v>11.32</v>
          </cell>
          <cell r="I389">
            <v>4.4400000000000004</v>
          </cell>
        </row>
        <row r="390">
          <cell r="A390">
            <v>11572</v>
          </cell>
          <cell r="B390">
            <v>12369733</v>
          </cell>
          <cell r="C390">
            <v>3056.68</v>
          </cell>
          <cell r="D390">
            <v>1206892</v>
          </cell>
          <cell r="E390">
            <v>298.24</v>
          </cell>
          <cell r="F390">
            <v>30574</v>
          </cell>
          <cell r="G390">
            <v>11093</v>
          </cell>
          <cell r="H390">
            <v>10</v>
          </cell>
          <cell r="I390">
            <v>3.63</v>
          </cell>
        </row>
        <row r="391">
          <cell r="A391">
            <v>11575</v>
          </cell>
          <cell r="B391">
            <v>4611705</v>
          </cell>
          <cell r="C391">
            <v>1139.5999999999999</v>
          </cell>
          <cell r="D391">
            <v>26590</v>
          </cell>
          <cell r="E391">
            <v>6.57</v>
          </cell>
          <cell r="F391">
            <v>16272</v>
          </cell>
          <cell r="G391">
            <v>4369</v>
          </cell>
          <cell r="H391">
            <v>14.28</v>
          </cell>
          <cell r="I391">
            <v>3.83</v>
          </cell>
        </row>
        <row r="392">
          <cell r="A392">
            <v>11576</v>
          </cell>
          <cell r="B392">
            <v>11782385</v>
          </cell>
          <cell r="C392">
            <v>2911.55</v>
          </cell>
          <cell r="D392">
            <v>729035</v>
          </cell>
          <cell r="E392">
            <v>180.15</v>
          </cell>
          <cell r="F392">
            <v>12366</v>
          </cell>
          <cell r="G392">
            <v>4630</v>
          </cell>
          <cell r="H392">
            <v>4.25</v>
          </cell>
          <cell r="I392">
            <v>1.59</v>
          </cell>
        </row>
        <row r="393">
          <cell r="A393">
            <v>11577</v>
          </cell>
          <cell r="B393">
            <v>7890474</v>
          </cell>
          <cell r="C393">
            <v>1949.82</v>
          </cell>
          <cell r="D393">
            <v>0</v>
          </cell>
          <cell r="E393">
            <v>0</v>
          </cell>
          <cell r="F393">
            <v>12337</v>
          </cell>
          <cell r="G393">
            <v>4441</v>
          </cell>
          <cell r="H393">
            <v>6.33</v>
          </cell>
          <cell r="I393">
            <v>2.2799999999999998</v>
          </cell>
        </row>
        <row r="394">
          <cell r="A394">
            <v>11579</v>
          </cell>
          <cell r="B394">
            <v>2907571</v>
          </cell>
          <cell r="C394">
            <v>718.49</v>
          </cell>
          <cell r="D394">
            <v>0</v>
          </cell>
          <cell r="E394">
            <v>0</v>
          </cell>
          <cell r="F394">
            <v>5055</v>
          </cell>
          <cell r="G394">
            <v>2073</v>
          </cell>
          <cell r="H394">
            <v>7.04</v>
          </cell>
          <cell r="I394">
            <v>2.89</v>
          </cell>
        </row>
        <row r="395">
          <cell r="A395">
            <v>11580</v>
          </cell>
          <cell r="B395">
            <v>10118686</v>
          </cell>
          <cell r="C395">
            <v>2500.4299999999998</v>
          </cell>
          <cell r="D395">
            <v>40010</v>
          </cell>
          <cell r="E395">
            <v>9.89</v>
          </cell>
          <cell r="F395">
            <v>40113</v>
          </cell>
          <cell r="G395">
            <v>13506</v>
          </cell>
          <cell r="H395">
            <v>16.04</v>
          </cell>
          <cell r="I395">
            <v>5.4</v>
          </cell>
        </row>
        <row r="396">
          <cell r="A396">
            <v>11581</v>
          </cell>
          <cell r="B396">
            <v>6975425</v>
          </cell>
          <cell r="C396">
            <v>1723.7</v>
          </cell>
          <cell r="D396">
            <v>552824</v>
          </cell>
          <cell r="E396">
            <v>136.61000000000001</v>
          </cell>
          <cell r="F396">
            <v>20844</v>
          </cell>
          <cell r="G396">
            <v>7270</v>
          </cell>
          <cell r="H396">
            <v>12.09</v>
          </cell>
          <cell r="I396">
            <v>4.22</v>
          </cell>
        </row>
        <row r="397">
          <cell r="A397">
            <v>11590</v>
          </cell>
          <cell r="B397">
            <v>17290910</v>
          </cell>
          <cell r="C397">
            <v>4272.76</v>
          </cell>
          <cell r="D397">
            <v>62481</v>
          </cell>
          <cell r="E397">
            <v>15.44</v>
          </cell>
          <cell r="F397">
            <v>45768</v>
          </cell>
          <cell r="G397">
            <v>14450</v>
          </cell>
          <cell r="H397">
            <v>10.71</v>
          </cell>
          <cell r="I397">
            <v>3.38</v>
          </cell>
        </row>
        <row r="398">
          <cell r="A398">
            <v>11596</v>
          </cell>
          <cell r="B398">
            <v>3449390</v>
          </cell>
          <cell r="C398">
            <v>852.38</v>
          </cell>
          <cell r="D398">
            <v>0</v>
          </cell>
          <cell r="E398">
            <v>0</v>
          </cell>
          <cell r="F398">
            <v>10480</v>
          </cell>
          <cell r="G398">
            <v>3782</v>
          </cell>
          <cell r="H398">
            <v>12.3</v>
          </cell>
          <cell r="I398">
            <v>4.4400000000000004</v>
          </cell>
        </row>
        <row r="399">
          <cell r="A399">
            <v>11598</v>
          </cell>
          <cell r="B399">
            <v>5158773</v>
          </cell>
          <cell r="C399">
            <v>1274.78</v>
          </cell>
          <cell r="D399">
            <v>322616</v>
          </cell>
          <cell r="E399">
            <v>79.72</v>
          </cell>
          <cell r="F399">
            <v>13328</v>
          </cell>
          <cell r="G399">
            <v>4322</v>
          </cell>
          <cell r="H399">
            <v>10.46</v>
          </cell>
          <cell r="I399">
            <v>3.39</v>
          </cell>
        </row>
        <row r="400">
          <cell r="A400">
            <v>11691</v>
          </cell>
          <cell r="B400">
            <v>7339464</v>
          </cell>
          <cell r="C400">
            <v>1813.65</v>
          </cell>
          <cell r="D400">
            <v>86654</v>
          </cell>
          <cell r="E400">
            <v>21.41</v>
          </cell>
          <cell r="F400">
            <v>60035</v>
          </cell>
          <cell r="G400">
            <v>21160</v>
          </cell>
          <cell r="H400">
            <v>33.1</v>
          </cell>
          <cell r="I400">
            <v>11.67</v>
          </cell>
        </row>
        <row r="401">
          <cell r="A401">
            <v>11692</v>
          </cell>
          <cell r="B401">
            <v>2586423</v>
          </cell>
          <cell r="C401">
            <v>639.13</v>
          </cell>
          <cell r="D401">
            <v>180416</v>
          </cell>
          <cell r="E401">
            <v>44.58</v>
          </cell>
          <cell r="F401">
            <v>18540</v>
          </cell>
          <cell r="G401">
            <v>6881</v>
          </cell>
          <cell r="H401">
            <v>29.01</v>
          </cell>
          <cell r="I401">
            <v>10.77</v>
          </cell>
        </row>
        <row r="402">
          <cell r="A402">
            <v>11693</v>
          </cell>
          <cell r="B402">
            <v>2582599</v>
          </cell>
          <cell r="C402">
            <v>638.19000000000005</v>
          </cell>
          <cell r="D402">
            <v>0</v>
          </cell>
          <cell r="E402">
            <v>0</v>
          </cell>
          <cell r="F402">
            <v>11916</v>
          </cell>
          <cell r="G402">
            <v>5170</v>
          </cell>
          <cell r="H402">
            <v>18.670000000000002</v>
          </cell>
          <cell r="I402">
            <v>8.1</v>
          </cell>
        </row>
        <row r="403">
          <cell r="A403">
            <v>11694</v>
          </cell>
          <cell r="B403">
            <v>3536999</v>
          </cell>
          <cell r="C403">
            <v>874.03</v>
          </cell>
          <cell r="D403">
            <v>1437</v>
          </cell>
          <cell r="E403">
            <v>0.36</v>
          </cell>
          <cell r="F403">
            <v>20408</v>
          </cell>
          <cell r="G403">
            <v>9341</v>
          </cell>
          <cell r="H403">
            <v>23.35</v>
          </cell>
          <cell r="I403">
            <v>10.69</v>
          </cell>
        </row>
        <row r="404">
          <cell r="A404">
            <v>11697</v>
          </cell>
          <cell r="B404">
            <v>5749269</v>
          </cell>
          <cell r="C404">
            <v>1420.7</v>
          </cell>
          <cell r="D404">
            <v>750</v>
          </cell>
          <cell r="E404">
            <v>0.19</v>
          </cell>
          <cell r="F404">
            <v>4079</v>
          </cell>
          <cell r="G404">
            <v>2698</v>
          </cell>
          <cell r="H404">
            <v>2.87</v>
          </cell>
          <cell r="I404">
            <v>1.9</v>
          </cell>
        </row>
        <row r="405">
          <cell r="A405">
            <v>11701</v>
          </cell>
          <cell r="B405">
            <v>12354440</v>
          </cell>
          <cell r="C405">
            <v>3052.91</v>
          </cell>
          <cell r="D405">
            <v>1384083</v>
          </cell>
          <cell r="E405">
            <v>342.02</v>
          </cell>
          <cell r="F405">
            <v>27109</v>
          </cell>
          <cell r="G405">
            <v>9831</v>
          </cell>
          <cell r="H405">
            <v>8.8800000000000008</v>
          </cell>
          <cell r="I405">
            <v>3.22</v>
          </cell>
        </row>
        <row r="406">
          <cell r="A406">
            <v>11702</v>
          </cell>
          <cell r="B406">
            <v>23639541</v>
          </cell>
          <cell r="C406">
            <v>5841.57</v>
          </cell>
          <cell r="D406">
            <v>914597</v>
          </cell>
          <cell r="E406">
            <v>226.01</v>
          </cell>
          <cell r="F406">
            <v>14498</v>
          </cell>
          <cell r="G406">
            <v>5850</v>
          </cell>
          <cell r="H406">
            <v>2.48</v>
          </cell>
          <cell r="I406">
            <v>1</v>
          </cell>
        </row>
        <row r="407">
          <cell r="A407">
            <v>11703</v>
          </cell>
          <cell r="B407">
            <v>8080675</v>
          </cell>
          <cell r="C407">
            <v>1996.82</v>
          </cell>
          <cell r="D407">
            <v>110100</v>
          </cell>
          <cell r="E407">
            <v>27.21</v>
          </cell>
          <cell r="F407">
            <v>16415</v>
          </cell>
          <cell r="G407">
            <v>5964</v>
          </cell>
          <cell r="H407">
            <v>8.2200000000000006</v>
          </cell>
          <cell r="I407">
            <v>2.99</v>
          </cell>
        </row>
        <row r="408">
          <cell r="A408">
            <v>11704</v>
          </cell>
          <cell r="B408">
            <v>20873713</v>
          </cell>
          <cell r="C408">
            <v>5158.1000000000004</v>
          </cell>
          <cell r="D408">
            <v>531087</v>
          </cell>
          <cell r="E408">
            <v>131.24</v>
          </cell>
          <cell r="F408">
            <v>40222</v>
          </cell>
          <cell r="G408">
            <v>14088</v>
          </cell>
          <cell r="H408">
            <v>7.8</v>
          </cell>
          <cell r="I408">
            <v>2.73</v>
          </cell>
        </row>
        <row r="409">
          <cell r="A409">
            <v>11705</v>
          </cell>
          <cell r="B409">
            <v>9194715</v>
          </cell>
          <cell r="C409">
            <v>2272.11</v>
          </cell>
          <cell r="D409">
            <v>195623</v>
          </cell>
          <cell r="E409">
            <v>48.34</v>
          </cell>
          <cell r="F409">
            <v>8030</v>
          </cell>
          <cell r="G409">
            <v>2944</v>
          </cell>
          <cell r="H409">
            <v>3.53</v>
          </cell>
          <cell r="I409">
            <v>1.3</v>
          </cell>
        </row>
        <row r="410">
          <cell r="A410">
            <v>11706</v>
          </cell>
          <cell r="B410">
            <v>44135882</v>
          </cell>
          <cell r="C410">
            <v>10906.42</v>
          </cell>
          <cell r="D410">
            <v>3171985</v>
          </cell>
          <cell r="E410">
            <v>783.83</v>
          </cell>
          <cell r="F410">
            <v>62543</v>
          </cell>
          <cell r="G410">
            <v>21776</v>
          </cell>
          <cell r="H410">
            <v>5.73</v>
          </cell>
          <cell r="I410">
            <v>2</v>
          </cell>
        </row>
        <row r="411">
          <cell r="A411">
            <v>11709</v>
          </cell>
          <cell r="B411">
            <v>3913961</v>
          </cell>
          <cell r="C411">
            <v>967.18</v>
          </cell>
          <cell r="D411">
            <v>1307759</v>
          </cell>
          <cell r="E411">
            <v>323.16000000000003</v>
          </cell>
          <cell r="F411">
            <v>6669</v>
          </cell>
          <cell r="G411">
            <v>2651</v>
          </cell>
          <cell r="H411">
            <v>6.9</v>
          </cell>
          <cell r="I411">
            <v>2.74</v>
          </cell>
        </row>
        <row r="412">
          <cell r="A412">
            <v>11710</v>
          </cell>
          <cell r="B412">
            <v>12654170</v>
          </cell>
          <cell r="C412">
            <v>3126.97</v>
          </cell>
          <cell r="D412">
            <v>1653516</v>
          </cell>
          <cell r="E412">
            <v>408.6</v>
          </cell>
          <cell r="F412">
            <v>34496</v>
          </cell>
          <cell r="G412">
            <v>12080</v>
          </cell>
          <cell r="H412">
            <v>11.03</v>
          </cell>
          <cell r="I412">
            <v>3.86</v>
          </cell>
        </row>
        <row r="413">
          <cell r="A413">
            <v>11713</v>
          </cell>
          <cell r="B413">
            <v>13077818</v>
          </cell>
          <cell r="C413">
            <v>3231.66</v>
          </cell>
          <cell r="D413">
            <v>236372</v>
          </cell>
          <cell r="E413">
            <v>58.41</v>
          </cell>
          <cell r="F413">
            <v>10401</v>
          </cell>
          <cell r="G413">
            <v>3940</v>
          </cell>
          <cell r="H413">
            <v>3.22</v>
          </cell>
          <cell r="I413">
            <v>1.22</v>
          </cell>
        </row>
        <row r="414">
          <cell r="A414">
            <v>11714</v>
          </cell>
          <cell r="B414">
            <v>11199604</v>
          </cell>
          <cell r="C414">
            <v>2767.53</v>
          </cell>
          <cell r="D414">
            <v>0</v>
          </cell>
          <cell r="E414">
            <v>0</v>
          </cell>
          <cell r="F414">
            <v>22658</v>
          </cell>
          <cell r="G414">
            <v>8213</v>
          </cell>
          <cell r="H414">
            <v>8.19</v>
          </cell>
          <cell r="I414">
            <v>2.97</v>
          </cell>
        </row>
        <row r="415">
          <cell r="A415">
            <v>11715</v>
          </cell>
          <cell r="B415">
            <v>4379300</v>
          </cell>
          <cell r="C415">
            <v>1082.17</v>
          </cell>
          <cell r="D415">
            <v>14895</v>
          </cell>
          <cell r="E415">
            <v>3.68</v>
          </cell>
          <cell r="F415">
            <v>4752</v>
          </cell>
          <cell r="G415">
            <v>1752</v>
          </cell>
          <cell r="H415">
            <v>4.3899999999999997</v>
          </cell>
          <cell r="I415">
            <v>1.62</v>
          </cell>
        </row>
        <row r="416">
          <cell r="A416">
            <v>11716</v>
          </cell>
          <cell r="B416">
            <v>22638758</v>
          </cell>
          <cell r="C416">
            <v>5594.26</v>
          </cell>
          <cell r="D416">
            <v>95271</v>
          </cell>
          <cell r="E416">
            <v>23.54</v>
          </cell>
          <cell r="F416">
            <v>10700</v>
          </cell>
          <cell r="G416">
            <v>3925</v>
          </cell>
          <cell r="H416">
            <v>1.91</v>
          </cell>
          <cell r="I416">
            <v>0.7</v>
          </cell>
        </row>
        <row r="417">
          <cell r="A417">
            <v>11717</v>
          </cell>
          <cell r="B417">
            <v>28295333</v>
          </cell>
          <cell r="C417">
            <v>6992.06</v>
          </cell>
          <cell r="D417">
            <v>0</v>
          </cell>
          <cell r="E417">
            <v>0</v>
          </cell>
          <cell r="F417">
            <v>60745</v>
          </cell>
          <cell r="G417">
            <v>14217</v>
          </cell>
          <cell r="H417">
            <v>8.69</v>
          </cell>
          <cell r="I417">
            <v>2.0299999999999998</v>
          </cell>
        </row>
        <row r="418">
          <cell r="A418">
            <v>11718</v>
          </cell>
          <cell r="B418">
            <v>2448217</v>
          </cell>
          <cell r="C418">
            <v>604.98</v>
          </cell>
          <cell r="D418">
            <v>58407</v>
          </cell>
          <cell r="E418">
            <v>14.43</v>
          </cell>
          <cell r="F418">
            <v>3103</v>
          </cell>
          <cell r="G418">
            <v>1156</v>
          </cell>
          <cell r="H418">
            <v>5.13</v>
          </cell>
          <cell r="I418">
            <v>1.91</v>
          </cell>
        </row>
        <row r="419">
          <cell r="A419">
            <v>11719</v>
          </cell>
          <cell r="B419">
            <v>15517338</v>
          </cell>
          <cell r="C419">
            <v>3834.49</v>
          </cell>
          <cell r="D419">
            <v>378017</v>
          </cell>
          <cell r="E419">
            <v>93.41</v>
          </cell>
          <cell r="F419">
            <v>3589</v>
          </cell>
          <cell r="G419">
            <v>1304</v>
          </cell>
          <cell r="H419">
            <v>0.94</v>
          </cell>
          <cell r="I419">
            <v>0.34</v>
          </cell>
        </row>
        <row r="420">
          <cell r="A420">
            <v>11720</v>
          </cell>
          <cell r="B420">
            <v>21112862</v>
          </cell>
          <cell r="C420">
            <v>5217.2</v>
          </cell>
          <cell r="D420">
            <v>0</v>
          </cell>
          <cell r="E420">
            <v>0</v>
          </cell>
          <cell r="F420">
            <v>29189</v>
          </cell>
          <cell r="G420">
            <v>9581</v>
          </cell>
          <cell r="H420">
            <v>5.59</v>
          </cell>
          <cell r="I420">
            <v>1.84</v>
          </cell>
        </row>
        <row r="421">
          <cell r="A421">
            <v>11721</v>
          </cell>
          <cell r="B421">
            <v>6449113</v>
          </cell>
          <cell r="C421">
            <v>1593.64</v>
          </cell>
          <cell r="D421">
            <v>3753280</v>
          </cell>
          <cell r="E421">
            <v>927.47</v>
          </cell>
          <cell r="F421">
            <v>6292</v>
          </cell>
          <cell r="G421">
            <v>2421</v>
          </cell>
          <cell r="H421">
            <v>3.95</v>
          </cell>
          <cell r="I421">
            <v>1.52</v>
          </cell>
        </row>
        <row r="422">
          <cell r="A422">
            <v>11722</v>
          </cell>
          <cell r="B422">
            <v>18885203</v>
          </cell>
          <cell r="C422">
            <v>4666.72</v>
          </cell>
          <cell r="D422">
            <v>0</v>
          </cell>
          <cell r="E422">
            <v>0</v>
          </cell>
          <cell r="F422">
            <v>35177</v>
          </cell>
          <cell r="G422">
            <v>10158</v>
          </cell>
          <cell r="H422">
            <v>7.54</v>
          </cell>
          <cell r="I422">
            <v>2.1800000000000002</v>
          </cell>
        </row>
        <row r="423">
          <cell r="A423">
            <v>11724</v>
          </cell>
          <cell r="B423">
            <v>9994932</v>
          </cell>
          <cell r="C423">
            <v>2469.85</v>
          </cell>
          <cell r="D423">
            <v>507202</v>
          </cell>
          <cell r="E423">
            <v>125.33</v>
          </cell>
          <cell r="F423">
            <v>3220</v>
          </cell>
          <cell r="G423">
            <v>1059</v>
          </cell>
          <cell r="H423">
            <v>1.3</v>
          </cell>
          <cell r="I423">
            <v>0.43</v>
          </cell>
        </row>
        <row r="424">
          <cell r="A424">
            <v>11725</v>
          </cell>
          <cell r="B424">
            <v>25270477</v>
          </cell>
          <cell r="C424">
            <v>6244.59</v>
          </cell>
          <cell r="D424">
            <v>0</v>
          </cell>
          <cell r="E424">
            <v>0</v>
          </cell>
          <cell r="F424">
            <v>29150</v>
          </cell>
          <cell r="G424">
            <v>9883</v>
          </cell>
          <cell r="H424">
            <v>4.67</v>
          </cell>
          <cell r="I424">
            <v>1.58</v>
          </cell>
        </row>
        <row r="425">
          <cell r="A425">
            <v>11726</v>
          </cell>
          <cell r="B425">
            <v>6651434</v>
          </cell>
          <cell r="C425">
            <v>1643.64</v>
          </cell>
          <cell r="D425">
            <v>414310</v>
          </cell>
          <cell r="E425">
            <v>102.38</v>
          </cell>
          <cell r="F425">
            <v>19857</v>
          </cell>
          <cell r="G425">
            <v>6355</v>
          </cell>
          <cell r="H425">
            <v>12.08</v>
          </cell>
          <cell r="I425">
            <v>3.87</v>
          </cell>
        </row>
        <row r="426">
          <cell r="A426">
            <v>11727</v>
          </cell>
          <cell r="B426">
            <v>23567601</v>
          </cell>
          <cell r="C426">
            <v>5823.79</v>
          </cell>
          <cell r="D426">
            <v>0</v>
          </cell>
          <cell r="E426">
            <v>0</v>
          </cell>
          <cell r="F426">
            <v>29030</v>
          </cell>
          <cell r="G426">
            <v>11652</v>
          </cell>
          <cell r="H426">
            <v>4.9800000000000004</v>
          </cell>
          <cell r="I426">
            <v>2</v>
          </cell>
        </row>
        <row r="427">
          <cell r="A427">
            <v>11729</v>
          </cell>
          <cell r="B427">
            <v>16227590</v>
          </cell>
          <cell r="C427">
            <v>4010</v>
          </cell>
          <cell r="D427">
            <v>9723</v>
          </cell>
          <cell r="E427">
            <v>2.4</v>
          </cell>
          <cell r="F427">
            <v>28032</v>
          </cell>
          <cell r="G427">
            <v>9895</v>
          </cell>
          <cell r="H427">
            <v>6.99</v>
          </cell>
          <cell r="I427">
            <v>2.4700000000000002</v>
          </cell>
        </row>
        <row r="428">
          <cell r="A428">
            <v>11730</v>
          </cell>
          <cell r="B428">
            <v>19712137</v>
          </cell>
          <cell r="C428">
            <v>4871.07</v>
          </cell>
          <cell r="D428">
            <v>4506974</v>
          </cell>
          <cell r="E428">
            <v>1113.72</v>
          </cell>
          <cell r="F428">
            <v>14712</v>
          </cell>
          <cell r="G428">
            <v>5035</v>
          </cell>
          <cell r="H428">
            <v>3.02</v>
          </cell>
          <cell r="I428">
            <v>1.03</v>
          </cell>
        </row>
        <row r="429">
          <cell r="A429">
            <v>11731</v>
          </cell>
          <cell r="B429">
            <v>21698991</v>
          </cell>
          <cell r="C429">
            <v>5362.04</v>
          </cell>
          <cell r="D429">
            <v>0</v>
          </cell>
          <cell r="E429">
            <v>0</v>
          </cell>
          <cell r="F429">
            <v>30184</v>
          </cell>
          <cell r="G429">
            <v>10454</v>
          </cell>
          <cell r="H429">
            <v>5.63</v>
          </cell>
          <cell r="I429">
            <v>1.95</v>
          </cell>
        </row>
        <row r="430">
          <cell r="A430">
            <v>11732</v>
          </cell>
          <cell r="B430">
            <v>3956466</v>
          </cell>
          <cell r="C430">
            <v>977.68</v>
          </cell>
          <cell r="D430">
            <v>0</v>
          </cell>
          <cell r="E430">
            <v>0</v>
          </cell>
          <cell r="F430">
            <v>3430</v>
          </cell>
          <cell r="G430">
            <v>1417</v>
          </cell>
          <cell r="H430">
            <v>3.51</v>
          </cell>
          <cell r="I430">
            <v>1.45</v>
          </cell>
        </row>
        <row r="431">
          <cell r="A431">
            <v>11733</v>
          </cell>
          <cell r="B431">
            <v>30672901</v>
          </cell>
          <cell r="C431">
            <v>7579.58</v>
          </cell>
          <cell r="D431">
            <v>12286586</v>
          </cell>
          <cell r="E431">
            <v>3036.14</v>
          </cell>
          <cell r="F431">
            <v>18949</v>
          </cell>
          <cell r="G431">
            <v>6326</v>
          </cell>
          <cell r="H431">
            <v>2.5</v>
          </cell>
          <cell r="I431">
            <v>0.83</v>
          </cell>
        </row>
        <row r="432">
          <cell r="A432">
            <v>11735</v>
          </cell>
          <cell r="B432">
            <v>27080017</v>
          </cell>
          <cell r="C432">
            <v>6691.74</v>
          </cell>
          <cell r="D432">
            <v>51786</v>
          </cell>
          <cell r="E432">
            <v>12.8</v>
          </cell>
          <cell r="F432">
            <v>32098</v>
          </cell>
          <cell r="G432">
            <v>11438</v>
          </cell>
          <cell r="H432">
            <v>4.8</v>
          </cell>
          <cell r="I432">
            <v>1.71</v>
          </cell>
        </row>
        <row r="433">
          <cell r="A433">
            <v>11738</v>
          </cell>
          <cell r="B433">
            <v>13812407</v>
          </cell>
          <cell r="C433">
            <v>3413.18</v>
          </cell>
          <cell r="D433">
            <v>0</v>
          </cell>
          <cell r="E433">
            <v>0</v>
          </cell>
          <cell r="F433">
            <v>17638</v>
          </cell>
          <cell r="G433">
            <v>5610</v>
          </cell>
          <cell r="H433">
            <v>5.17</v>
          </cell>
          <cell r="I433">
            <v>1.64</v>
          </cell>
        </row>
        <row r="434">
          <cell r="A434">
            <v>11739</v>
          </cell>
          <cell r="B434">
            <v>2150905</v>
          </cell>
          <cell r="C434">
            <v>531.51</v>
          </cell>
          <cell r="D434">
            <v>225641</v>
          </cell>
          <cell r="E434">
            <v>55.76</v>
          </cell>
          <cell r="F434">
            <v>1223</v>
          </cell>
          <cell r="G434">
            <v>413</v>
          </cell>
          <cell r="H434">
            <v>2.2999999999999998</v>
          </cell>
          <cell r="I434">
            <v>0.78</v>
          </cell>
        </row>
        <row r="435">
          <cell r="A435">
            <v>11740</v>
          </cell>
          <cell r="B435">
            <v>9602404</v>
          </cell>
          <cell r="C435">
            <v>2372.85</v>
          </cell>
          <cell r="D435">
            <v>0</v>
          </cell>
          <cell r="E435">
            <v>0</v>
          </cell>
          <cell r="F435">
            <v>9454</v>
          </cell>
          <cell r="G435">
            <v>3517</v>
          </cell>
          <cell r="H435">
            <v>3.98</v>
          </cell>
          <cell r="I435">
            <v>1.48</v>
          </cell>
        </row>
        <row r="436">
          <cell r="A436">
            <v>11741</v>
          </cell>
          <cell r="B436">
            <v>19382501</v>
          </cell>
          <cell r="C436">
            <v>4789.6099999999997</v>
          </cell>
          <cell r="D436">
            <v>0</v>
          </cell>
          <cell r="E436">
            <v>0</v>
          </cell>
          <cell r="F436">
            <v>27655</v>
          </cell>
          <cell r="G436">
            <v>9959</v>
          </cell>
          <cell r="H436">
            <v>5.77</v>
          </cell>
          <cell r="I436">
            <v>2.08</v>
          </cell>
        </row>
        <row r="437">
          <cell r="A437">
            <v>11742</v>
          </cell>
          <cell r="B437">
            <v>12960866</v>
          </cell>
          <cell r="C437">
            <v>3202.76</v>
          </cell>
          <cell r="D437">
            <v>0</v>
          </cell>
          <cell r="E437">
            <v>0</v>
          </cell>
          <cell r="F437">
            <v>13261</v>
          </cell>
          <cell r="G437">
            <v>4798</v>
          </cell>
          <cell r="H437">
            <v>4.1399999999999997</v>
          </cell>
          <cell r="I437">
            <v>1.5</v>
          </cell>
        </row>
        <row r="438">
          <cell r="A438">
            <v>11743</v>
          </cell>
          <cell r="B438">
            <v>65710750</v>
          </cell>
          <cell r="C438">
            <v>16237.78</v>
          </cell>
          <cell r="D438">
            <v>9614430</v>
          </cell>
          <cell r="E438">
            <v>2375.8200000000002</v>
          </cell>
          <cell r="F438">
            <v>42230</v>
          </cell>
          <cell r="G438">
            <v>15896</v>
          </cell>
          <cell r="H438">
            <v>2.6</v>
          </cell>
          <cell r="I438">
            <v>0.98</v>
          </cell>
        </row>
        <row r="439">
          <cell r="A439">
            <v>11746</v>
          </cell>
          <cell r="B439">
            <v>61847153</v>
          </cell>
          <cell r="C439">
            <v>15283.05</v>
          </cell>
          <cell r="D439">
            <v>9518</v>
          </cell>
          <cell r="E439">
            <v>2.35</v>
          </cell>
          <cell r="F439">
            <v>67094</v>
          </cell>
          <cell r="G439">
            <v>21578</v>
          </cell>
          <cell r="H439">
            <v>4.3899999999999997</v>
          </cell>
          <cell r="I439">
            <v>1.41</v>
          </cell>
        </row>
        <row r="440">
          <cell r="A440">
            <v>11747</v>
          </cell>
          <cell r="B440">
            <v>34087733</v>
          </cell>
          <cell r="C440">
            <v>8423.42</v>
          </cell>
          <cell r="D440">
            <v>1209</v>
          </cell>
          <cell r="E440">
            <v>0.3</v>
          </cell>
          <cell r="F440">
            <v>19803</v>
          </cell>
          <cell r="G440">
            <v>7529</v>
          </cell>
          <cell r="H440">
            <v>2.35</v>
          </cell>
          <cell r="I440">
            <v>0.89</v>
          </cell>
        </row>
        <row r="441">
          <cell r="A441">
            <v>11749</v>
          </cell>
          <cell r="B441">
            <v>5668090</v>
          </cell>
          <cell r="C441">
            <v>1400.64</v>
          </cell>
          <cell r="D441">
            <v>0</v>
          </cell>
          <cell r="E441">
            <v>0</v>
          </cell>
          <cell r="F441">
            <v>3345</v>
          </cell>
          <cell r="G441">
            <v>1092</v>
          </cell>
          <cell r="H441">
            <v>2.39</v>
          </cell>
          <cell r="I441">
            <v>0.78</v>
          </cell>
        </row>
        <row r="442">
          <cell r="A442">
            <v>11751</v>
          </cell>
          <cell r="B442">
            <v>10350269</v>
          </cell>
          <cell r="C442">
            <v>2557.65</v>
          </cell>
          <cell r="D442">
            <v>1616102</v>
          </cell>
          <cell r="E442">
            <v>399.35</v>
          </cell>
          <cell r="F442">
            <v>14961</v>
          </cell>
          <cell r="G442">
            <v>5513</v>
          </cell>
          <cell r="H442">
            <v>5.85</v>
          </cell>
          <cell r="I442">
            <v>2.16</v>
          </cell>
        </row>
        <row r="443">
          <cell r="A443">
            <v>11752</v>
          </cell>
          <cell r="B443">
            <v>9617687</v>
          </cell>
          <cell r="C443">
            <v>2376.63</v>
          </cell>
          <cell r="D443">
            <v>60294</v>
          </cell>
          <cell r="E443">
            <v>14.9</v>
          </cell>
          <cell r="F443">
            <v>9531</v>
          </cell>
          <cell r="G443">
            <v>3173</v>
          </cell>
          <cell r="H443">
            <v>4.01</v>
          </cell>
          <cell r="I443">
            <v>1.34</v>
          </cell>
        </row>
        <row r="444">
          <cell r="A444">
            <v>11753</v>
          </cell>
          <cell r="B444">
            <v>10039259</v>
          </cell>
          <cell r="C444">
            <v>2480.8000000000002</v>
          </cell>
          <cell r="D444">
            <v>41301</v>
          </cell>
          <cell r="E444">
            <v>10.210000000000001</v>
          </cell>
          <cell r="F444">
            <v>12014</v>
          </cell>
          <cell r="G444">
            <v>4295</v>
          </cell>
          <cell r="H444">
            <v>4.84</v>
          </cell>
          <cell r="I444">
            <v>1.73</v>
          </cell>
        </row>
        <row r="445">
          <cell r="A445">
            <v>11754</v>
          </cell>
          <cell r="B445">
            <v>18994228</v>
          </cell>
          <cell r="C445">
            <v>4693.66</v>
          </cell>
          <cell r="D445">
            <v>2679084</v>
          </cell>
          <cell r="E445">
            <v>662.03</v>
          </cell>
          <cell r="F445">
            <v>18958</v>
          </cell>
          <cell r="G445">
            <v>6975</v>
          </cell>
          <cell r="H445">
            <v>4.04</v>
          </cell>
          <cell r="I445">
            <v>1.49</v>
          </cell>
        </row>
        <row r="446">
          <cell r="A446">
            <v>11755</v>
          </cell>
          <cell r="B446">
            <v>8391483</v>
          </cell>
          <cell r="C446">
            <v>2073.62</v>
          </cell>
          <cell r="D446">
            <v>2832</v>
          </cell>
          <cell r="E446">
            <v>0.7</v>
          </cell>
          <cell r="F446">
            <v>12387</v>
          </cell>
          <cell r="G446">
            <v>4336</v>
          </cell>
          <cell r="H446">
            <v>5.97</v>
          </cell>
          <cell r="I446">
            <v>2.09</v>
          </cell>
        </row>
        <row r="447">
          <cell r="A447">
            <v>11756</v>
          </cell>
          <cell r="B447">
            <v>14296759</v>
          </cell>
          <cell r="C447">
            <v>3532.87</v>
          </cell>
          <cell r="D447">
            <v>64664</v>
          </cell>
          <cell r="E447">
            <v>15.98</v>
          </cell>
          <cell r="F447">
            <v>42791</v>
          </cell>
          <cell r="G447">
            <v>14183</v>
          </cell>
          <cell r="H447">
            <v>12.11</v>
          </cell>
          <cell r="I447">
            <v>4.01</v>
          </cell>
        </row>
        <row r="448">
          <cell r="A448">
            <v>11757</v>
          </cell>
          <cell r="B448">
            <v>17602045</v>
          </cell>
          <cell r="C448">
            <v>4349.6400000000003</v>
          </cell>
          <cell r="D448">
            <v>806503</v>
          </cell>
          <cell r="E448">
            <v>199.29</v>
          </cell>
          <cell r="F448">
            <v>45700</v>
          </cell>
          <cell r="G448">
            <v>16104</v>
          </cell>
          <cell r="H448">
            <v>10.51</v>
          </cell>
          <cell r="I448">
            <v>3.7</v>
          </cell>
        </row>
        <row r="449">
          <cell r="A449">
            <v>11758</v>
          </cell>
          <cell r="B449">
            <v>28487737</v>
          </cell>
          <cell r="C449">
            <v>7039.6</v>
          </cell>
          <cell r="D449">
            <v>1601082</v>
          </cell>
          <cell r="E449">
            <v>395.64</v>
          </cell>
          <cell r="F449">
            <v>53804</v>
          </cell>
          <cell r="G449">
            <v>18795</v>
          </cell>
          <cell r="H449">
            <v>7.64</v>
          </cell>
          <cell r="I449">
            <v>2.67</v>
          </cell>
        </row>
        <row r="450">
          <cell r="A450">
            <v>11762</v>
          </cell>
          <cell r="B450">
            <v>7990423</v>
          </cell>
          <cell r="C450">
            <v>1974.51</v>
          </cell>
          <cell r="D450">
            <v>134391</v>
          </cell>
          <cell r="E450">
            <v>33.21</v>
          </cell>
          <cell r="F450">
            <v>22360</v>
          </cell>
          <cell r="G450">
            <v>7651</v>
          </cell>
          <cell r="H450">
            <v>11.32</v>
          </cell>
          <cell r="I450">
            <v>3.87</v>
          </cell>
        </row>
        <row r="451">
          <cell r="A451">
            <v>11763</v>
          </cell>
          <cell r="B451">
            <v>35860857</v>
          </cell>
          <cell r="C451">
            <v>8861.58</v>
          </cell>
          <cell r="D451">
            <v>4749</v>
          </cell>
          <cell r="E451">
            <v>1.17</v>
          </cell>
          <cell r="F451">
            <v>28506</v>
          </cell>
          <cell r="G451">
            <v>9629</v>
          </cell>
          <cell r="H451">
            <v>3.22</v>
          </cell>
          <cell r="I451">
            <v>1.0900000000000001</v>
          </cell>
        </row>
        <row r="452">
          <cell r="A452">
            <v>11764</v>
          </cell>
          <cell r="B452">
            <v>23768611</v>
          </cell>
          <cell r="C452">
            <v>5873.46</v>
          </cell>
          <cell r="D452">
            <v>3047313</v>
          </cell>
          <cell r="E452">
            <v>753.02</v>
          </cell>
          <cell r="F452">
            <v>13200</v>
          </cell>
          <cell r="G452">
            <v>4393</v>
          </cell>
          <cell r="H452">
            <v>2.25</v>
          </cell>
          <cell r="I452">
            <v>0.75</v>
          </cell>
        </row>
        <row r="453">
          <cell r="A453">
            <v>11765</v>
          </cell>
          <cell r="B453">
            <v>6335333</v>
          </cell>
          <cell r="C453">
            <v>1565.52</v>
          </cell>
          <cell r="D453">
            <v>828974</v>
          </cell>
          <cell r="E453">
            <v>204.85</v>
          </cell>
          <cell r="F453">
            <v>737</v>
          </cell>
          <cell r="G453">
            <v>326</v>
          </cell>
          <cell r="H453">
            <v>0.47</v>
          </cell>
          <cell r="I453">
            <v>0.21</v>
          </cell>
        </row>
        <row r="454">
          <cell r="A454">
            <v>11766</v>
          </cell>
          <cell r="B454">
            <v>15967694</v>
          </cell>
          <cell r="C454">
            <v>3945.78</v>
          </cell>
          <cell r="D454">
            <v>3735467</v>
          </cell>
          <cell r="E454">
            <v>923.07</v>
          </cell>
          <cell r="F454">
            <v>12635</v>
          </cell>
          <cell r="G454">
            <v>4444</v>
          </cell>
          <cell r="H454">
            <v>3.2</v>
          </cell>
          <cell r="I454">
            <v>1.1299999999999999</v>
          </cell>
        </row>
        <row r="455">
          <cell r="A455">
            <v>11767</v>
          </cell>
          <cell r="B455">
            <v>10811386</v>
          </cell>
          <cell r="C455">
            <v>2671.6</v>
          </cell>
          <cell r="D455">
            <v>14619</v>
          </cell>
          <cell r="E455">
            <v>3.61</v>
          </cell>
          <cell r="F455">
            <v>14530</v>
          </cell>
          <cell r="G455">
            <v>4938</v>
          </cell>
          <cell r="H455">
            <v>5.44</v>
          </cell>
          <cell r="I455">
            <v>1.85</v>
          </cell>
        </row>
        <row r="456">
          <cell r="A456">
            <v>11768</v>
          </cell>
          <cell r="B456">
            <v>39179738</v>
          </cell>
          <cell r="C456">
            <v>9681.7099999999991</v>
          </cell>
          <cell r="D456">
            <v>29305846</v>
          </cell>
          <cell r="E456">
            <v>7241.77</v>
          </cell>
          <cell r="F456">
            <v>21902</v>
          </cell>
          <cell r="G456">
            <v>8325</v>
          </cell>
          <cell r="H456">
            <v>2.2599999999999998</v>
          </cell>
          <cell r="I456">
            <v>0.86</v>
          </cell>
        </row>
        <row r="457">
          <cell r="A457">
            <v>11769</v>
          </cell>
          <cell r="B457">
            <v>11434845</v>
          </cell>
          <cell r="C457">
            <v>2825.66</v>
          </cell>
          <cell r="D457">
            <v>1072521</v>
          </cell>
          <cell r="E457">
            <v>265.02999999999997</v>
          </cell>
          <cell r="F457">
            <v>9506</v>
          </cell>
          <cell r="G457">
            <v>4168</v>
          </cell>
          <cell r="H457">
            <v>3.36</v>
          </cell>
          <cell r="I457">
            <v>1.48</v>
          </cell>
        </row>
        <row r="458">
          <cell r="A458">
            <v>11770</v>
          </cell>
          <cell r="B458">
            <v>1130822</v>
          </cell>
          <cell r="C458">
            <v>279.44</v>
          </cell>
          <cell r="D458">
            <v>0</v>
          </cell>
          <cell r="E458">
            <v>0</v>
          </cell>
          <cell r="F458">
            <v>137</v>
          </cell>
          <cell r="G458">
            <v>1196</v>
          </cell>
          <cell r="H458">
            <v>0.49</v>
          </cell>
          <cell r="I458">
            <v>4.28</v>
          </cell>
        </row>
        <row r="459">
          <cell r="A459">
            <v>11771</v>
          </cell>
          <cell r="B459">
            <v>27707560</v>
          </cell>
          <cell r="C459">
            <v>6846.82</v>
          </cell>
          <cell r="D459">
            <v>9879871</v>
          </cell>
          <cell r="E459">
            <v>2441.41</v>
          </cell>
          <cell r="F459">
            <v>10007</v>
          </cell>
          <cell r="G459">
            <v>4078</v>
          </cell>
          <cell r="H459">
            <v>1.46</v>
          </cell>
          <cell r="I459">
            <v>0.6</v>
          </cell>
        </row>
        <row r="460">
          <cell r="A460">
            <v>11772</v>
          </cell>
          <cell r="B460">
            <v>41943745</v>
          </cell>
          <cell r="C460">
            <v>10364.719999999999</v>
          </cell>
          <cell r="D460">
            <v>1152750</v>
          </cell>
          <cell r="E460">
            <v>284.86</v>
          </cell>
          <cell r="F460">
            <v>44837</v>
          </cell>
          <cell r="G460">
            <v>17725</v>
          </cell>
          <cell r="H460">
            <v>4.33</v>
          </cell>
          <cell r="I460">
            <v>1.71</v>
          </cell>
        </row>
        <row r="461">
          <cell r="A461">
            <v>11776</v>
          </cell>
          <cell r="B461">
            <v>17868679</v>
          </cell>
          <cell r="C461">
            <v>4415.53</v>
          </cell>
          <cell r="D461">
            <v>0</v>
          </cell>
          <cell r="E461">
            <v>0</v>
          </cell>
          <cell r="F461">
            <v>24235</v>
          </cell>
          <cell r="G461">
            <v>8606</v>
          </cell>
          <cell r="H461">
            <v>5.49</v>
          </cell>
          <cell r="I461">
            <v>1.95</v>
          </cell>
        </row>
        <row r="462">
          <cell r="A462">
            <v>11777</v>
          </cell>
          <cell r="B462">
            <v>11295193</v>
          </cell>
          <cell r="C462">
            <v>2791.16</v>
          </cell>
          <cell r="D462">
            <v>5451758</v>
          </cell>
          <cell r="E462">
            <v>1347.18</v>
          </cell>
          <cell r="F462">
            <v>8968</v>
          </cell>
          <cell r="G462">
            <v>3732</v>
          </cell>
          <cell r="H462">
            <v>3.21</v>
          </cell>
          <cell r="I462">
            <v>1.34</v>
          </cell>
        </row>
        <row r="463">
          <cell r="A463">
            <v>11778</v>
          </cell>
          <cell r="B463">
            <v>17729423</v>
          </cell>
          <cell r="C463">
            <v>4381.12</v>
          </cell>
          <cell r="D463">
            <v>3451017</v>
          </cell>
          <cell r="E463">
            <v>852.78</v>
          </cell>
          <cell r="F463">
            <v>12709</v>
          </cell>
          <cell r="G463">
            <v>4971</v>
          </cell>
          <cell r="H463">
            <v>2.9</v>
          </cell>
          <cell r="I463">
            <v>1.1299999999999999</v>
          </cell>
        </row>
        <row r="464">
          <cell r="A464">
            <v>11779</v>
          </cell>
          <cell r="B464">
            <v>32515886</v>
          </cell>
          <cell r="C464">
            <v>8035</v>
          </cell>
          <cell r="D464">
            <v>859817</v>
          </cell>
          <cell r="E464">
            <v>212.47</v>
          </cell>
          <cell r="F464">
            <v>38421</v>
          </cell>
          <cell r="G464">
            <v>13632</v>
          </cell>
          <cell r="H464">
            <v>4.78</v>
          </cell>
          <cell r="I464">
            <v>1.7</v>
          </cell>
        </row>
        <row r="465">
          <cell r="A465">
            <v>11780</v>
          </cell>
          <cell r="B465">
            <v>29809606</v>
          </cell>
          <cell r="C465">
            <v>7366.25</v>
          </cell>
          <cell r="D465">
            <v>10257773</v>
          </cell>
          <cell r="E465">
            <v>2534.8000000000002</v>
          </cell>
          <cell r="F465">
            <v>15524</v>
          </cell>
          <cell r="G465">
            <v>5586</v>
          </cell>
          <cell r="H465">
            <v>2.11</v>
          </cell>
          <cell r="I465">
            <v>0.76</v>
          </cell>
        </row>
        <row r="466">
          <cell r="A466">
            <v>11782</v>
          </cell>
          <cell r="B466">
            <v>14361077</v>
          </cell>
          <cell r="C466">
            <v>3548.77</v>
          </cell>
          <cell r="D466">
            <v>167315</v>
          </cell>
          <cell r="E466">
            <v>41.35</v>
          </cell>
          <cell r="F466">
            <v>15814</v>
          </cell>
          <cell r="G466">
            <v>7012</v>
          </cell>
          <cell r="H466">
            <v>4.46</v>
          </cell>
          <cell r="I466">
            <v>1.98</v>
          </cell>
        </row>
        <row r="467">
          <cell r="A467">
            <v>11783</v>
          </cell>
          <cell r="B467">
            <v>9180354</v>
          </cell>
          <cell r="C467">
            <v>2268.56</v>
          </cell>
          <cell r="D467">
            <v>86471</v>
          </cell>
          <cell r="E467">
            <v>21.37</v>
          </cell>
          <cell r="F467">
            <v>21288</v>
          </cell>
          <cell r="G467">
            <v>7400</v>
          </cell>
          <cell r="H467">
            <v>9.3800000000000008</v>
          </cell>
          <cell r="I467">
            <v>3.26</v>
          </cell>
        </row>
        <row r="468">
          <cell r="A468">
            <v>11784</v>
          </cell>
          <cell r="B468">
            <v>14165787</v>
          </cell>
          <cell r="C468">
            <v>3500.51</v>
          </cell>
          <cell r="D468">
            <v>0</v>
          </cell>
          <cell r="E468">
            <v>0</v>
          </cell>
          <cell r="F468">
            <v>24655</v>
          </cell>
          <cell r="G468">
            <v>8380</v>
          </cell>
          <cell r="H468">
            <v>7.04</v>
          </cell>
          <cell r="I468">
            <v>2.39</v>
          </cell>
        </row>
        <row r="469">
          <cell r="A469">
            <v>11786</v>
          </cell>
          <cell r="B469">
            <v>15005030</v>
          </cell>
          <cell r="C469">
            <v>3707.89</v>
          </cell>
          <cell r="D469">
            <v>4292624</v>
          </cell>
          <cell r="E469">
            <v>1060.75</v>
          </cell>
          <cell r="F469">
            <v>6344</v>
          </cell>
          <cell r="G469">
            <v>2015</v>
          </cell>
          <cell r="H469">
            <v>1.71</v>
          </cell>
          <cell r="I469">
            <v>0.54</v>
          </cell>
        </row>
        <row r="470">
          <cell r="A470">
            <v>11787</v>
          </cell>
          <cell r="B470">
            <v>38936036</v>
          </cell>
          <cell r="C470">
            <v>9621.48</v>
          </cell>
          <cell r="D470">
            <v>1717027</v>
          </cell>
          <cell r="E470">
            <v>424.29</v>
          </cell>
          <cell r="F470">
            <v>35772</v>
          </cell>
          <cell r="G470">
            <v>12658</v>
          </cell>
          <cell r="H470">
            <v>3.72</v>
          </cell>
          <cell r="I470">
            <v>1.32</v>
          </cell>
        </row>
        <row r="471">
          <cell r="A471">
            <v>11788</v>
          </cell>
          <cell r="B471">
            <v>22221707</v>
          </cell>
          <cell r="C471">
            <v>5491.21</v>
          </cell>
          <cell r="D471">
            <v>0</v>
          </cell>
          <cell r="E471">
            <v>0</v>
          </cell>
          <cell r="F471">
            <v>16821</v>
          </cell>
          <cell r="G471">
            <v>6009</v>
          </cell>
          <cell r="H471">
            <v>3.06</v>
          </cell>
          <cell r="I471">
            <v>1.0900000000000001</v>
          </cell>
        </row>
        <row r="472">
          <cell r="A472">
            <v>11789</v>
          </cell>
          <cell r="B472">
            <v>4406952</v>
          </cell>
          <cell r="C472">
            <v>1089</v>
          </cell>
          <cell r="D472">
            <v>2384608</v>
          </cell>
          <cell r="E472">
            <v>589.26</v>
          </cell>
          <cell r="F472">
            <v>7895</v>
          </cell>
          <cell r="G472">
            <v>3105</v>
          </cell>
          <cell r="H472">
            <v>7.25</v>
          </cell>
          <cell r="I472">
            <v>2.85</v>
          </cell>
        </row>
        <row r="473">
          <cell r="A473">
            <v>11790</v>
          </cell>
          <cell r="B473">
            <v>18548423</v>
          </cell>
          <cell r="C473">
            <v>4583.5</v>
          </cell>
          <cell r="D473">
            <v>479500</v>
          </cell>
          <cell r="E473">
            <v>118.49</v>
          </cell>
          <cell r="F473">
            <v>18511</v>
          </cell>
          <cell r="G473">
            <v>5034</v>
          </cell>
          <cell r="H473">
            <v>4.04</v>
          </cell>
          <cell r="I473">
            <v>1.1000000000000001</v>
          </cell>
        </row>
        <row r="474">
          <cell r="A474">
            <v>11791</v>
          </cell>
          <cell r="B474">
            <v>33613158</v>
          </cell>
          <cell r="C474">
            <v>8306.15</v>
          </cell>
          <cell r="D474">
            <v>713179</v>
          </cell>
          <cell r="E474">
            <v>176.23</v>
          </cell>
          <cell r="F474">
            <v>25076</v>
          </cell>
          <cell r="G474">
            <v>8375</v>
          </cell>
          <cell r="H474">
            <v>3.02</v>
          </cell>
          <cell r="I474">
            <v>1.01</v>
          </cell>
        </row>
        <row r="475">
          <cell r="A475">
            <v>11792</v>
          </cell>
          <cell r="B475">
            <v>25501373</v>
          </cell>
          <cell r="C475">
            <v>6301.64</v>
          </cell>
          <cell r="D475">
            <v>7080506</v>
          </cell>
          <cell r="E475">
            <v>1749.66</v>
          </cell>
          <cell r="F475">
            <v>8523</v>
          </cell>
          <cell r="G475">
            <v>3240</v>
          </cell>
          <cell r="H475">
            <v>1.35</v>
          </cell>
          <cell r="I475">
            <v>0.51</v>
          </cell>
        </row>
        <row r="476">
          <cell r="A476">
            <v>11793</v>
          </cell>
          <cell r="B476">
            <v>24567561</v>
          </cell>
          <cell r="C476">
            <v>6070.89</v>
          </cell>
          <cell r="D476">
            <v>731768</v>
          </cell>
          <cell r="E476">
            <v>180.83</v>
          </cell>
          <cell r="F476">
            <v>32298</v>
          </cell>
          <cell r="G476">
            <v>11023</v>
          </cell>
          <cell r="H476">
            <v>5.32</v>
          </cell>
          <cell r="I476">
            <v>1.82</v>
          </cell>
        </row>
        <row r="477">
          <cell r="A477">
            <v>11794</v>
          </cell>
          <cell r="B477">
            <v>715212</v>
          </cell>
          <cell r="C477">
            <v>176.74</v>
          </cell>
          <cell r="D477">
            <v>0</v>
          </cell>
          <cell r="E477">
            <v>0</v>
          </cell>
          <cell r="F477">
            <v>3165</v>
          </cell>
          <cell r="G477">
            <v>0</v>
          </cell>
          <cell r="H477">
            <v>17.91</v>
          </cell>
          <cell r="I477">
            <v>0</v>
          </cell>
        </row>
        <row r="478">
          <cell r="A478">
            <v>11795</v>
          </cell>
          <cell r="B478">
            <v>14718868</v>
          </cell>
          <cell r="C478">
            <v>3637.18</v>
          </cell>
          <cell r="D478">
            <v>1132606</v>
          </cell>
          <cell r="E478">
            <v>279.88</v>
          </cell>
          <cell r="F478">
            <v>26030</v>
          </cell>
          <cell r="G478">
            <v>8526</v>
          </cell>
          <cell r="H478">
            <v>7.16</v>
          </cell>
          <cell r="I478">
            <v>2.34</v>
          </cell>
        </row>
        <row r="479">
          <cell r="A479">
            <v>11796</v>
          </cell>
          <cell r="B479">
            <v>3792345</v>
          </cell>
          <cell r="C479">
            <v>937.13</v>
          </cell>
          <cell r="D479">
            <v>0</v>
          </cell>
          <cell r="E479">
            <v>0</v>
          </cell>
          <cell r="F479">
            <v>4056</v>
          </cell>
          <cell r="G479">
            <v>1363</v>
          </cell>
          <cell r="H479">
            <v>4.33</v>
          </cell>
          <cell r="I479">
            <v>1.45</v>
          </cell>
        </row>
        <row r="480">
          <cell r="A480">
            <v>11797</v>
          </cell>
          <cell r="B480">
            <v>13312889</v>
          </cell>
          <cell r="C480">
            <v>3289.75</v>
          </cell>
          <cell r="D480">
            <v>41196</v>
          </cell>
          <cell r="E480">
            <v>10.18</v>
          </cell>
          <cell r="F480">
            <v>9041</v>
          </cell>
          <cell r="G480">
            <v>3217</v>
          </cell>
          <cell r="H480">
            <v>2.75</v>
          </cell>
          <cell r="I480">
            <v>0.98</v>
          </cell>
        </row>
        <row r="481">
          <cell r="A481">
            <v>11798</v>
          </cell>
          <cell r="B481">
            <v>12346847</v>
          </cell>
          <cell r="C481">
            <v>3051.03</v>
          </cell>
          <cell r="D481">
            <v>8646</v>
          </cell>
          <cell r="E481">
            <v>2.14</v>
          </cell>
          <cell r="F481">
            <v>15347</v>
          </cell>
          <cell r="G481">
            <v>4168</v>
          </cell>
          <cell r="H481">
            <v>5.03</v>
          </cell>
          <cell r="I481">
            <v>1.37</v>
          </cell>
        </row>
        <row r="482">
          <cell r="A482">
            <v>11801</v>
          </cell>
          <cell r="B482">
            <v>17183893</v>
          </cell>
          <cell r="C482">
            <v>4246.3100000000004</v>
          </cell>
          <cell r="D482">
            <v>39056</v>
          </cell>
          <cell r="E482">
            <v>9.65</v>
          </cell>
          <cell r="F482">
            <v>39553</v>
          </cell>
          <cell r="G482">
            <v>13127</v>
          </cell>
          <cell r="H482">
            <v>9.31</v>
          </cell>
          <cell r="I482">
            <v>3.09</v>
          </cell>
        </row>
        <row r="483">
          <cell r="A483">
            <v>11803</v>
          </cell>
          <cell r="B483">
            <v>15682737</v>
          </cell>
          <cell r="C483">
            <v>3875.36</v>
          </cell>
          <cell r="D483">
            <v>27297</v>
          </cell>
          <cell r="E483">
            <v>6.75</v>
          </cell>
          <cell r="F483">
            <v>28127</v>
          </cell>
          <cell r="G483">
            <v>9917</v>
          </cell>
          <cell r="H483">
            <v>7.26</v>
          </cell>
          <cell r="I483">
            <v>2.56</v>
          </cell>
        </row>
        <row r="484">
          <cell r="A484">
            <v>11804</v>
          </cell>
          <cell r="B484">
            <v>7467476</v>
          </cell>
          <cell r="C484">
            <v>1845.29</v>
          </cell>
          <cell r="D484">
            <v>8861</v>
          </cell>
          <cell r="E484">
            <v>2.19</v>
          </cell>
          <cell r="F484">
            <v>5010</v>
          </cell>
          <cell r="G484">
            <v>1773</v>
          </cell>
          <cell r="H484">
            <v>2.72</v>
          </cell>
          <cell r="I484">
            <v>0.96</v>
          </cell>
        </row>
        <row r="485">
          <cell r="A485">
            <v>11901</v>
          </cell>
          <cell r="B485">
            <v>142757574</v>
          </cell>
          <cell r="C485">
            <v>35276.82</v>
          </cell>
          <cell r="D485">
            <v>13300327</v>
          </cell>
          <cell r="E485">
            <v>3286.64</v>
          </cell>
          <cell r="F485">
            <v>27172</v>
          </cell>
          <cell r="G485">
            <v>11250</v>
          </cell>
          <cell r="H485">
            <v>0.77</v>
          </cell>
          <cell r="I485">
            <v>0.32</v>
          </cell>
        </row>
        <row r="486">
          <cell r="A486">
            <v>11930</v>
          </cell>
          <cell r="B486">
            <v>23874994</v>
          </cell>
          <cell r="C486">
            <v>5899.75</v>
          </cell>
          <cell r="D486">
            <v>21054193</v>
          </cell>
          <cell r="E486">
            <v>5202.7</v>
          </cell>
          <cell r="F486">
            <v>1343</v>
          </cell>
          <cell r="G486">
            <v>2452</v>
          </cell>
          <cell r="H486">
            <v>0.23</v>
          </cell>
          <cell r="I486">
            <v>0.42</v>
          </cell>
        </row>
        <row r="487">
          <cell r="A487">
            <v>11931</v>
          </cell>
          <cell r="B487">
            <v>1173837</v>
          </cell>
          <cell r="C487">
            <v>290.07</v>
          </cell>
          <cell r="D487">
            <v>239390</v>
          </cell>
          <cell r="E487">
            <v>59.16</v>
          </cell>
          <cell r="F487">
            <v>151</v>
          </cell>
          <cell r="G487">
            <v>103</v>
          </cell>
          <cell r="H487">
            <v>0.52</v>
          </cell>
          <cell r="I487">
            <v>0.36</v>
          </cell>
        </row>
        <row r="488">
          <cell r="A488">
            <v>11932</v>
          </cell>
          <cell r="B488">
            <v>22374497</v>
          </cell>
          <cell r="C488">
            <v>5528.96</v>
          </cell>
          <cell r="D488">
            <v>4795921</v>
          </cell>
          <cell r="E488">
            <v>1185.1199999999999</v>
          </cell>
          <cell r="F488">
            <v>1398</v>
          </cell>
          <cell r="G488">
            <v>1938</v>
          </cell>
          <cell r="H488">
            <v>0.25</v>
          </cell>
          <cell r="I488">
            <v>0.35</v>
          </cell>
        </row>
        <row r="489">
          <cell r="A489">
            <v>11933</v>
          </cell>
          <cell r="B489">
            <v>71817314</v>
          </cell>
          <cell r="C489">
            <v>17746.78</v>
          </cell>
          <cell r="D489">
            <v>6255304</v>
          </cell>
          <cell r="E489">
            <v>1545.75</v>
          </cell>
          <cell r="F489">
            <v>6844</v>
          </cell>
          <cell r="G489">
            <v>3577</v>
          </cell>
          <cell r="H489">
            <v>0.39</v>
          </cell>
          <cell r="I489">
            <v>0.2</v>
          </cell>
        </row>
        <row r="490">
          <cell r="A490">
            <v>11934</v>
          </cell>
          <cell r="B490">
            <v>12055515</v>
          </cell>
          <cell r="C490">
            <v>2979.04</v>
          </cell>
          <cell r="D490">
            <v>1074158</v>
          </cell>
          <cell r="E490">
            <v>265.44</v>
          </cell>
          <cell r="F490">
            <v>7263</v>
          </cell>
          <cell r="G490">
            <v>2599</v>
          </cell>
          <cell r="H490">
            <v>2.44</v>
          </cell>
          <cell r="I490">
            <v>0.87</v>
          </cell>
        </row>
        <row r="491">
          <cell r="A491">
            <v>11935</v>
          </cell>
          <cell r="B491">
            <v>26368809</v>
          </cell>
          <cell r="C491">
            <v>6516</v>
          </cell>
          <cell r="D491">
            <v>3012744</v>
          </cell>
          <cell r="E491">
            <v>744.48</v>
          </cell>
          <cell r="F491">
            <v>3304</v>
          </cell>
          <cell r="G491">
            <v>2069</v>
          </cell>
          <cell r="H491">
            <v>0.51</v>
          </cell>
          <cell r="I491">
            <v>0.32</v>
          </cell>
        </row>
        <row r="492">
          <cell r="A492">
            <v>11937</v>
          </cell>
          <cell r="B492">
            <v>111088711</v>
          </cell>
          <cell r="C492">
            <v>27451.13</v>
          </cell>
          <cell r="D492">
            <v>63980724</v>
          </cell>
          <cell r="E492">
            <v>15810.28</v>
          </cell>
          <cell r="F492">
            <v>15398</v>
          </cell>
          <cell r="G492">
            <v>12428</v>
          </cell>
          <cell r="H492">
            <v>0.56000000000000005</v>
          </cell>
          <cell r="I492">
            <v>0.45</v>
          </cell>
        </row>
        <row r="493">
          <cell r="A493">
            <v>11939</v>
          </cell>
          <cell r="B493">
            <v>5797380</v>
          </cell>
          <cell r="C493">
            <v>1432.59</v>
          </cell>
          <cell r="D493">
            <v>13481917</v>
          </cell>
          <cell r="E493">
            <v>3331.52</v>
          </cell>
          <cell r="F493">
            <v>926</v>
          </cell>
          <cell r="G493">
            <v>953</v>
          </cell>
          <cell r="H493">
            <v>0.65</v>
          </cell>
          <cell r="I493">
            <v>0.67</v>
          </cell>
        </row>
        <row r="494">
          <cell r="A494">
            <v>11940</v>
          </cell>
          <cell r="B494">
            <v>14268754</v>
          </cell>
          <cell r="C494">
            <v>3525.95</v>
          </cell>
          <cell r="D494">
            <v>387141</v>
          </cell>
          <cell r="E494">
            <v>95.67</v>
          </cell>
          <cell r="F494">
            <v>5210</v>
          </cell>
          <cell r="G494">
            <v>2179</v>
          </cell>
          <cell r="H494">
            <v>1.48</v>
          </cell>
          <cell r="I494">
            <v>0.62</v>
          </cell>
        </row>
        <row r="495">
          <cell r="A495">
            <v>11941</v>
          </cell>
          <cell r="B495">
            <v>6366959</v>
          </cell>
          <cell r="C495">
            <v>1573.34</v>
          </cell>
          <cell r="D495">
            <v>338439</v>
          </cell>
          <cell r="E495">
            <v>83.63</v>
          </cell>
          <cell r="F495">
            <v>1986</v>
          </cell>
          <cell r="G495">
            <v>928</v>
          </cell>
          <cell r="H495">
            <v>1.26</v>
          </cell>
          <cell r="I495">
            <v>0.59</v>
          </cell>
        </row>
        <row r="496">
          <cell r="A496">
            <v>11942</v>
          </cell>
          <cell r="B496">
            <v>22586450</v>
          </cell>
          <cell r="C496">
            <v>5581.34</v>
          </cell>
          <cell r="D496">
            <v>2055225</v>
          </cell>
          <cell r="E496">
            <v>507.87</v>
          </cell>
          <cell r="F496">
            <v>4603</v>
          </cell>
          <cell r="G496">
            <v>2948</v>
          </cell>
          <cell r="H496">
            <v>0.82</v>
          </cell>
          <cell r="I496">
            <v>0.53</v>
          </cell>
        </row>
        <row r="497">
          <cell r="A497">
            <v>11944</v>
          </cell>
          <cell r="B497">
            <v>10548117</v>
          </cell>
          <cell r="C497">
            <v>2606.5500000000002</v>
          </cell>
          <cell r="D497">
            <v>8978439</v>
          </cell>
          <cell r="E497">
            <v>2218.66</v>
          </cell>
          <cell r="F497">
            <v>4299</v>
          </cell>
          <cell r="G497">
            <v>2812</v>
          </cell>
          <cell r="H497">
            <v>1.65</v>
          </cell>
          <cell r="I497">
            <v>1.08</v>
          </cell>
        </row>
        <row r="498">
          <cell r="A498">
            <v>11946</v>
          </cell>
          <cell r="B498">
            <v>34938413</v>
          </cell>
          <cell r="C498">
            <v>8633.6299999999992</v>
          </cell>
          <cell r="D498">
            <v>6164116</v>
          </cell>
          <cell r="E498">
            <v>1523.21</v>
          </cell>
          <cell r="F498">
            <v>14068</v>
          </cell>
          <cell r="G498">
            <v>8176</v>
          </cell>
          <cell r="H498">
            <v>1.63</v>
          </cell>
          <cell r="I498">
            <v>0.95</v>
          </cell>
        </row>
        <row r="499">
          <cell r="A499">
            <v>11947</v>
          </cell>
          <cell r="B499">
            <v>1683074</v>
          </cell>
          <cell r="C499">
            <v>415.9</v>
          </cell>
          <cell r="D499">
            <v>0</v>
          </cell>
          <cell r="E499">
            <v>0</v>
          </cell>
          <cell r="F499">
            <v>416</v>
          </cell>
          <cell r="G499">
            <v>206</v>
          </cell>
          <cell r="H499">
            <v>1</v>
          </cell>
          <cell r="I499">
            <v>0.5</v>
          </cell>
        </row>
        <row r="500">
          <cell r="A500">
            <v>11948</v>
          </cell>
          <cell r="B500">
            <v>7035731</v>
          </cell>
          <cell r="C500">
            <v>1738.6</v>
          </cell>
          <cell r="D500">
            <v>10998</v>
          </cell>
          <cell r="E500">
            <v>2.72</v>
          </cell>
          <cell r="F500">
            <v>1123</v>
          </cell>
          <cell r="G500">
            <v>718</v>
          </cell>
          <cell r="H500">
            <v>0.65</v>
          </cell>
          <cell r="I500">
            <v>0.41</v>
          </cell>
        </row>
        <row r="501">
          <cell r="A501">
            <v>11949</v>
          </cell>
          <cell r="B501">
            <v>89461466</v>
          </cell>
          <cell r="C501">
            <v>22106.82</v>
          </cell>
          <cell r="D501">
            <v>738338</v>
          </cell>
          <cell r="E501">
            <v>182.45</v>
          </cell>
          <cell r="F501">
            <v>14573</v>
          </cell>
          <cell r="G501">
            <v>5399</v>
          </cell>
          <cell r="H501">
            <v>0.66</v>
          </cell>
          <cell r="I501">
            <v>0.24</v>
          </cell>
        </row>
        <row r="502">
          <cell r="A502">
            <v>11950</v>
          </cell>
          <cell r="B502">
            <v>10683102</v>
          </cell>
          <cell r="C502">
            <v>2639.9</v>
          </cell>
          <cell r="D502">
            <v>368143</v>
          </cell>
          <cell r="E502">
            <v>90.97</v>
          </cell>
          <cell r="F502">
            <v>16268</v>
          </cell>
          <cell r="G502">
            <v>5098</v>
          </cell>
          <cell r="H502">
            <v>6.16</v>
          </cell>
          <cell r="I502">
            <v>1.93</v>
          </cell>
        </row>
        <row r="503">
          <cell r="A503">
            <v>11951</v>
          </cell>
          <cell r="B503">
            <v>17356555</v>
          </cell>
          <cell r="C503">
            <v>4288.9799999999996</v>
          </cell>
          <cell r="D503">
            <v>2910950</v>
          </cell>
          <cell r="E503">
            <v>719.32</v>
          </cell>
          <cell r="F503">
            <v>13680</v>
          </cell>
          <cell r="G503">
            <v>5140</v>
          </cell>
          <cell r="H503">
            <v>3.19</v>
          </cell>
          <cell r="I503">
            <v>1.2</v>
          </cell>
        </row>
        <row r="504">
          <cell r="A504">
            <v>11952</v>
          </cell>
          <cell r="B504">
            <v>24544324</v>
          </cell>
          <cell r="C504">
            <v>6065.15</v>
          </cell>
          <cell r="D504">
            <v>8229876</v>
          </cell>
          <cell r="E504">
            <v>2033.68</v>
          </cell>
          <cell r="F504">
            <v>4637</v>
          </cell>
          <cell r="G504">
            <v>2685</v>
          </cell>
          <cell r="H504">
            <v>0.76</v>
          </cell>
          <cell r="I504">
            <v>0.44</v>
          </cell>
        </row>
        <row r="505">
          <cell r="A505">
            <v>11953</v>
          </cell>
          <cell r="B505">
            <v>26579216</v>
          </cell>
          <cell r="C505">
            <v>6567.99</v>
          </cell>
          <cell r="D505">
            <v>182859</v>
          </cell>
          <cell r="E505">
            <v>45.19</v>
          </cell>
          <cell r="F505">
            <v>13553</v>
          </cell>
          <cell r="G505">
            <v>5660</v>
          </cell>
          <cell r="H505">
            <v>2.06</v>
          </cell>
          <cell r="I505">
            <v>0.86</v>
          </cell>
        </row>
        <row r="506">
          <cell r="A506">
            <v>11954</v>
          </cell>
          <cell r="B506">
            <v>47942719</v>
          </cell>
          <cell r="C506">
            <v>11847.13</v>
          </cell>
          <cell r="D506">
            <v>44916011</v>
          </cell>
          <cell r="E506">
            <v>11099.2</v>
          </cell>
          <cell r="F506">
            <v>3326</v>
          </cell>
          <cell r="G506">
            <v>4722</v>
          </cell>
          <cell r="H506">
            <v>0.28000000000000003</v>
          </cell>
          <cell r="I506">
            <v>0.4</v>
          </cell>
        </row>
        <row r="507">
          <cell r="A507">
            <v>11955</v>
          </cell>
          <cell r="B507">
            <v>7392391</v>
          </cell>
          <cell r="C507">
            <v>1826.73</v>
          </cell>
          <cell r="D507">
            <v>589098</v>
          </cell>
          <cell r="E507">
            <v>145.57</v>
          </cell>
          <cell r="F507">
            <v>3285</v>
          </cell>
          <cell r="G507">
            <v>1707</v>
          </cell>
          <cell r="H507">
            <v>1.8</v>
          </cell>
          <cell r="I507">
            <v>0.93</v>
          </cell>
        </row>
        <row r="508">
          <cell r="A508">
            <v>11956</v>
          </cell>
          <cell r="B508">
            <v>3284727</v>
          </cell>
          <cell r="C508">
            <v>811.69</v>
          </cell>
          <cell r="D508">
            <v>157808</v>
          </cell>
          <cell r="E508">
            <v>39</v>
          </cell>
          <cell r="F508">
            <v>349</v>
          </cell>
          <cell r="G508">
            <v>308</v>
          </cell>
          <cell r="H508">
            <v>0.43</v>
          </cell>
          <cell r="I508">
            <v>0.38</v>
          </cell>
        </row>
        <row r="509">
          <cell r="A509">
            <v>11957</v>
          </cell>
          <cell r="B509">
            <v>16750096</v>
          </cell>
          <cell r="C509">
            <v>4139.12</v>
          </cell>
          <cell r="D509">
            <v>39844847</v>
          </cell>
          <cell r="E509">
            <v>9846.06</v>
          </cell>
          <cell r="F509">
            <v>743</v>
          </cell>
          <cell r="G509">
            <v>772</v>
          </cell>
          <cell r="H509">
            <v>0.18</v>
          </cell>
          <cell r="I509">
            <v>0.19</v>
          </cell>
        </row>
        <row r="510">
          <cell r="A510">
            <v>11958</v>
          </cell>
          <cell r="B510">
            <v>7448956</v>
          </cell>
          <cell r="C510">
            <v>1840.71</v>
          </cell>
          <cell r="D510">
            <v>3179176</v>
          </cell>
          <cell r="E510">
            <v>785.61</v>
          </cell>
          <cell r="F510">
            <v>635</v>
          </cell>
          <cell r="G510">
            <v>454</v>
          </cell>
          <cell r="H510">
            <v>0.34</v>
          </cell>
          <cell r="I510">
            <v>0.25</v>
          </cell>
        </row>
        <row r="511">
          <cell r="A511">
            <v>11959</v>
          </cell>
          <cell r="B511">
            <v>9938212</v>
          </cell>
          <cell r="C511">
            <v>2455.83</v>
          </cell>
          <cell r="D511">
            <v>1095887</v>
          </cell>
          <cell r="E511">
            <v>270.8</v>
          </cell>
          <cell r="F511">
            <v>939</v>
          </cell>
          <cell r="G511">
            <v>1495</v>
          </cell>
          <cell r="H511">
            <v>0.38</v>
          </cell>
          <cell r="I511">
            <v>0.61</v>
          </cell>
        </row>
        <row r="512">
          <cell r="A512">
            <v>11960</v>
          </cell>
          <cell r="B512">
            <v>4888997</v>
          </cell>
          <cell r="C512">
            <v>1208.1199999999999</v>
          </cell>
          <cell r="D512">
            <v>190434</v>
          </cell>
          <cell r="E512">
            <v>47.06</v>
          </cell>
          <cell r="F512">
            <v>1084</v>
          </cell>
          <cell r="G512">
            <v>963</v>
          </cell>
          <cell r="H512">
            <v>0.9</v>
          </cell>
          <cell r="I512">
            <v>0.8</v>
          </cell>
        </row>
        <row r="513">
          <cell r="A513">
            <v>11961</v>
          </cell>
          <cell r="B513">
            <v>33129633</v>
          </cell>
          <cell r="C513">
            <v>8186.66</v>
          </cell>
          <cell r="D513">
            <v>239983</v>
          </cell>
          <cell r="E513">
            <v>59.3</v>
          </cell>
          <cell r="F513">
            <v>12834</v>
          </cell>
          <cell r="G513">
            <v>6113</v>
          </cell>
          <cell r="H513">
            <v>1.57</v>
          </cell>
          <cell r="I513">
            <v>0.75</v>
          </cell>
        </row>
        <row r="514">
          <cell r="A514">
            <v>11962</v>
          </cell>
          <cell r="B514">
            <v>14198091</v>
          </cell>
          <cell r="C514">
            <v>3508.49</v>
          </cell>
          <cell r="D514">
            <v>4409723</v>
          </cell>
          <cell r="E514">
            <v>1089.69</v>
          </cell>
          <cell r="F514">
            <v>494</v>
          </cell>
          <cell r="G514">
            <v>813</v>
          </cell>
          <cell r="H514">
            <v>0.14000000000000001</v>
          </cell>
          <cell r="I514">
            <v>0.23</v>
          </cell>
        </row>
        <row r="515">
          <cell r="A515">
            <v>11963</v>
          </cell>
          <cell r="B515">
            <v>34942545</v>
          </cell>
          <cell r="C515">
            <v>8634.65</v>
          </cell>
          <cell r="D515">
            <v>6413376</v>
          </cell>
          <cell r="E515">
            <v>1584.81</v>
          </cell>
          <cell r="F515">
            <v>6622</v>
          </cell>
          <cell r="G515">
            <v>5628</v>
          </cell>
          <cell r="H515">
            <v>0.77</v>
          </cell>
          <cell r="I515">
            <v>0.65</v>
          </cell>
        </row>
        <row r="516">
          <cell r="A516">
            <v>11964</v>
          </cell>
          <cell r="B516">
            <v>24189275</v>
          </cell>
          <cell r="C516">
            <v>5977.41</v>
          </cell>
          <cell r="D516">
            <v>27128253</v>
          </cell>
          <cell r="E516">
            <v>6703.66</v>
          </cell>
          <cell r="F516">
            <v>1858</v>
          </cell>
          <cell r="G516">
            <v>1922</v>
          </cell>
          <cell r="H516">
            <v>0.31</v>
          </cell>
          <cell r="I516">
            <v>0.32</v>
          </cell>
        </row>
        <row r="517">
          <cell r="A517">
            <v>11965</v>
          </cell>
          <cell r="B517">
            <v>7317534</v>
          </cell>
          <cell r="C517">
            <v>1808.24</v>
          </cell>
          <cell r="D517">
            <v>16756735</v>
          </cell>
          <cell r="E517">
            <v>4140.76</v>
          </cell>
          <cell r="F517">
            <v>534</v>
          </cell>
          <cell r="G517">
            <v>832</v>
          </cell>
          <cell r="H517">
            <v>0.3</v>
          </cell>
          <cell r="I517">
            <v>0.46</v>
          </cell>
        </row>
        <row r="518">
          <cell r="A518">
            <v>11967</v>
          </cell>
          <cell r="B518">
            <v>29314921</v>
          </cell>
          <cell r="C518">
            <v>7244.01</v>
          </cell>
          <cell r="D518">
            <v>2296193</v>
          </cell>
          <cell r="E518">
            <v>567.41</v>
          </cell>
          <cell r="F518">
            <v>26583</v>
          </cell>
          <cell r="G518">
            <v>8628</v>
          </cell>
          <cell r="H518">
            <v>3.67</v>
          </cell>
          <cell r="I518">
            <v>1.19</v>
          </cell>
        </row>
        <row r="519">
          <cell r="A519">
            <v>11968</v>
          </cell>
          <cell r="B519">
            <v>69090110</v>
          </cell>
          <cell r="C519">
            <v>17072.86</v>
          </cell>
          <cell r="D519">
            <v>15859437</v>
          </cell>
          <cell r="E519">
            <v>3919.03</v>
          </cell>
          <cell r="F519">
            <v>11593</v>
          </cell>
          <cell r="G519">
            <v>9398</v>
          </cell>
          <cell r="H519">
            <v>0.68</v>
          </cell>
          <cell r="I519">
            <v>0.55000000000000004</v>
          </cell>
        </row>
        <row r="520">
          <cell r="A520">
            <v>11970</v>
          </cell>
          <cell r="B520">
            <v>1454535</v>
          </cell>
          <cell r="C520">
            <v>359.43</v>
          </cell>
          <cell r="D520">
            <v>70265</v>
          </cell>
          <cell r="E520">
            <v>17.36</v>
          </cell>
          <cell r="F520">
            <v>522</v>
          </cell>
          <cell r="G520">
            <v>513</v>
          </cell>
          <cell r="H520">
            <v>1.45</v>
          </cell>
          <cell r="I520">
            <v>1.43</v>
          </cell>
        </row>
        <row r="521">
          <cell r="A521">
            <v>11971</v>
          </cell>
          <cell r="B521">
            <v>28660407</v>
          </cell>
          <cell r="C521">
            <v>7082.27</v>
          </cell>
          <cell r="D521">
            <v>10660919</v>
          </cell>
          <cell r="E521">
            <v>2634.42</v>
          </cell>
          <cell r="F521">
            <v>5818</v>
          </cell>
          <cell r="G521">
            <v>4051</v>
          </cell>
          <cell r="H521">
            <v>0.82</v>
          </cell>
          <cell r="I521">
            <v>0.56999999999999995</v>
          </cell>
        </row>
        <row r="522">
          <cell r="A522">
            <v>11972</v>
          </cell>
          <cell r="B522">
            <v>6252109</v>
          </cell>
          <cell r="C522">
            <v>1544.96</v>
          </cell>
          <cell r="D522">
            <v>17177</v>
          </cell>
          <cell r="E522">
            <v>4.24</v>
          </cell>
          <cell r="F522">
            <v>1321</v>
          </cell>
          <cell r="G522">
            <v>571</v>
          </cell>
          <cell r="H522">
            <v>0.86</v>
          </cell>
          <cell r="I522">
            <v>0.37</v>
          </cell>
        </row>
        <row r="523">
          <cell r="A523">
            <v>11973</v>
          </cell>
          <cell r="B523">
            <v>11417197</v>
          </cell>
          <cell r="C523">
            <v>2821.3</v>
          </cell>
          <cell r="D523">
            <v>11567</v>
          </cell>
          <cell r="E523">
            <v>2.86</v>
          </cell>
          <cell r="F523">
            <v>9</v>
          </cell>
          <cell r="G523">
            <v>145</v>
          </cell>
          <cell r="H523">
            <v>0</v>
          </cell>
          <cell r="I523">
            <v>0.05</v>
          </cell>
        </row>
        <row r="524">
          <cell r="A524">
            <v>11975</v>
          </cell>
          <cell r="B524">
            <v>7387267</v>
          </cell>
          <cell r="C524">
            <v>1825.47</v>
          </cell>
          <cell r="D524">
            <v>3084061</v>
          </cell>
          <cell r="E524">
            <v>762.1</v>
          </cell>
          <cell r="F524">
            <v>408</v>
          </cell>
          <cell r="G524">
            <v>609</v>
          </cell>
          <cell r="H524">
            <v>0.22</v>
          </cell>
          <cell r="I524">
            <v>0.33</v>
          </cell>
        </row>
        <row r="525">
          <cell r="A525">
            <v>11976</v>
          </cell>
          <cell r="B525">
            <v>31784245</v>
          </cell>
          <cell r="C525">
            <v>7854.2</v>
          </cell>
          <cell r="D525">
            <v>5836969</v>
          </cell>
          <cell r="E525">
            <v>1442.37</v>
          </cell>
          <cell r="F525">
            <v>1565</v>
          </cell>
          <cell r="G525">
            <v>2201</v>
          </cell>
          <cell r="H525">
            <v>0.2</v>
          </cell>
          <cell r="I525">
            <v>0.28000000000000003</v>
          </cell>
        </row>
        <row r="526">
          <cell r="A526">
            <v>11977</v>
          </cell>
          <cell r="B526">
            <v>14897275</v>
          </cell>
          <cell r="C526">
            <v>3681.27</v>
          </cell>
          <cell r="D526">
            <v>218195</v>
          </cell>
          <cell r="E526">
            <v>53.92</v>
          </cell>
          <cell r="F526">
            <v>2467</v>
          </cell>
          <cell r="G526">
            <v>1610</v>
          </cell>
          <cell r="H526">
            <v>0.67</v>
          </cell>
          <cell r="I526">
            <v>0.44</v>
          </cell>
        </row>
        <row r="527">
          <cell r="A527">
            <v>11978</v>
          </cell>
          <cell r="B527">
            <v>32628672</v>
          </cell>
          <cell r="C527">
            <v>8062.87</v>
          </cell>
          <cell r="D527">
            <v>1521380</v>
          </cell>
          <cell r="E527">
            <v>375.95</v>
          </cell>
          <cell r="F527">
            <v>3255</v>
          </cell>
          <cell r="G527">
            <v>3879</v>
          </cell>
          <cell r="H527">
            <v>0.4</v>
          </cell>
          <cell r="I527">
            <v>0.48</v>
          </cell>
        </row>
        <row r="528">
          <cell r="A528">
            <v>11980</v>
          </cell>
          <cell r="B528">
            <v>33972329</v>
          </cell>
          <cell r="C528">
            <v>8394.9</v>
          </cell>
          <cell r="D528">
            <v>318022</v>
          </cell>
          <cell r="E528">
            <v>78.59</v>
          </cell>
          <cell r="F528">
            <v>4990</v>
          </cell>
          <cell r="G528">
            <v>1646</v>
          </cell>
          <cell r="H528">
            <v>0.59</v>
          </cell>
          <cell r="I528">
            <v>0.2</v>
          </cell>
        </row>
        <row r="529">
          <cell r="A529">
            <v>12007</v>
          </cell>
          <cell r="B529">
            <v>3140703</v>
          </cell>
          <cell r="C529">
            <v>776.1</v>
          </cell>
          <cell r="D529">
            <v>7059</v>
          </cell>
          <cell r="E529">
            <v>1.74</v>
          </cell>
          <cell r="F529">
            <v>60</v>
          </cell>
          <cell r="G529">
            <v>28</v>
          </cell>
          <cell r="H529">
            <v>0.08</v>
          </cell>
          <cell r="I529">
            <v>0.04</v>
          </cell>
        </row>
        <row r="530">
          <cell r="A530">
            <v>12008</v>
          </cell>
          <cell r="B530">
            <v>2153229</v>
          </cell>
          <cell r="C530">
            <v>532.08000000000004</v>
          </cell>
          <cell r="D530">
            <v>452596</v>
          </cell>
          <cell r="E530">
            <v>111.84</v>
          </cell>
          <cell r="F530">
            <v>497</v>
          </cell>
          <cell r="G530">
            <v>195</v>
          </cell>
          <cell r="H530">
            <v>0.93</v>
          </cell>
          <cell r="I530">
            <v>0.37</v>
          </cell>
        </row>
        <row r="531">
          <cell r="A531">
            <v>12009</v>
          </cell>
          <cell r="B531">
            <v>135241924</v>
          </cell>
          <cell r="C531">
            <v>33419.629999999997</v>
          </cell>
          <cell r="D531">
            <v>2168637</v>
          </cell>
          <cell r="E531">
            <v>535.89</v>
          </cell>
          <cell r="F531">
            <v>7164</v>
          </cell>
          <cell r="G531">
            <v>3076</v>
          </cell>
          <cell r="H531">
            <v>0.21</v>
          </cell>
          <cell r="I531">
            <v>0.09</v>
          </cell>
        </row>
        <row r="532">
          <cell r="A532">
            <v>12010</v>
          </cell>
          <cell r="B532">
            <v>338547680</v>
          </cell>
          <cell r="C532">
            <v>83658.52</v>
          </cell>
          <cell r="D532">
            <v>7032703</v>
          </cell>
          <cell r="E532">
            <v>1737.85</v>
          </cell>
          <cell r="F532">
            <v>28937</v>
          </cell>
          <cell r="G532">
            <v>13788</v>
          </cell>
          <cell r="H532">
            <v>0.35</v>
          </cell>
          <cell r="I532">
            <v>0.16</v>
          </cell>
        </row>
        <row r="533">
          <cell r="A533">
            <v>12015</v>
          </cell>
          <cell r="B533">
            <v>34601819</v>
          </cell>
          <cell r="C533">
            <v>8550.4599999999991</v>
          </cell>
          <cell r="D533">
            <v>1459366</v>
          </cell>
          <cell r="E533">
            <v>360.62</v>
          </cell>
          <cell r="F533">
            <v>3010</v>
          </cell>
          <cell r="G533">
            <v>1641</v>
          </cell>
          <cell r="H533">
            <v>0.35</v>
          </cell>
          <cell r="I533">
            <v>0.19</v>
          </cell>
        </row>
        <row r="534">
          <cell r="A534">
            <v>12017</v>
          </cell>
          <cell r="B534">
            <v>51687722</v>
          </cell>
          <cell r="C534">
            <v>12772.55</v>
          </cell>
          <cell r="D534">
            <v>105154</v>
          </cell>
          <cell r="E534">
            <v>25.98</v>
          </cell>
          <cell r="F534">
            <v>435</v>
          </cell>
          <cell r="G534">
            <v>314</v>
          </cell>
          <cell r="H534">
            <v>0.03</v>
          </cell>
          <cell r="I534">
            <v>0.02</v>
          </cell>
        </row>
        <row r="535">
          <cell r="A535">
            <v>12018</v>
          </cell>
          <cell r="B535">
            <v>115351117</v>
          </cell>
          <cell r="C535">
            <v>28504.41</v>
          </cell>
          <cell r="D535">
            <v>3228084</v>
          </cell>
          <cell r="E535">
            <v>797.69</v>
          </cell>
          <cell r="F535">
            <v>7930</v>
          </cell>
          <cell r="G535">
            <v>3378</v>
          </cell>
          <cell r="H535">
            <v>0.28000000000000003</v>
          </cell>
          <cell r="I535">
            <v>0.12</v>
          </cell>
        </row>
        <row r="536">
          <cell r="A536">
            <v>12019</v>
          </cell>
          <cell r="B536">
            <v>76405457</v>
          </cell>
          <cell r="C536">
            <v>18880.55</v>
          </cell>
          <cell r="D536">
            <v>1277357</v>
          </cell>
          <cell r="E536">
            <v>315.64999999999998</v>
          </cell>
          <cell r="F536">
            <v>14740</v>
          </cell>
          <cell r="G536">
            <v>5944</v>
          </cell>
          <cell r="H536">
            <v>0.78</v>
          </cell>
          <cell r="I536">
            <v>0.31</v>
          </cell>
        </row>
        <row r="537">
          <cell r="A537">
            <v>12020</v>
          </cell>
          <cell r="B537">
            <v>194766983</v>
          </cell>
          <cell r="C537">
            <v>48128.87</v>
          </cell>
          <cell r="D537">
            <v>8111483</v>
          </cell>
          <cell r="E537">
            <v>2004.43</v>
          </cell>
          <cell r="F537">
            <v>31192</v>
          </cell>
          <cell r="G537">
            <v>13130</v>
          </cell>
          <cell r="H537">
            <v>0.65</v>
          </cell>
          <cell r="I537">
            <v>0.27</v>
          </cell>
        </row>
        <row r="538">
          <cell r="A538">
            <v>12022</v>
          </cell>
          <cell r="B538">
            <v>83819019</v>
          </cell>
          <cell r="C538">
            <v>20712.52</v>
          </cell>
          <cell r="D538">
            <v>155421</v>
          </cell>
          <cell r="E538">
            <v>38.409999999999997</v>
          </cell>
          <cell r="F538">
            <v>929</v>
          </cell>
          <cell r="G538">
            <v>494</v>
          </cell>
          <cell r="H538">
            <v>0.04</v>
          </cell>
          <cell r="I538">
            <v>0.02</v>
          </cell>
        </row>
        <row r="539">
          <cell r="A539">
            <v>12023</v>
          </cell>
          <cell r="B539">
            <v>149162633</v>
          </cell>
          <cell r="C539">
            <v>36859.58</v>
          </cell>
          <cell r="D539">
            <v>693593</v>
          </cell>
          <cell r="E539">
            <v>171.39</v>
          </cell>
          <cell r="F539">
            <v>2196</v>
          </cell>
          <cell r="G539">
            <v>1088</v>
          </cell>
          <cell r="H539">
            <v>0.06</v>
          </cell>
          <cell r="I539">
            <v>0.03</v>
          </cell>
        </row>
        <row r="540">
          <cell r="A540">
            <v>12024</v>
          </cell>
          <cell r="B540">
            <v>2697849</v>
          </cell>
          <cell r="C540">
            <v>666.67</v>
          </cell>
          <cell r="D540">
            <v>0</v>
          </cell>
          <cell r="E540">
            <v>0</v>
          </cell>
          <cell r="F540">
            <v>31</v>
          </cell>
          <cell r="G540">
            <v>26</v>
          </cell>
          <cell r="H540">
            <v>0.05</v>
          </cell>
          <cell r="I540">
            <v>0.04</v>
          </cell>
        </row>
        <row r="541">
          <cell r="A541">
            <v>12025</v>
          </cell>
          <cell r="B541">
            <v>93930692</v>
          </cell>
          <cell r="C541">
            <v>23211.21</v>
          </cell>
          <cell r="D541">
            <v>1103585</v>
          </cell>
          <cell r="E541">
            <v>272.70999999999998</v>
          </cell>
          <cell r="F541">
            <v>5505</v>
          </cell>
          <cell r="G541">
            <v>3062</v>
          </cell>
          <cell r="H541">
            <v>0.24</v>
          </cell>
          <cell r="I541">
            <v>0.13</v>
          </cell>
        </row>
        <row r="542">
          <cell r="A542">
            <v>12027</v>
          </cell>
          <cell r="B542">
            <v>18575312</v>
          </cell>
          <cell r="C542">
            <v>4590.1499999999996</v>
          </cell>
          <cell r="D542">
            <v>57932</v>
          </cell>
          <cell r="E542">
            <v>14.32</v>
          </cell>
          <cell r="F542">
            <v>3882</v>
          </cell>
          <cell r="G542">
            <v>1527</v>
          </cell>
          <cell r="H542">
            <v>0.85</v>
          </cell>
          <cell r="I542">
            <v>0.33</v>
          </cell>
        </row>
        <row r="543">
          <cell r="A543">
            <v>12028</v>
          </cell>
          <cell r="B543">
            <v>58463443</v>
          </cell>
          <cell r="C543">
            <v>14446.9</v>
          </cell>
          <cell r="D543">
            <v>709660</v>
          </cell>
          <cell r="E543">
            <v>175.36</v>
          </cell>
          <cell r="F543">
            <v>1172</v>
          </cell>
          <cell r="G543">
            <v>488</v>
          </cell>
          <cell r="H543">
            <v>0.08</v>
          </cell>
          <cell r="I543">
            <v>0.03</v>
          </cell>
        </row>
        <row r="544">
          <cell r="A544">
            <v>12029</v>
          </cell>
          <cell r="B544">
            <v>52061012</v>
          </cell>
          <cell r="C544">
            <v>12864.8</v>
          </cell>
          <cell r="D544">
            <v>655216</v>
          </cell>
          <cell r="E544">
            <v>161.91</v>
          </cell>
          <cell r="F544">
            <v>1113</v>
          </cell>
          <cell r="G544">
            <v>783</v>
          </cell>
          <cell r="H544">
            <v>0.09</v>
          </cell>
          <cell r="I544">
            <v>0.06</v>
          </cell>
        </row>
        <row r="545">
          <cell r="A545">
            <v>12031</v>
          </cell>
          <cell r="B545">
            <v>8387429</v>
          </cell>
          <cell r="C545">
            <v>2072.62</v>
          </cell>
          <cell r="D545">
            <v>15737</v>
          </cell>
          <cell r="E545">
            <v>3.89</v>
          </cell>
          <cell r="F545">
            <v>175</v>
          </cell>
          <cell r="G545">
            <v>76</v>
          </cell>
          <cell r="H545">
            <v>0.08</v>
          </cell>
          <cell r="I545">
            <v>0.04</v>
          </cell>
        </row>
        <row r="546">
          <cell r="A546">
            <v>12032</v>
          </cell>
          <cell r="B546">
            <v>230002918</v>
          </cell>
          <cell r="C546">
            <v>56836.02</v>
          </cell>
          <cell r="D546">
            <v>11506131</v>
          </cell>
          <cell r="E546">
            <v>2843.28</v>
          </cell>
          <cell r="F546">
            <v>836</v>
          </cell>
          <cell r="G546">
            <v>1343</v>
          </cell>
          <cell r="H546">
            <v>0.01</v>
          </cell>
          <cell r="I546">
            <v>0.02</v>
          </cell>
        </row>
        <row r="547">
          <cell r="A547">
            <v>12033</v>
          </cell>
          <cell r="B547">
            <v>69887469</v>
          </cell>
          <cell r="C547">
            <v>17269.89</v>
          </cell>
          <cell r="D547">
            <v>1824339</v>
          </cell>
          <cell r="E547">
            <v>450.81</v>
          </cell>
          <cell r="F547">
            <v>7851</v>
          </cell>
          <cell r="G547">
            <v>3283</v>
          </cell>
          <cell r="H547">
            <v>0.45</v>
          </cell>
          <cell r="I547">
            <v>0.19</v>
          </cell>
        </row>
        <row r="548">
          <cell r="A548">
            <v>12035</v>
          </cell>
          <cell r="B548">
            <v>16135269</v>
          </cell>
          <cell r="C548">
            <v>3987.19</v>
          </cell>
          <cell r="D548">
            <v>280123</v>
          </cell>
          <cell r="E548">
            <v>69.22</v>
          </cell>
          <cell r="F548">
            <v>802</v>
          </cell>
          <cell r="G548">
            <v>355</v>
          </cell>
          <cell r="H548">
            <v>0.2</v>
          </cell>
          <cell r="I548">
            <v>0.09</v>
          </cell>
        </row>
        <row r="549">
          <cell r="A549">
            <v>12036</v>
          </cell>
          <cell r="B549">
            <v>19181893</v>
          </cell>
          <cell r="C549">
            <v>4740.04</v>
          </cell>
          <cell r="D549">
            <v>20982</v>
          </cell>
          <cell r="E549">
            <v>5.18</v>
          </cell>
          <cell r="F549">
            <v>228</v>
          </cell>
          <cell r="G549">
            <v>154</v>
          </cell>
          <cell r="H549">
            <v>0.05</v>
          </cell>
          <cell r="I549">
            <v>0.03</v>
          </cell>
        </row>
        <row r="550">
          <cell r="A550">
            <v>12037</v>
          </cell>
          <cell r="B550">
            <v>79850406</v>
          </cell>
          <cell r="C550">
            <v>19731.830000000002</v>
          </cell>
          <cell r="D550">
            <v>507311</v>
          </cell>
          <cell r="E550">
            <v>125.36</v>
          </cell>
          <cell r="F550">
            <v>4015</v>
          </cell>
          <cell r="G550">
            <v>2106</v>
          </cell>
          <cell r="H550">
            <v>0.2</v>
          </cell>
          <cell r="I550">
            <v>0.11</v>
          </cell>
        </row>
        <row r="551">
          <cell r="A551">
            <v>12040</v>
          </cell>
          <cell r="B551">
            <v>3384007</v>
          </cell>
          <cell r="C551">
            <v>836.22</v>
          </cell>
          <cell r="D551">
            <v>0</v>
          </cell>
          <cell r="E551">
            <v>0</v>
          </cell>
          <cell r="F551">
            <v>113</v>
          </cell>
          <cell r="G551">
            <v>60</v>
          </cell>
          <cell r="H551">
            <v>0.14000000000000001</v>
          </cell>
          <cell r="I551">
            <v>7.0000000000000007E-2</v>
          </cell>
        </row>
        <row r="552">
          <cell r="A552">
            <v>12041</v>
          </cell>
          <cell r="B552">
            <v>4097531</v>
          </cell>
          <cell r="C552">
            <v>1012.54</v>
          </cell>
          <cell r="D552">
            <v>0</v>
          </cell>
          <cell r="E552">
            <v>0</v>
          </cell>
          <cell r="F552">
            <v>481</v>
          </cell>
          <cell r="G552">
            <v>195</v>
          </cell>
          <cell r="H552">
            <v>0.48</v>
          </cell>
          <cell r="I552">
            <v>0.19</v>
          </cell>
        </row>
        <row r="553">
          <cell r="A553">
            <v>12042</v>
          </cell>
          <cell r="B553">
            <v>11251961</v>
          </cell>
          <cell r="C553">
            <v>2780.47</v>
          </cell>
          <cell r="D553">
            <v>31391</v>
          </cell>
          <cell r="E553">
            <v>7.76</v>
          </cell>
          <cell r="F553">
            <v>271</v>
          </cell>
          <cell r="G553">
            <v>144</v>
          </cell>
          <cell r="H553">
            <v>0.1</v>
          </cell>
          <cell r="I553">
            <v>0.05</v>
          </cell>
        </row>
        <row r="554">
          <cell r="A554">
            <v>12043</v>
          </cell>
          <cell r="B554">
            <v>159961831</v>
          </cell>
          <cell r="C554">
            <v>39528.17</v>
          </cell>
          <cell r="D554">
            <v>676450</v>
          </cell>
          <cell r="E554">
            <v>167.16</v>
          </cell>
          <cell r="F554">
            <v>8509</v>
          </cell>
          <cell r="G554">
            <v>3498</v>
          </cell>
          <cell r="H554">
            <v>0.22</v>
          </cell>
          <cell r="I554">
            <v>0.09</v>
          </cell>
        </row>
        <row r="555">
          <cell r="A555">
            <v>12045</v>
          </cell>
          <cell r="B555">
            <v>1900885</v>
          </cell>
          <cell r="C555">
            <v>469.73</v>
          </cell>
          <cell r="D555">
            <v>358876</v>
          </cell>
          <cell r="E555">
            <v>88.68</v>
          </cell>
          <cell r="F555">
            <v>584</v>
          </cell>
          <cell r="G555">
            <v>279</v>
          </cell>
          <cell r="H555">
            <v>1.24</v>
          </cell>
          <cell r="I555">
            <v>0.59</v>
          </cell>
        </row>
        <row r="556">
          <cell r="A556">
            <v>12046</v>
          </cell>
          <cell r="B556">
            <v>39752712</v>
          </cell>
          <cell r="C556">
            <v>9823.2900000000009</v>
          </cell>
          <cell r="D556">
            <v>5389579</v>
          </cell>
          <cell r="E556">
            <v>1331.82</v>
          </cell>
          <cell r="F556">
            <v>817</v>
          </cell>
          <cell r="G556">
            <v>347</v>
          </cell>
          <cell r="H556">
            <v>0.08</v>
          </cell>
          <cell r="I556">
            <v>0.04</v>
          </cell>
        </row>
        <row r="557">
          <cell r="A557">
            <v>12047</v>
          </cell>
          <cell r="B557">
            <v>22870488</v>
          </cell>
          <cell r="C557">
            <v>5651.53</v>
          </cell>
          <cell r="D557">
            <v>3701161</v>
          </cell>
          <cell r="E557">
            <v>914.59</v>
          </cell>
          <cell r="F557">
            <v>19664</v>
          </cell>
          <cell r="G557">
            <v>9738</v>
          </cell>
          <cell r="H557">
            <v>3.48</v>
          </cell>
          <cell r="I557">
            <v>1.72</v>
          </cell>
        </row>
        <row r="558">
          <cell r="A558">
            <v>12051</v>
          </cell>
          <cell r="B558">
            <v>55230325</v>
          </cell>
          <cell r="C558">
            <v>13647.97</v>
          </cell>
          <cell r="D558">
            <v>945824</v>
          </cell>
          <cell r="E558">
            <v>233.72</v>
          </cell>
          <cell r="F558">
            <v>7070</v>
          </cell>
          <cell r="G558">
            <v>2115</v>
          </cell>
          <cell r="H558">
            <v>0.52</v>
          </cell>
          <cell r="I558">
            <v>0.15</v>
          </cell>
        </row>
        <row r="559">
          <cell r="A559">
            <v>12052</v>
          </cell>
          <cell r="B559">
            <v>78481366</v>
          </cell>
          <cell r="C559">
            <v>19393.53</v>
          </cell>
          <cell r="D559">
            <v>2711667</v>
          </cell>
          <cell r="E559">
            <v>670.08</v>
          </cell>
          <cell r="F559">
            <v>1568</v>
          </cell>
          <cell r="G559">
            <v>756</v>
          </cell>
          <cell r="H559">
            <v>0.08</v>
          </cell>
          <cell r="I559">
            <v>0.04</v>
          </cell>
        </row>
        <row r="560">
          <cell r="A560">
            <v>12053</v>
          </cell>
          <cell r="B560">
            <v>160164360</v>
          </cell>
          <cell r="C560">
            <v>39578.21</v>
          </cell>
          <cell r="D560">
            <v>1705857</v>
          </cell>
          <cell r="E560">
            <v>421.53</v>
          </cell>
          <cell r="F560">
            <v>4587</v>
          </cell>
          <cell r="G560">
            <v>1851</v>
          </cell>
          <cell r="H560">
            <v>0.12</v>
          </cell>
          <cell r="I560">
            <v>0.05</v>
          </cell>
        </row>
        <row r="561">
          <cell r="A561">
            <v>12054</v>
          </cell>
          <cell r="B561">
            <v>40007380</v>
          </cell>
          <cell r="C561">
            <v>9886.2199999999993</v>
          </cell>
          <cell r="D561">
            <v>78543</v>
          </cell>
          <cell r="E561">
            <v>19.41</v>
          </cell>
          <cell r="F561">
            <v>16918</v>
          </cell>
          <cell r="G561">
            <v>7144</v>
          </cell>
          <cell r="H561">
            <v>1.71</v>
          </cell>
          <cell r="I561">
            <v>0.72</v>
          </cell>
        </row>
        <row r="562">
          <cell r="A562">
            <v>12056</v>
          </cell>
          <cell r="B562">
            <v>46631324</v>
          </cell>
          <cell r="C562">
            <v>11523.07</v>
          </cell>
          <cell r="D562">
            <v>1265954</v>
          </cell>
          <cell r="E562">
            <v>312.83</v>
          </cell>
          <cell r="F562">
            <v>2310</v>
          </cell>
          <cell r="G562">
            <v>955</v>
          </cell>
          <cell r="H562">
            <v>0.2</v>
          </cell>
          <cell r="I562">
            <v>0.08</v>
          </cell>
        </row>
        <row r="563">
          <cell r="A563">
            <v>12057</v>
          </cell>
          <cell r="B563">
            <v>91071725</v>
          </cell>
          <cell r="C563">
            <v>22504.73</v>
          </cell>
          <cell r="D563">
            <v>31927</v>
          </cell>
          <cell r="E563">
            <v>7.89</v>
          </cell>
          <cell r="F563">
            <v>1835</v>
          </cell>
          <cell r="G563">
            <v>792</v>
          </cell>
          <cell r="H563">
            <v>0.08</v>
          </cell>
          <cell r="I563">
            <v>0.04</v>
          </cell>
        </row>
        <row r="564">
          <cell r="A564">
            <v>12058</v>
          </cell>
          <cell r="B564">
            <v>49810354</v>
          </cell>
          <cell r="C564">
            <v>12308.64</v>
          </cell>
          <cell r="D564">
            <v>793231</v>
          </cell>
          <cell r="E564">
            <v>196.02</v>
          </cell>
          <cell r="F564">
            <v>1445</v>
          </cell>
          <cell r="G564">
            <v>709</v>
          </cell>
          <cell r="H564">
            <v>0.12</v>
          </cell>
          <cell r="I564">
            <v>0.06</v>
          </cell>
        </row>
        <row r="565">
          <cell r="A565">
            <v>12059</v>
          </cell>
          <cell r="B565">
            <v>67209122</v>
          </cell>
          <cell r="C565">
            <v>16608.05</v>
          </cell>
          <cell r="D565">
            <v>1809795</v>
          </cell>
          <cell r="E565">
            <v>447.22</v>
          </cell>
          <cell r="F565">
            <v>1632</v>
          </cell>
          <cell r="G565">
            <v>1021</v>
          </cell>
          <cell r="H565">
            <v>0.1</v>
          </cell>
          <cell r="I565">
            <v>0.06</v>
          </cell>
        </row>
        <row r="566">
          <cell r="A566">
            <v>12060</v>
          </cell>
          <cell r="B566">
            <v>89364743</v>
          </cell>
          <cell r="C566">
            <v>22082.92</v>
          </cell>
          <cell r="D566">
            <v>342456</v>
          </cell>
          <cell r="E566">
            <v>84.62</v>
          </cell>
          <cell r="F566">
            <v>1507</v>
          </cell>
          <cell r="G566">
            <v>874</v>
          </cell>
          <cell r="H566">
            <v>7.0000000000000007E-2</v>
          </cell>
          <cell r="I566">
            <v>0.04</v>
          </cell>
        </row>
        <row r="567">
          <cell r="A567">
            <v>12061</v>
          </cell>
          <cell r="B567">
            <v>52133318</v>
          </cell>
          <cell r="C567">
            <v>12882.66</v>
          </cell>
          <cell r="D567">
            <v>292713</v>
          </cell>
          <cell r="E567">
            <v>72.33</v>
          </cell>
          <cell r="F567">
            <v>9050</v>
          </cell>
          <cell r="G567">
            <v>3827</v>
          </cell>
          <cell r="H567">
            <v>0.7</v>
          </cell>
          <cell r="I567">
            <v>0.3</v>
          </cell>
        </row>
        <row r="568">
          <cell r="A568">
            <v>12062</v>
          </cell>
          <cell r="B568">
            <v>75007616</v>
          </cell>
          <cell r="C568">
            <v>18535.13</v>
          </cell>
          <cell r="D568">
            <v>643940</v>
          </cell>
          <cell r="E568">
            <v>159.12</v>
          </cell>
          <cell r="F568">
            <v>1776</v>
          </cell>
          <cell r="G568">
            <v>814</v>
          </cell>
          <cell r="H568">
            <v>0.1</v>
          </cell>
          <cell r="I568">
            <v>0.04</v>
          </cell>
        </row>
        <row r="569">
          <cell r="A569">
            <v>12063</v>
          </cell>
          <cell r="B569">
            <v>3690581</v>
          </cell>
          <cell r="C569">
            <v>911.98</v>
          </cell>
          <cell r="D569">
            <v>10502</v>
          </cell>
          <cell r="E569">
            <v>2.6</v>
          </cell>
          <cell r="F569">
            <v>444</v>
          </cell>
          <cell r="G569">
            <v>176</v>
          </cell>
          <cell r="H569">
            <v>0.49</v>
          </cell>
          <cell r="I569">
            <v>0.19</v>
          </cell>
        </row>
        <row r="570">
          <cell r="A570">
            <v>12064</v>
          </cell>
          <cell r="B570">
            <v>29600946</v>
          </cell>
          <cell r="C570">
            <v>7314.69</v>
          </cell>
          <cell r="D570">
            <v>35429</v>
          </cell>
          <cell r="E570">
            <v>8.75</v>
          </cell>
          <cell r="F570">
            <v>563</v>
          </cell>
          <cell r="G570">
            <v>333</v>
          </cell>
          <cell r="H570">
            <v>0.08</v>
          </cell>
          <cell r="I570">
            <v>0.05</v>
          </cell>
        </row>
        <row r="571">
          <cell r="A571">
            <v>12065</v>
          </cell>
          <cell r="B571">
            <v>90379400</v>
          </cell>
          <cell r="C571">
            <v>22333.65</v>
          </cell>
          <cell r="D571">
            <v>2575557</v>
          </cell>
          <cell r="E571">
            <v>636.45000000000005</v>
          </cell>
          <cell r="F571">
            <v>41776</v>
          </cell>
          <cell r="G571">
            <v>18030</v>
          </cell>
          <cell r="H571">
            <v>1.87</v>
          </cell>
          <cell r="I571">
            <v>0.81</v>
          </cell>
        </row>
        <row r="572">
          <cell r="A572">
            <v>12066</v>
          </cell>
          <cell r="B572">
            <v>86932724</v>
          </cell>
          <cell r="C572">
            <v>21481.95</v>
          </cell>
          <cell r="D572">
            <v>2823194</v>
          </cell>
          <cell r="E572">
            <v>697.64</v>
          </cell>
          <cell r="F572">
            <v>2143</v>
          </cell>
          <cell r="G572">
            <v>946</v>
          </cell>
          <cell r="H572">
            <v>0.1</v>
          </cell>
          <cell r="I572">
            <v>0.04</v>
          </cell>
        </row>
        <row r="573">
          <cell r="A573">
            <v>12067</v>
          </cell>
          <cell r="B573">
            <v>55453672</v>
          </cell>
          <cell r="C573">
            <v>13703.16</v>
          </cell>
          <cell r="D573">
            <v>510205</v>
          </cell>
          <cell r="E573">
            <v>126.08</v>
          </cell>
          <cell r="F573">
            <v>1506</v>
          </cell>
          <cell r="G573">
            <v>651</v>
          </cell>
          <cell r="H573">
            <v>0.11</v>
          </cell>
          <cell r="I573">
            <v>0.05</v>
          </cell>
        </row>
        <row r="574">
          <cell r="A574">
            <v>12068</v>
          </cell>
          <cell r="B574">
            <v>79798849</v>
          </cell>
          <cell r="C574">
            <v>19719.09</v>
          </cell>
          <cell r="D574">
            <v>1790080</v>
          </cell>
          <cell r="E574">
            <v>442.35</v>
          </cell>
          <cell r="F574">
            <v>3201</v>
          </cell>
          <cell r="G574">
            <v>1365</v>
          </cell>
          <cell r="H574">
            <v>0.16</v>
          </cell>
          <cell r="I574">
            <v>7.0000000000000007E-2</v>
          </cell>
        </row>
        <row r="575">
          <cell r="A575">
            <v>12069</v>
          </cell>
          <cell r="B575">
            <v>1484746</v>
          </cell>
          <cell r="C575">
            <v>366.9</v>
          </cell>
          <cell r="D575">
            <v>306603</v>
          </cell>
          <cell r="E575">
            <v>75.760000000000005</v>
          </cell>
          <cell r="F575">
            <v>256</v>
          </cell>
          <cell r="G575">
            <v>101</v>
          </cell>
          <cell r="H575">
            <v>0.7</v>
          </cell>
          <cell r="I575">
            <v>0.28000000000000003</v>
          </cell>
        </row>
        <row r="576">
          <cell r="A576">
            <v>12070</v>
          </cell>
          <cell r="B576">
            <v>31705037</v>
          </cell>
          <cell r="C576">
            <v>7834.63</v>
          </cell>
          <cell r="D576">
            <v>375959</v>
          </cell>
          <cell r="E576">
            <v>92.9</v>
          </cell>
          <cell r="F576">
            <v>1410</v>
          </cell>
          <cell r="G576">
            <v>617</v>
          </cell>
          <cell r="H576">
            <v>0.18</v>
          </cell>
          <cell r="I576">
            <v>0.08</v>
          </cell>
        </row>
        <row r="577">
          <cell r="A577">
            <v>12071</v>
          </cell>
          <cell r="B577">
            <v>23909016</v>
          </cell>
          <cell r="C577">
            <v>5908.16</v>
          </cell>
          <cell r="D577">
            <v>0</v>
          </cell>
          <cell r="E577">
            <v>0</v>
          </cell>
          <cell r="F577">
            <v>270</v>
          </cell>
          <cell r="G577">
            <v>163</v>
          </cell>
          <cell r="H577">
            <v>0.05</v>
          </cell>
          <cell r="I577">
            <v>0.03</v>
          </cell>
        </row>
        <row r="578">
          <cell r="A578">
            <v>12072</v>
          </cell>
          <cell r="B578">
            <v>124739689</v>
          </cell>
          <cell r="C578">
            <v>30824.42</v>
          </cell>
          <cell r="D578">
            <v>1398850</v>
          </cell>
          <cell r="E578">
            <v>345.67</v>
          </cell>
          <cell r="F578">
            <v>2890</v>
          </cell>
          <cell r="G578">
            <v>1155</v>
          </cell>
          <cell r="H578">
            <v>0.09</v>
          </cell>
          <cell r="I578">
            <v>0.04</v>
          </cell>
        </row>
        <row r="579">
          <cell r="A579">
            <v>12074</v>
          </cell>
          <cell r="B579">
            <v>92324087</v>
          </cell>
          <cell r="C579">
            <v>22814.21</v>
          </cell>
          <cell r="D579">
            <v>2225331</v>
          </cell>
          <cell r="E579">
            <v>549.9</v>
          </cell>
          <cell r="F579">
            <v>2963</v>
          </cell>
          <cell r="G579">
            <v>1516</v>
          </cell>
          <cell r="H579">
            <v>0.13</v>
          </cell>
          <cell r="I579">
            <v>7.0000000000000007E-2</v>
          </cell>
        </row>
        <row r="580">
          <cell r="A580">
            <v>12075</v>
          </cell>
          <cell r="B580">
            <v>101749208</v>
          </cell>
          <cell r="C580">
            <v>25143.25</v>
          </cell>
          <cell r="D580">
            <v>539873</v>
          </cell>
          <cell r="E580">
            <v>133.41</v>
          </cell>
          <cell r="F580">
            <v>3418</v>
          </cell>
          <cell r="G580">
            <v>1595</v>
          </cell>
          <cell r="H580">
            <v>0.14000000000000001</v>
          </cell>
          <cell r="I580">
            <v>0.06</v>
          </cell>
        </row>
        <row r="581">
          <cell r="A581">
            <v>12076</v>
          </cell>
          <cell r="B581">
            <v>194249588</v>
          </cell>
          <cell r="C581">
            <v>48001.02</v>
          </cell>
          <cell r="D581">
            <v>4919019</v>
          </cell>
          <cell r="E581">
            <v>1215.54</v>
          </cell>
          <cell r="F581">
            <v>1500</v>
          </cell>
          <cell r="G581">
            <v>1440</v>
          </cell>
          <cell r="H581">
            <v>0.03</v>
          </cell>
          <cell r="I581">
            <v>0.03</v>
          </cell>
        </row>
        <row r="582">
          <cell r="A582">
            <v>12077</v>
          </cell>
          <cell r="B582">
            <v>26121600</v>
          </cell>
          <cell r="C582">
            <v>6454.91</v>
          </cell>
          <cell r="D582">
            <v>1025941</v>
          </cell>
          <cell r="E582">
            <v>253.52</v>
          </cell>
          <cell r="F582">
            <v>6246</v>
          </cell>
          <cell r="G582">
            <v>2450</v>
          </cell>
          <cell r="H582">
            <v>0.97</v>
          </cell>
          <cell r="I582">
            <v>0.38</v>
          </cell>
        </row>
        <row r="583">
          <cell r="A583">
            <v>12078</v>
          </cell>
          <cell r="B583">
            <v>280975365</v>
          </cell>
          <cell r="C583">
            <v>69431.820000000007</v>
          </cell>
          <cell r="D583">
            <v>9749260</v>
          </cell>
          <cell r="E583">
            <v>2409.14</v>
          </cell>
          <cell r="F583">
            <v>23773</v>
          </cell>
          <cell r="G583">
            <v>11840</v>
          </cell>
          <cell r="H583">
            <v>0.34</v>
          </cell>
          <cell r="I583">
            <v>0.17</v>
          </cell>
        </row>
        <row r="584">
          <cell r="A584">
            <v>12083</v>
          </cell>
          <cell r="B584">
            <v>111677736</v>
          </cell>
          <cell r="C584">
            <v>27596.69</v>
          </cell>
          <cell r="D584">
            <v>1265231</v>
          </cell>
          <cell r="E584">
            <v>312.64999999999998</v>
          </cell>
          <cell r="F584">
            <v>3795</v>
          </cell>
          <cell r="G584">
            <v>1839</v>
          </cell>
          <cell r="H584">
            <v>0.14000000000000001</v>
          </cell>
          <cell r="I584">
            <v>7.0000000000000007E-2</v>
          </cell>
        </row>
        <row r="585">
          <cell r="A585">
            <v>12084</v>
          </cell>
          <cell r="B585">
            <v>9346116</v>
          </cell>
          <cell r="C585">
            <v>2309.52</v>
          </cell>
          <cell r="D585">
            <v>42742</v>
          </cell>
          <cell r="E585">
            <v>10.56</v>
          </cell>
          <cell r="F585">
            <v>4271</v>
          </cell>
          <cell r="G585">
            <v>2205</v>
          </cell>
          <cell r="H585">
            <v>1.85</v>
          </cell>
          <cell r="I585">
            <v>0.95</v>
          </cell>
        </row>
        <row r="586">
          <cell r="A586">
            <v>12085</v>
          </cell>
          <cell r="B586">
            <v>454725</v>
          </cell>
          <cell r="C586">
            <v>112.37</v>
          </cell>
          <cell r="D586">
            <v>0</v>
          </cell>
          <cell r="E586">
            <v>0</v>
          </cell>
          <cell r="F586">
            <v>479</v>
          </cell>
          <cell r="G586">
            <v>203</v>
          </cell>
          <cell r="H586">
            <v>4.26</v>
          </cell>
          <cell r="I586">
            <v>1.81</v>
          </cell>
        </row>
        <row r="587">
          <cell r="A587">
            <v>12086</v>
          </cell>
          <cell r="B587">
            <v>15708787</v>
          </cell>
          <cell r="C587">
            <v>3881.8</v>
          </cell>
          <cell r="D587">
            <v>155065</v>
          </cell>
          <cell r="E587">
            <v>38.32</v>
          </cell>
          <cell r="F587">
            <v>1865</v>
          </cell>
          <cell r="G587">
            <v>910</v>
          </cell>
          <cell r="H587">
            <v>0.48</v>
          </cell>
          <cell r="I587">
            <v>0.23</v>
          </cell>
        </row>
        <row r="588">
          <cell r="A588">
            <v>12087</v>
          </cell>
          <cell r="B588">
            <v>50993000</v>
          </cell>
          <cell r="C588">
            <v>12600.88</v>
          </cell>
          <cell r="D588">
            <v>659850</v>
          </cell>
          <cell r="E588">
            <v>163.06</v>
          </cell>
          <cell r="F588">
            <v>1073</v>
          </cell>
          <cell r="G588">
            <v>456</v>
          </cell>
          <cell r="H588">
            <v>0.09</v>
          </cell>
          <cell r="I588">
            <v>0.04</v>
          </cell>
        </row>
        <row r="589">
          <cell r="A589">
            <v>12089</v>
          </cell>
          <cell r="B589">
            <v>1404809</v>
          </cell>
          <cell r="C589">
            <v>347.14</v>
          </cell>
          <cell r="D589">
            <v>0</v>
          </cell>
          <cell r="E589">
            <v>0</v>
          </cell>
          <cell r="F589">
            <v>69</v>
          </cell>
          <cell r="G589">
            <v>36</v>
          </cell>
          <cell r="H589">
            <v>0.2</v>
          </cell>
          <cell r="I589">
            <v>0.1</v>
          </cell>
        </row>
        <row r="590">
          <cell r="A590">
            <v>12090</v>
          </cell>
          <cell r="B590">
            <v>147700785</v>
          </cell>
          <cell r="C590">
            <v>36498.339999999997</v>
          </cell>
          <cell r="D590">
            <v>25125</v>
          </cell>
          <cell r="E590">
            <v>6.21</v>
          </cell>
          <cell r="F590">
            <v>6262</v>
          </cell>
          <cell r="G590">
            <v>2803</v>
          </cell>
          <cell r="H590">
            <v>0.17</v>
          </cell>
          <cell r="I590">
            <v>0.08</v>
          </cell>
        </row>
        <row r="591">
          <cell r="A591">
            <v>12092</v>
          </cell>
          <cell r="B591">
            <v>38739078</v>
          </cell>
          <cell r="C591">
            <v>9572.81</v>
          </cell>
          <cell r="D591">
            <v>444818</v>
          </cell>
          <cell r="E591">
            <v>109.92</v>
          </cell>
          <cell r="F591">
            <v>1304</v>
          </cell>
          <cell r="G591">
            <v>604</v>
          </cell>
          <cell r="H591">
            <v>0.14000000000000001</v>
          </cell>
          <cell r="I591">
            <v>0.06</v>
          </cell>
        </row>
        <row r="592">
          <cell r="A592">
            <v>12093</v>
          </cell>
          <cell r="B592">
            <v>170863049</v>
          </cell>
          <cell r="C592">
            <v>42221.97</v>
          </cell>
          <cell r="D592">
            <v>517435</v>
          </cell>
          <cell r="E592">
            <v>127.86</v>
          </cell>
          <cell r="F592">
            <v>1666</v>
          </cell>
          <cell r="G592">
            <v>1265</v>
          </cell>
          <cell r="H592">
            <v>0.04</v>
          </cell>
          <cell r="I592">
            <v>0.03</v>
          </cell>
        </row>
        <row r="593">
          <cell r="A593">
            <v>12094</v>
          </cell>
          <cell r="B593">
            <v>73126549</v>
          </cell>
          <cell r="C593">
            <v>18070.3</v>
          </cell>
          <cell r="D593">
            <v>1506291</v>
          </cell>
          <cell r="E593">
            <v>372.22</v>
          </cell>
          <cell r="F593">
            <v>2268</v>
          </cell>
          <cell r="G593">
            <v>913</v>
          </cell>
          <cell r="H593">
            <v>0.13</v>
          </cell>
          <cell r="I593">
            <v>0.05</v>
          </cell>
        </row>
        <row r="594">
          <cell r="A594">
            <v>12095</v>
          </cell>
          <cell r="B594">
            <v>157056471</v>
          </cell>
          <cell r="C594">
            <v>38810.22</v>
          </cell>
          <cell r="D594">
            <v>836288</v>
          </cell>
          <cell r="E594">
            <v>206.66</v>
          </cell>
          <cell r="F594">
            <v>12606</v>
          </cell>
          <cell r="G594">
            <v>5441</v>
          </cell>
          <cell r="H594">
            <v>0.32</v>
          </cell>
          <cell r="I594">
            <v>0.14000000000000001</v>
          </cell>
        </row>
        <row r="595">
          <cell r="A595">
            <v>12106</v>
          </cell>
          <cell r="B595">
            <v>37746223</v>
          </cell>
          <cell r="C595">
            <v>9327.4699999999993</v>
          </cell>
          <cell r="D595">
            <v>103963</v>
          </cell>
          <cell r="E595">
            <v>25.69</v>
          </cell>
          <cell r="F595">
            <v>2193</v>
          </cell>
          <cell r="G595">
            <v>1057</v>
          </cell>
          <cell r="H595">
            <v>0.24</v>
          </cell>
          <cell r="I595">
            <v>0.11</v>
          </cell>
        </row>
        <row r="596">
          <cell r="A596">
            <v>12108</v>
          </cell>
          <cell r="B596">
            <v>366663777</v>
          </cell>
          <cell r="C596">
            <v>90606.29</v>
          </cell>
          <cell r="D596">
            <v>18529296</v>
          </cell>
          <cell r="E596">
            <v>4578.7700000000004</v>
          </cell>
          <cell r="F596">
            <v>416</v>
          </cell>
          <cell r="G596">
            <v>940</v>
          </cell>
          <cell r="H596">
            <v>0</v>
          </cell>
          <cell r="I596">
            <v>0.01</v>
          </cell>
        </row>
        <row r="597">
          <cell r="A597">
            <v>12110</v>
          </cell>
          <cell r="B597">
            <v>38035451</v>
          </cell>
          <cell r="C597">
            <v>9398.94</v>
          </cell>
          <cell r="D597">
            <v>1164388</v>
          </cell>
          <cell r="E597">
            <v>287.73</v>
          </cell>
          <cell r="F597">
            <v>21908</v>
          </cell>
          <cell r="G597">
            <v>7973</v>
          </cell>
          <cell r="H597">
            <v>2.33</v>
          </cell>
          <cell r="I597">
            <v>0.85</v>
          </cell>
        </row>
        <row r="598">
          <cell r="A598">
            <v>12115</v>
          </cell>
          <cell r="B598">
            <v>13423448</v>
          </cell>
          <cell r="C598">
            <v>3317.07</v>
          </cell>
          <cell r="D598">
            <v>89117</v>
          </cell>
          <cell r="E598">
            <v>22.02</v>
          </cell>
          <cell r="F598">
            <v>189</v>
          </cell>
          <cell r="G598">
            <v>113</v>
          </cell>
          <cell r="H598">
            <v>0.06</v>
          </cell>
          <cell r="I598">
            <v>0.03</v>
          </cell>
        </row>
        <row r="599">
          <cell r="A599">
            <v>12116</v>
          </cell>
          <cell r="B599">
            <v>99751107</v>
          </cell>
          <cell r="C599">
            <v>24649.5</v>
          </cell>
          <cell r="D599">
            <v>2163604</v>
          </cell>
          <cell r="E599">
            <v>534.65</v>
          </cell>
          <cell r="F599">
            <v>1920</v>
          </cell>
          <cell r="G599">
            <v>1112</v>
          </cell>
          <cell r="H599">
            <v>0.08</v>
          </cell>
          <cell r="I599">
            <v>0.05</v>
          </cell>
        </row>
        <row r="600">
          <cell r="A600">
            <v>12117</v>
          </cell>
          <cell r="B600">
            <v>116176825</v>
          </cell>
          <cell r="C600">
            <v>28708.46</v>
          </cell>
          <cell r="D600">
            <v>1761205</v>
          </cell>
          <cell r="E600">
            <v>435.21</v>
          </cell>
          <cell r="F600">
            <v>3256</v>
          </cell>
          <cell r="G600">
            <v>2098</v>
          </cell>
          <cell r="H600">
            <v>0.11</v>
          </cell>
          <cell r="I600">
            <v>7.0000000000000007E-2</v>
          </cell>
        </row>
        <row r="601">
          <cell r="A601">
            <v>12118</v>
          </cell>
          <cell r="B601">
            <v>81780324</v>
          </cell>
          <cell r="C601">
            <v>20208.740000000002</v>
          </cell>
          <cell r="D601">
            <v>3608284</v>
          </cell>
          <cell r="E601">
            <v>891.64</v>
          </cell>
          <cell r="F601">
            <v>13897</v>
          </cell>
          <cell r="G601">
            <v>6296</v>
          </cell>
          <cell r="H601">
            <v>0.69</v>
          </cell>
          <cell r="I601">
            <v>0.31</v>
          </cell>
        </row>
        <row r="602">
          <cell r="A602">
            <v>12120</v>
          </cell>
          <cell r="B602">
            <v>45353167</v>
          </cell>
          <cell r="C602">
            <v>11207.22</v>
          </cell>
          <cell r="D602">
            <v>162006</v>
          </cell>
          <cell r="E602">
            <v>40.03</v>
          </cell>
          <cell r="F602">
            <v>613</v>
          </cell>
          <cell r="G602">
            <v>353</v>
          </cell>
          <cell r="H602">
            <v>0.05</v>
          </cell>
          <cell r="I602">
            <v>0.03</v>
          </cell>
        </row>
        <row r="603">
          <cell r="A603">
            <v>12121</v>
          </cell>
          <cell r="B603">
            <v>53391274</v>
          </cell>
          <cell r="C603">
            <v>13193.52</v>
          </cell>
          <cell r="D603">
            <v>7664387</v>
          </cell>
          <cell r="E603">
            <v>1893.95</v>
          </cell>
          <cell r="F603">
            <v>1916</v>
          </cell>
          <cell r="G603">
            <v>750</v>
          </cell>
          <cell r="H603">
            <v>0.15</v>
          </cell>
          <cell r="I603">
            <v>0.06</v>
          </cell>
        </row>
        <row r="604">
          <cell r="A604">
            <v>12122</v>
          </cell>
          <cell r="B604">
            <v>279921853</v>
          </cell>
          <cell r="C604">
            <v>69171.490000000005</v>
          </cell>
          <cell r="D604">
            <v>1005735</v>
          </cell>
          <cell r="E604">
            <v>248.53</v>
          </cell>
          <cell r="F604">
            <v>4582</v>
          </cell>
          <cell r="G604">
            <v>2763</v>
          </cell>
          <cell r="H604">
            <v>7.0000000000000007E-2</v>
          </cell>
          <cell r="I604">
            <v>0.04</v>
          </cell>
        </row>
        <row r="605">
          <cell r="A605">
            <v>12123</v>
          </cell>
          <cell r="B605">
            <v>84493279</v>
          </cell>
          <cell r="C605">
            <v>20879.13</v>
          </cell>
          <cell r="D605">
            <v>1195782</v>
          </cell>
          <cell r="E605">
            <v>295.49</v>
          </cell>
          <cell r="F605">
            <v>5124</v>
          </cell>
          <cell r="G605">
            <v>2283</v>
          </cell>
          <cell r="H605">
            <v>0.25</v>
          </cell>
          <cell r="I605">
            <v>0.11</v>
          </cell>
        </row>
        <row r="606">
          <cell r="A606">
            <v>12124</v>
          </cell>
          <cell r="B606">
            <v>6825392</v>
          </cell>
          <cell r="C606">
            <v>1686.62</v>
          </cell>
          <cell r="D606">
            <v>10400</v>
          </cell>
          <cell r="E606">
            <v>2.57</v>
          </cell>
          <cell r="F606">
            <v>606</v>
          </cell>
          <cell r="G606">
            <v>280</v>
          </cell>
          <cell r="H606">
            <v>0.36</v>
          </cell>
          <cell r="I606">
            <v>0.17</v>
          </cell>
        </row>
        <row r="607">
          <cell r="A607">
            <v>12125</v>
          </cell>
          <cell r="B607">
            <v>46520294</v>
          </cell>
          <cell r="C607">
            <v>11495.63</v>
          </cell>
          <cell r="D607">
            <v>7878</v>
          </cell>
          <cell r="E607">
            <v>1.95</v>
          </cell>
          <cell r="F607">
            <v>1373</v>
          </cell>
          <cell r="G607">
            <v>763</v>
          </cell>
          <cell r="H607">
            <v>0.12</v>
          </cell>
          <cell r="I607">
            <v>7.0000000000000007E-2</v>
          </cell>
        </row>
        <row r="608">
          <cell r="A608">
            <v>12130</v>
          </cell>
          <cell r="B608">
            <v>1546252</v>
          </cell>
          <cell r="C608">
            <v>382.09</v>
          </cell>
          <cell r="D608">
            <v>0</v>
          </cell>
          <cell r="E608">
            <v>0</v>
          </cell>
          <cell r="F608">
            <v>987</v>
          </cell>
          <cell r="G608">
            <v>480</v>
          </cell>
          <cell r="H608">
            <v>2.58</v>
          </cell>
          <cell r="I608">
            <v>1.26</v>
          </cell>
        </row>
        <row r="609">
          <cell r="A609">
            <v>12131</v>
          </cell>
          <cell r="B609">
            <v>18298933</v>
          </cell>
          <cell r="C609">
            <v>4521.8500000000004</v>
          </cell>
          <cell r="D609">
            <v>1048683</v>
          </cell>
          <cell r="E609">
            <v>259.14</v>
          </cell>
          <cell r="F609">
            <v>115</v>
          </cell>
          <cell r="G609">
            <v>85</v>
          </cell>
          <cell r="H609">
            <v>0.03</v>
          </cell>
          <cell r="I609">
            <v>0.02</v>
          </cell>
        </row>
        <row r="610">
          <cell r="A610">
            <v>12132</v>
          </cell>
          <cell r="B610">
            <v>4815480</v>
          </cell>
          <cell r="C610">
            <v>1189.95</v>
          </cell>
          <cell r="D610">
            <v>0</v>
          </cell>
          <cell r="E610">
            <v>0</v>
          </cell>
          <cell r="F610">
            <v>338</v>
          </cell>
          <cell r="G610">
            <v>172</v>
          </cell>
          <cell r="H610">
            <v>0.28000000000000003</v>
          </cell>
          <cell r="I610">
            <v>0.14000000000000001</v>
          </cell>
        </row>
        <row r="611">
          <cell r="A611">
            <v>12134</v>
          </cell>
          <cell r="B611">
            <v>500349045</v>
          </cell>
          <cell r="C611">
            <v>123641.25</v>
          </cell>
          <cell r="D611">
            <v>5838434</v>
          </cell>
          <cell r="E611">
            <v>1442.74</v>
          </cell>
          <cell r="F611">
            <v>3516</v>
          </cell>
          <cell r="G611">
            <v>2922</v>
          </cell>
          <cell r="H611">
            <v>0.03</v>
          </cell>
          <cell r="I611">
            <v>0.02</v>
          </cell>
        </row>
        <row r="612">
          <cell r="A612">
            <v>12136</v>
          </cell>
          <cell r="B612">
            <v>47010531</v>
          </cell>
          <cell r="C612">
            <v>11616.77</v>
          </cell>
          <cell r="D612">
            <v>49375</v>
          </cell>
          <cell r="E612">
            <v>12.2</v>
          </cell>
          <cell r="F612">
            <v>804</v>
          </cell>
          <cell r="G612">
            <v>487</v>
          </cell>
          <cell r="H612">
            <v>7.0000000000000007E-2</v>
          </cell>
          <cell r="I612">
            <v>0.04</v>
          </cell>
        </row>
        <row r="613">
          <cell r="A613">
            <v>12137</v>
          </cell>
          <cell r="B613">
            <v>62101638</v>
          </cell>
          <cell r="C613">
            <v>15345.94</v>
          </cell>
          <cell r="D613">
            <v>1025371</v>
          </cell>
          <cell r="E613">
            <v>253.38</v>
          </cell>
          <cell r="F613">
            <v>1679</v>
          </cell>
          <cell r="G613">
            <v>747</v>
          </cell>
          <cell r="H613">
            <v>0.11</v>
          </cell>
          <cell r="I613">
            <v>0.05</v>
          </cell>
        </row>
        <row r="614">
          <cell r="A614">
            <v>12138</v>
          </cell>
          <cell r="B614">
            <v>207870806</v>
          </cell>
          <cell r="C614">
            <v>51366.95</v>
          </cell>
          <cell r="D614">
            <v>1061903</v>
          </cell>
          <cell r="E614">
            <v>262.41000000000003</v>
          </cell>
          <cell r="F614">
            <v>3168</v>
          </cell>
          <cell r="G614">
            <v>1761</v>
          </cell>
          <cell r="H614">
            <v>0.06</v>
          </cell>
          <cell r="I614">
            <v>0.03</v>
          </cell>
        </row>
        <row r="615">
          <cell r="A615">
            <v>12139</v>
          </cell>
          <cell r="B615">
            <v>619226855</v>
          </cell>
          <cell r="C615">
            <v>153017.15</v>
          </cell>
          <cell r="D615">
            <v>25959199</v>
          </cell>
          <cell r="E615">
            <v>6414.78</v>
          </cell>
          <cell r="F615">
            <v>295</v>
          </cell>
          <cell r="G615">
            <v>704</v>
          </cell>
          <cell r="H615">
            <v>0</v>
          </cell>
          <cell r="I615">
            <v>0</v>
          </cell>
        </row>
        <row r="616">
          <cell r="A616">
            <v>12140</v>
          </cell>
          <cell r="B616">
            <v>21464106</v>
          </cell>
          <cell r="C616">
            <v>5304</v>
          </cell>
          <cell r="D616">
            <v>183219</v>
          </cell>
          <cell r="E616">
            <v>45.28</v>
          </cell>
          <cell r="F616">
            <v>1702</v>
          </cell>
          <cell r="G616">
            <v>671</v>
          </cell>
          <cell r="H616">
            <v>0.32</v>
          </cell>
          <cell r="I616">
            <v>0.13</v>
          </cell>
        </row>
        <row r="617">
          <cell r="A617">
            <v>12143</v>
          </cell>
          <cell r="B617">
            <v>50145837</v>
          </cell>
          <cell r="C617">
            <v>12391.54</v>
          </cell>
          <cell r="D617">
            <v>366180</v>
          </cell>
          <cell r="E617">
            <v>90.49</v>
          </cell>
          <cell r="F617">
            <v>5137</v>
          </cell>
          <cell r="G617">
            <v>2282</v>
          </cell>
          <cell r="H617">
            <v>0.41</v>
          </cell>
          <cell r="I617">
            <v>0.18</v>
          </cell>
        </row>
        <row r="618">
          <cell r="A618">
            <v>12144</v>
          </cell>
          <cell r="B618">
            <v>49036543</v>
          </cell>
          <cell r="C618">
            <v>12117.42</v>
          </cell>
          <cell r="D618">
            <v>1506120</v>
          </cell>
          <cell r="E618">
            <v>372.18</v>
          </cell>
          <cell r="F618">
            <v>20555</v>
          </cell>
          <cell r="G618">
            <v>9474</v>
          </cell>
          <cell r="H618">
            <v>1.7</v>
          </cell>
          <cell r="I618">
            <v>0.78</v>
          </cell>
        </row>
        <row r="619">
          <cell r="A619">
            <v>12147</v>
          </cell>
          <cell r="B619">
            <v>50930855</v>
          </cell>
          <cell r="C619">
            <v>12585.52</v>
          </cell>
          <cell r="D619">
            <v>479083</v>
          </cell>
          <cell r="E619">
            <v>118.39</v>
          </cell>
          <cell r="F619">
            <v>499</v>
          </cell>
          <cell r="G619">
            <v>315</v>
          </cell>
          <cell r="H619">
            <v>0.04</v>
          </cell>
          <cell r="I619">
            <v>0.03</v>
          </cell>
        </row>
        <row r="620">
          <cell r="A620">
            <v>12148</v>
          </cell>
          <cell r="B620">
            <v>40531079</v>
          </cell>
          <cell r="C620">
            <v>10015.629999999999</v>
          </cell>
          <cell r="D620">
            <v>3314537</v>
          </cell>
          <cell r="E620">
            <v>819.06</v>
          </cell>
          <cell r="F620">
            <v>4569</v>
          </cell>
          <cell r="G620">
            <v>1797</v>
          </cell>
          <cell r="H620">
            <v>0.46</v>
          </cell>
          <cell r="I620">
            <v>0.18</v>
          </cell>
        </row>
        <row r="621">
          <cell r="A621">
            <v>12149</v>
          </cell>
          <cell r="B621">
            <v>121105416</v>
          </cell>
          <cell r="C621">
            <v>29926.36</v>
          </cell>
          <cell r="D621">
            <v>896126</v>
          </cell>
          <cell r="E621">
            <v>221.44</v>
          </cell>
          <cell r="F621">
            <v>2474</v>
          </cell>
          <cell r="G621">
            <v>1375</v>
          </cell>
          <cell r="H621">
            <v>0.08</v>
          </cell>
          <cell r="I621">
            <v>0.05</v>
          </cell>
        </row>
        <row r="622">
          <cell r="A622">
            <v>12150</v>
          </cell>
          <cell r="B622">
            <v>2839616</v>
          </cell>
          <cell r="C622">
            <v>701.7</v>
          </cell>
          <cell r="D622">
            <v>244070</v>
          </cell>
          <cell r="E622">
            <v>60.31</v>
          </cell>
          <cell r="F622">
            <v>914</v>
          </cell>
          <cell r="G622">
            <v>411</v>
          </cell>
          <cell r="H622">
            <v>1.3</v>
          </cell>
          <cell r="I622">
            <v>0.59</v>
          </cell>
        </row>
        <row r="623">
          <cell r="A623">
            <v>12151</v>
          </cell>
          <cell r="B623">
            <v>6711172</v>
          </cell>
          <cell r="C623">
            <v>1658.4</v>
          </cell>
          <cell r="D623">
            <v>342057</v>
          </cell>
          <cell r="E623">
            <v>84.53</v>
          </cell>
          <cell r="F623">
            <v>708</v>
          </cell>
          <cell r="G623">
            <v>358</v>
          </cell>
          <cell r="H623">
            <v>0.43</v>
          </cell>
          <cell r="I623">
            <v>0.22</v>
          </cell>
        </row>
        <row r="624">
          <cell r="A624">
            <v>12153</v>
          </cell>
          <cell r="B624">
            <v>46691967</v>
          </cell>
          <cell r="C624">
            <v>11538.05</v>
          </cell>
          <cell r="D624">
            <v>383844</v>
          </cell>
          <cell r="E624">
            <v>94.85</v>
          </cell>
          <cell r="F624">
            <v>814</v>
          </cell>
          <cell r="G624">
            <v>439</v>
          </cell>
          <cell r="H624">
            <v>7.0000000000000007E-2</v>
          </cell>
          <cell r="I624">
            <v>0.04</v>
          </cell>
        </row>
        <row r="625">
          <cell r="A625">
            <v>12154</v>
          </cell>
          <cell r="B625">
            <v>107880380</v>
          </cell>
          <cell r="C625">
            <v>26658.32</v>
          </cell>
          <cell r="D625">
            <v>3214030</v>
          </cell>
          <cell r="E625">
            <v>794.22</v>
          </cell>
          <cell r="F625">
            <v>2818</v>
          </cell>
          <cell r="G625">
            <v>1172</v>
          </cell>
          <cell r="H625">
            <v>0.11</v>
          </cell>
          <cell r="I625">
            <v>0.04</v>
          </cell>
        </row>
        <row r="626">
          <cell r="A626">
            <v>12155</v>
          </cell>
          <cell r="B626">
            <v>147389187</v>
          </cell>
          <cell r="C626">
            <v>36421.339999999997</v>
          </cell>
          <cell r="D626">
            <v>343496</v>
          </cell>
          <cell r="E626">
            <v>84.88</v>
          </cell>
          <cell r="F626">
            <v>1977</v>
          </cell>
          <cell r="G626">
            <v>1178</v>
          </cell>
          <cell r="H626">
            <v>0.05</v>
          </cell>
          <cell r="I626">
            <v>0.03</v>
          </cell>
        </row>
        <row r="627">
          <cell r="A627">
            <v>12156</v>
          </cell>
          <cell r="B627">
            <v>37151693</v>
          </cell>
          <cell r="C627">
            <v>9180.5499999999993</v>
          </cell>
          <cell r="D627">
            <v>1767252</v>
          </cell>
          <cell r="E627">
            <v>436.71</v>
          </cell>
          <cell r="F627">
            <v>848</v>
          </cell>
          <cell r="G627">
            <v>379</v>
          </cell>
          <cell r="H627">
            <v>0.09</v>
          </cell>
          <cell r="I627">
            <v>0.04</v>
          </cell>
        </row>
        <row r="628">
          <cell r="A628">
            <v>12157</v>
          </cell>
          <cell r="B628">
            <v>112845034</v>
          </cell>
          <cell r="C628">
            <v>27885.14</v>
          </cell>
          <cell r="D628">
            <v>257274</v>
          </cell>
          <cell r="E628">
            <v>63.57</v>
          </cell>
          <cell r="F628">
            <v>4061</v>
          </cell>
          <cell r="G628">
            <v>1888</v>
          </cell>
          <cell r="H628">
            <v>0.15</v>
          </cell>
          <cell r="I628">
            <v>7.0000000000000007E-2</v>
          </cell>
        </row>
        <row r="629">
          <cell r="A629">
            <v>12158</v>
          </cell>
          <cell r="B629">
            <v>79239948</v>
          </cell>
          <cell r="C629">
            <v>19580.98</v>
          </cell>
          <cell r="D629">
            <v>2443029</v>
          </cell>
          <cell r="E629">
            <v>603.70000000000005</v>
          </cell>
          <cell r="F629">
            <v>6309</v>
          </cell>
          <cell r="G629">
            <v>2579</v>
          </cell>
          <cell r="H629">
            <v>0.32</v>
          </cell>
          <cell r="I629">
            <v>0.13</v>
          </cell>
        </row>
        <row r="630">
          <cell r="A630">
            <v>12159</v>
          </cell>
          <cell r="B630">
            <v>36488590</v>
          </cell>
          <cell r="C630">
            <v>9016.7000000000007</v>
          </cell>
          <cell r="D630">
            <v>114783</v>
          </cell>
          <cell r="E630">
            <v>28.36</v>
          </cell>
          <cell r="F630">
            <v>7896</v>
          </cell>
          <cell r="G630">
            <v>3456</v>
          </cell>
          <cell r="H630">
            <v>0.88</v>
          </cell>
          <cell r="I630">
            <v>0.38</v>
          </cell>
        </row>
        <row r="631">
          <cell r="A631">
            <v>12160</v>
          </cell>
          <cell r="B631">
            <v>45894459</v>
          </cell>
          <cell r="C631">
            <v>11340.98</v>
          </cell>
          <cell r="D631">
            <v>361098</v>
          </cell>
          <cell r="E631">
            <v>89.23</v>
          </cell>
          <cell r="F631">
            <v>944</v>
          </cell>
          <cell r="G631">
            <v>415</v>
          </cell>
          <cell r="H631">
            <v>0.08</v>
          </cell>
          <cell r="I631">
            <v>0.04</v>
          </cell>
        </row>
        <row r="632">
          <cell r="A632">
            <v>12161</v>
          </cell>
          <cell r="B632">
            <v>1059939</v>
          </cell>
          <cell r="C632">
            <v>261.92</v>
          </cell>
          <cell r="D632">
            <v>16016</v>
          </cell>
          <cell r="E632">
            <v>3.96</v>
          </cell>
          <cell r="F632">
            <v>160</v>
          </cell>
          <cell r="G632">
            <v>65</v>
          </cell>
          <cell r="H632">
            <v>0.61</v>
          </cell>
          <cell r="I632">
            <v>0.25</v>
          </cell>
        </row>
        <row r="633">
          <cell r="A633">
            <v>12164</v>
          </cell>
          <cell r="B633">
            <v>120211587</v>
          </cell>
          <cell r="C633">
            <v>29705.49</v>
          </cell>
          <cell r="D633">
            <v>7369717</v>
          </cell>
          <cell r="E633">
            <v>1821.13</v>
          </cell>
          <cell r="F633">
            <v>365</v>
          </cell>
          <cell r="G633">
            <v>572</v>
          </cell>
          <cell r="H633">
            <v>0.01</v>
          </cell>
          <cell r="I633">
            <v>0.02</v>
          </cell>
        </row>
        <row r="634">
          <cell r="A634">
            <v>12165</v>
          </cell>
          <cell r="B634">
            <v>8358130</v>
          </cell>
          <cell r="C634">
            <v>2065.38</v>
          </cell>
          <cell r="D634">
            <v>4590</v>
          </cell>
          <cell r="E634">
            <v>1.1299999999999999</v>
          </cell>
          <cell r="F634">
            <v>175</v>
          </cell>
          <cell r="G634">
            <v>115</v>
          </cell>
          <cell r="H634">
            <v>0.08</v>
          </cell>
          <cell r="I634">
            <v>0.06</v>
          </cell>
        </row>
        <row r="635">
          <cell r="A635">
            <v>12166</v>
          </cell>
          <cell r="B635">
            <v>113479961</v>
          </cell>
          <cell r="C635">
            <v>28042.03</v>
          </cell>
          <cell r="D635">
            <v>783562</v>
          </cell>
          <cell r="E635">
            <v>193.63</v>
          </cell>
          <cell r="F635">
            <v>1363</v>
          </cell>
          <cell r="G635">
            <v>619</v>
          </cell>
          <cell r="H635">
            <v>0.05</v>
          </cell>
          <cell r="I635">
            <v>0.02</v>
          </cell>
        </row>
        <row r="636">
          <cell r="A636">
            <v>12167</v>
          </cell>
          <cell r="B636">
            <v>118298378</v>
          </cell>
          <cell r="C636">
            <v>29232.71</v>
          </cell>
          <cell r="D636">
            <v>819482</v>
          </cell>
          <cell r="E636">
            <v>202.5</v>
          </cell>
          <cell r="F636">
            <v>2438</v>
          </cell>
          <cell r="G636">
            <v>1506</v>
          </cell>
          <cell r="H636">
            <v>0.08</v>
          </cell>
          <cell r="I636">
            <v>0.05</v>
          </cell>
        </row>
        <row r="637">
          <cell r="A637">
            <v>12168</v>
          </cell>
          <cell r="B637">
            <v>90332204</v>
          </cell>
          <cell r="C637">
            <v>22321.99</v>
          </cell>
          <cell r="D637">
            <v>297127</v>
          </cell>
          <cell r="E637">
            <v>73.42</v>
          </cell>
          <cell r="F637">
            <v>1952</v>
          </cell>
          <cell r="G637">
            <v>1025</v>
          </cell>
          <cell r="H637">
            <v>0.09</v>
          </cell>
          <cell r="I637">
            <v>0.05</v>
          </cell>
        </row>
        <row r="638">
          <cell r="A638">
            <v>12169</v>
          </cell>
          <cell r="B638">
            <v>24662218</v>
          </cell>
          <cell r="C638">
            <v>6094.28</v>
          </cell>
          <cell r="D638">
            <v>166025</v>
          </cell>
          <cell r="E638">
            <v>41.03</v>
          </cell>
          <cell r="F638">
            <v>306</v>
          </cell>
          <cell r="G638">
            <v>160</v>
          </cell>
          <cell r="H638">
            <v>0.05</v>
          </cell>
          <cell r="I638">
            <v>0.03</v>
          </cell>
        </row>
        <row r="639">
          <cell r="A639">
            <v>12170</v>
          </cell>
          <cell r="B639">
            <v>78008401</v>
          </cell>
          <cell r="C639">
            <v>19276.66</v>
          </cell>
          <cell r="D639">
            <v>1784987</v>
          </cell>
          <cell r="E639">
            <v>441.09</v>
          </cell>
          <cell r="F639">
            <v>4945</v>
          </cell>
          <cell r="G639">
            <v>2007</v>
          </cell>
          <cell r="H639">
            <v>0.26</v>
          </cell>
          <cell r="I639">
            <v>0.1</v>
          </cell>
        </row>
        <row r="640">
          <cell r="A640">
            <v>12172</v>
          </cell>
          <cell r="B640">
            <v>1144099</v>
          </cell>
          <cell r="C640">
            <v>282.72000000000003</v>
          </cell>
          <cell r="D640">
            <v>0</v>
          </cell>
          <cell r="E640">
            <v>0</v>
          </cell>
          <cell r="F640">
            <v>405</v>
          </cell>
          <cell r="G640">
            <v>164</v>
          </cell>
          <cell r="H640">
            <v>1.43</v>
          </cell>
          <cell r="I640">
            <v>0.57999999999999996</v>
          </cell>
        </row>
        <row r="641">
          <cell r="A641">
            <v>12173</v>
          </cell>
          <cell r="B641">
            <v>44535675</v>
          </cell>
          <cell r="C641">
            <v>11005.21</v>
          </cell>
          <cell r="D641">
            <v>52966</v>
          </cell>
          <cell r="E641">
            <v>13.09</v>
          </cell>
          <cell r="F641">
            <v>1753</v>
          </cell>
          <cell r="G641">
            <v>784</v>
          </cell>
          <cell r="H641">
            <v>0.16</v>
          </cell>
          <cell r="I641">
            <v>7.0000000000000007E-2</v>
          </cell>
        </row>
        <row r="642">
          <cell r="A642">
            <v>12174</v>
          </cell>
          <cell r="B642">
            <v>2976986</v>
          </cell>
          <cell r="C642">
            <v>735.64</v>
          </cell>
          <cell r="D642">
            <v>0</v>
          </cell>
          <cell r="E642">
            <v>0</v>
          </cell>
          <cell r="F642">
            <v>345</v>
          </cell>
          <cell r="G642">
            <v>142</v>
          </cell>
          <cell r="H642">
            <v>0.47</v>
          </cell>
          <cell r="I642">
            <v>0.19</v>
          </cell>
        </row>
        <row r="643">
          <cell r="A643">
            <v>12175</v>
          </cell>
          <cell r="B643">
            <v>57248843</v>
          </cell>
          <cell r="C643">
            <v>14146.76</v>
          </cell>
          <cell r="D643">
            <v>286487</v>
          </cell>
          <cell r="E643">
            <v>70.790000000000006</v>
          </cell>
          <cell r="F643">
            <v>797</v>
          </cell>
          <cell r="G643">
            <v>498</v>
          </cell>
          <cell r="H643">
            <v>0.06</v>
          </cell>
          <cell r="I643">
            <v>0.04</v>
          </cell>
        </row>
        <row r="644">
          <cell r="A644">
            <v>12176</v>
          </cell>
          <cell r="B644">
            <v>8614680</v>
          </cell>
          <cell r="C644">
            <v>2128.77</v>
          </cell>
          <cell r="D644">
            <v>257698</v>
          </cell>
          <cell r="E644">
            <v>63.68</v>
          </cell>
          <cell r="F644">
            <v>198</v>
          </cell>
          <cell r="G644">
            <v>102</v>
          </cell>
          <cell r="H644">
            <v>0.09</v>
          </cell>
          <cell r="I644">
            <v>0.05</v>
          </cell>
        </row>
        <row r="645">
          <cell r="A645">
            <v>12177</v>
          </cell>
          <cell r="B645">
            <v>1581935</v>
          </cell>
          <cell r="C645">
            <v>390.91</v>
          </cell>
          <cell r="D645">
            <v>94794</v>
          </cell>
          <cell r="E645">
            <v>23.42</v>
          </cell>
          <cell r="F645">
            <v>518</v>
          </cell>
          <cell r="G645">
            <v>234</v>
          </cell>
          <cell r="H645">
            <v>1.33</v>
          </cell>
          <cell r="I645">
            <v>0.6</v>
          </cell>
        </row>
        <row r="646">
          <cell r="A646">
            <v>12180</v>
          </cell>
          <cell r="B646">
            <v>142175880</v>
          </cell>
          <cell r="C646">
            <v>35133.08</v>
          </cell>
          <cell r="D646">
            <v>2731859</v>
          </cell>
          <cell r="E646">
            <v>675.07</v>
          </cell>
          <cell r="F646">
            <v>53606</v>
          </cell>
          <cell r="G646">
            <v>24331</v>
          </cell>
          <cell r="H646">
            <v>1.53</v>
          </cell>
          <cell r="I646">
            <v>0.69</v>
          </cell>
        </row>
        <row r="647">
          <cell r="A647">
            <v>12182</v>
          </cell>
          <cell r="B647">
            <v>35586570</v>
          </cell>
          <cell r="C647">
            <v>8793.7999999999993</v>
          </cell>
          <cell r="D647">
            <v>1490275</v>
          </cell>
          <cell r="E647">
            <v>368.26</v>
          </cell>
          <cell r="F647">
            <v>14733</v>
          </cell>
          <cell r="G647">
            <v>6900</v>
          </cell>
          <cell r="H647">
            <v>1.68</v>
          </cell>
          <cell r="I647">
            <v>0.78</v>
          </cell>
        </row>
        <row r="648">
          <cell r="A648">
            <v>12183</v>
          </cell>
          <cell r="B648">
            <v>1935063</v>
          </cell>
          <cell r="C648">
            <v>478.17</v>
          </cell>
          <cell r="D648">
            <v>482922</v>
          </cell>
          <cell r="E648">
            <v>119.33</v>
          </cell>
          <cell r="F648">
            <v>2620</v>
          </cell>
          <cell r="G648">
            <v>1408</v>
          </cell>
          <cell r="H648">
            <v>5.48</v>
          </cell>
          <cell r="I648">
            <v>2.94</v>
          </cell>
        </row>
        <row r="649">
          <cell r="A649">
            <v>12184</v>
          </cell>
          <cell r="B649">
            <v>99789705</v>
          </cell>
          <cell r="C649">
            <v>24659.03</v>
          </cell>
          <cell r="D649">
            <v>1831181</v>
          </cell>
          <cell r="E649">
            <v>452.5</v>
          </cell>
          <cell r="F649">
            <v>7148</v>
          </cell>
          <cell r="G649">
            <v>3105</v>
          </cell>
          <cell r="H649">
            <v>0.28999999999999998</v>
          </cell>
          <cell r="I649">
            <v>0.13</v>
          </cell>
        </row>
        <row r="650">
          <cell r="A650">
            <v>12185</v>
          </cell>
          <cell r="B650">
            <v>62941528</v>
          </cell>
          <cell r="C650">
            <v>15553.48</v>
          </cell>
          <cell r="D650">
            <v>679971</v>
          </cell>
          <cell r="E650">
            <v>168.03</v>
          </cell>
          <cell r="F650">
            <v>2037</v>
          </cell>
          <cell r="G650">
            <v>840</v>
          </cell>
          <cell r="H650">
            <v>0.13</v>
          </cell>
          <cell r="I650">
            <v>0.05</v>
          </cell>
        </row>
        <row r="651">
          <cell r="A651">
            <v>12186</v>
          </cell>
          <cell r="B651">
            <v>81916907</v>
          </cell>
          <cell r="C651">
            <v>20242.490000000002</v>
          </cell>
          <cell r="D651">
            <v>1046805</v>
          </cell>
          <cell r="E651">
            <v>258.68</v>
          </cell>
          <cell r="F651">
            <v>6277</v>
          </cell>
          <cell r="G651">
            <v>2728</v>
          </cell>
          <cell r="H651">
            <v>0.31</v>
          </cell>
          <cell r="I651">
            <v>0.13</v>
          </cell>
        </row>
        <row r="652">
          <cell r="A652">
            <v>12187</v>
          </cell>
          <cell r="B652">
            <v>59619084</v>
          </cell>
          <cell r="C652">
            <v>14732.47</v>
          </cell>
          <cell r="D652">
            <v>58871</v>
          </cell>
          <cell r="E652">
            <v>14.55</v>
          </cell>
          <cell r="F652">
            <v>697</v>
          </cell>
          <cell r="G652">
            <v>393</v>
          </cell>
          <cell r="H652">
            <v>0.05</v>
          </cell>
          <cell r="I652">
            <v>0.03</v>
          </cell>
        </row>
        <row r="653">
          <cell r="A653">
            <v>12188</v>
          </cell>
          <cell r="B653">
            <v>33615799</v>
          </cell>
          <cell r="C653">
            <v>8306.7999999999993</v>
          </cell>
          <cell r="D653">
            <v>2765028</v>
          </cell>
          <cell r="E653">
            <v>683.27</v>
          </cell>
          <cell r="F653">
            <v>10980</v>
          </cell>
          <cell r="G653">
            <v>4947</v>
          </cell>
          <cell r="H653">
            <v>1.32</v>
          </cell>
          <cell r="I653">
            <v>0.6</v>
          </cell>
        </row>
        <row r="654">
          <cell r="A654">
            <v>12189</v>
          </cell>
          <cell r="B654">
            <v>16496067</v>
          </cell>
          <cell r="C654">
            <v>4076.34</v>
          </cell>
          <cell r="D654">
            <v>477521</v>
          </cell>
          <cell r="E654">
            <v>118</v>
          </cell>
          <cell r="F654">
            <v>17568</v>
          </cell>
          <cell r="G654">
            <v>9032</v>
          </cell>
          <cell r="H654">
            <v>4.3099999999999996</v>
          </cell>
          <cell r="I654">
            <v>2.2200000000000002</v>
          </cell>
        </row>
        <row r="655">
          <cell r="A655">
            <v>12190</v>
          </cell>
          <cell r="B655">
            <v>457909250</v>
          </cell>
          <cell r="C655">
            <v>113153.95</v>
          </cell>
          <cell r="D655">
            <v>4051721</v>
          </cell>
          <cell r="E655">
            <v>1001.22</v>
          </cell>
          <cell r="F655">
            <v>674</v>
          </cell>
          <cell r="G655">
            <v>780</v>
          </cell>
          <cell r="H655">
            <v>0.01</v>
          </cell>
          <cell r="I655">
            <v>0.01</v>
          </cell>
        </row>
        <row r="656">
          <cell r="A656">
            <v>12192</v>
          </cell>
          <cell r="B656">
            <v>44458248</v>
          </cell>
          <cell r="C656">
            <v>10986.08</v>
          </cell>
          <cell r="D656">
            <v>111097</v>
          </cell>
          <cell r="E656">
            <v>27.45</v>
          </cell>
          <cell r="F656">
            <v>1722</v>
          </cell>
          <cell r="G656">
            <v>771</v>
          </cell>
          <cell r="H656">
            <v>0.16</v>
          </cell>
          <cell r="I656">
            <v>7.0000000000000007E-2</v>
          </cell>
        </row>
        <row r="657">
          <cell r="A657">
            <v>12193</v>
          </cell>
          <cell r="B657">
            <v>100695304</v>
          </cell>
          <cell r="C657">
            <v>24882.82</v>
          </cell>
          <cell r="D657">
            <v>910350</v>
          </cell>
          <cell r="E657">
            <v>224.96</v>
          </cell>
          <cell r="F657">
            <v>2016</v>
          </cell>
          <cell r="G657">
            <v>928</v>
          </cell>
          <cell r="H657">
            <v>0.08</v>
          </cell>
          <cell r="I657">
            <v>0.04</v>
          </cell>
        </row>
        <row r="658">
          <cell r="A658">
            <v>12194</v>
          </cell>
          <cell r="B658">
            <v>39961746</v>
          </cell>
          <cell r="C658">
            <v>9874.9500000000007</v>
          </cell>
          <cell r="D658">
            <v>22439</v>
          </cell>
          <cell r="E658">
            <v>5.54</v>
          </cell>
          <cell r="F658">
            <v>207</v>
          </cell>
          <cell r="G658">
            <v>138</v>
          </cell>
          <cell r="H658">
            <v>0.02</v>
          </cell>
          <cell r="I658">
            <v>0.01</v>
          </cell>
        </row>
        <row r="659">
          <cell r="A659">
            <v>12195</v>
          </cell>
          <cell r="B659">
            <v>5064044</v>
          </cell>
          <cell r="C659">
            <v>1251.3800000000001</v>
          </cell>
          <cell r="D659">
            <v>0</v>
          </cell>
          <cell r="E659">
            <v>0</v>
          </cell>
          <cell r="F659">
            <v>154</v>
          </cell>
          <cell r="G659">
            <v>96</v>
          </cell>
          <cell r="H659">
            <v>0.12</v>
          </cell>
          <cell r="I659">
            <v>0.08</v>
          </cell>
        </row>
        <row r="660">
          <cell r="A660">
            <v>12196</v>
          </cell>
          <cell r="B660">
            <v>22898561</v>
          </cell>
          <cell r="C660">
            <v>5658.46</v>
          </cell>
          <cell r="D660">
            <v>553473</v>
          </cell>
          <cell r="E660">
            <v>136.77000000000001</v>
          </cell>
          <cell r="F660">
            <v>3031</v>
          </cell>
          <cell r="G660">
            <v>1228</v>
          </cell>
          <cell r="H660">
            <v>0.54</v>
          </cell>
          <cell r="I660">
            <v>0.22</v>
          </cell>
        </row>
        <row r="661">
          <cell r="A661">
            <v>12197</v>
          </cell>
          <cell r="B661">
            <v>173618477</v>
          </cell>
          <cell r="C661">
            <v>42902.86</v>
          </cell>
          <cell r="D661">
            <v>937451</v>
          </cell>
          <cell r="E661">
            <v>231.65</v>
          </cell>
          <cell r="F661">
            <v>2233</v>
          </cell>
          <cell r="G661">
            <v>1394</v>
          </cell>
          <cell r="H661">
            <v>0.05</v>
          </cell>
          <cell r="I661">
            <v>0.03</v>
          </cell>
        </row>
        <row r="662">
          <cell r="A662">
            <v>12198</v>
          </cell>
          <cell r="B662">
            <v>33910049</v>
          </cell>
          <cell r="C662">
            <v>8379.51</v>
          </cell>
          <cell r="D662">
            <v>634571</v>
          </cell>
          <cell r="E662">
            <v>156.81</v>
          </cell>
          <cell r="F662">
            <v>7903</v>
          </cell>
          <cell r="G662">
            <v>3281</v>
          </cell>
          <cell r="H662">
            <v>0.94</v>
          </cell>
          <cell r="I662">
            <v>0.39</v>
          </cell>
        </row>
        <row r="663">
          <cell r="A663">
            <v>12202</v>
          </cell>
          <cell r="B663">
            <v>5306156</v>
          </cell>
          <cell r="C663">
            <v>1311.2</v>
          </cell>
          <cell r="D663">
            <v>575900</v>
          </cell>
          <cell r="E663">
            <v>142.31</v>
          </cell>
          <cell r="F663">
            <v>9628</v>
          </cell>
          <cell r="G663">
            <v>5207</v>
          </cell>
          <cell r="H663">
            <v>7.34</v>
          </cell>
          <cell r="I663">
            <v>3.97</v>
          </cell>
        </row>
        <row r="664">
          <cell r="A664">
            <v>12203</v>
          </cell>
          <cell r="B664">
            <v>29546226</v>
          </cell>
          <cell r="C664">
            <v>7301.17</v>
          </cell>
          <cell r="D664">
            <v>163132</v>
          </cell>
          <cell r="E664">
            <v>40.31</v>
          </cell>
          <cell r="F664">
            <v>29952</v>
          </cell>
          <cell r="G664">
            <v>13677</v>
          </cell>
          <cell r="H664">
            <v>4.0999999999999996</v>
          </cell>
          <cell r="I664">
            <v>1.87</v>
          </cell>
        </row>
        <row r="665">
          <cell r="A665">
            <v>12204</v>
          </cell>
          <cell r="B665">
            <v>10534351</v>
          </cell>
          <cell r="C665">
            <v>2603.14</v>
          </cell>
          <cell r="D665">
            <v>861056</v>
          </cell>
          <cell r="E665">
            <v>212.78</v>
          </cell>
          <cell r="F665">
            <v>7349</v>
          </cell>
          <cell r="G665">
            <v>3798</v>
          </cell>
          <cell r="H665">
            <v>2.82</v>
          </cell>
          <cell r="I665">
            <v>1.46</v>
          </cell>
        </row>
        <row r="666">
          <cell r="A666">
            <v>12205</v>
          </cell>
          <cell r="B666">
            <v>40906445</v>
          </cell>
          <cell r="C666">
            <v>10108.39</v>
          </cell>
          <cell r="D666">
            <v>243508</v>
          </cell>
          <cell r="E666">
            <v>60.17</v>
          </cell>
          <cell r="F666">
            <v>26977</v>
          </cell>
          <cell r="G666">
            <v>12204</v>
          </cell>
          <cell r="H666">
            <v>2.67</v>
          </cell>
          <cell r="I666">
            <v>1.21</v>
          </cell>
        </row>
        <row r="667">
          <cell r="A667">
            <v>12206</v>
          </cell>
          <cell r="B667">
            <v>5516300</v>
          </cell>
          <cell r="C667">
            <v>1363.13</v>
          </cell>
          <cell r="D667">
            <v>0</v>
          </cell>
          <cell r="E667">
            <v>0</v>
          </cell>
          <cell r="F667">
            <v>16395</v>
          </cell>
          <cell r="G667">
            <v>8208</v>
          </cell>
          <cell r="H667">
            <v>12.03</v>
          </cell>
          <cell r="I667">
            <v>6.02</v>
          </cell>
        </row>
        <row r="668">
          <cell r="A668">
            <v>12207</v>
          </cell>
          <cell r="B668">
            <v>2746948</v>
          </cell>
          <cell r="C668">
            <v>678.8</v>
          </cell>
          <cell r="D668">
            <v>403576</v>
          </cell>
          <cell r="E668">
            <v>99.73</v>
          </cell>
          <cell r="F668">
            <v>1948</v>
          </cell>
          <cell r="G668">
            <v>1122</v>
          </cell>
          <cell r="H668">
            <v>2.87</v>
          </cell>
          <cell r="I668">
            <v>1.65</v>
          </cell>
        </row>
        <row r="669">
          <cell r="A669">
            <v>12208</v>
          </cell>
          <cell r="B669">
            <v>10861662</v>
          </cell>
          <cell r="C669">
            <v>2684.03</v>
          </cell>
          <cell r="D669">
            <v>20810</v>
          </cell>
          <cell r="E669">
            <v>5.14</v>
          </cell>
          <cell r="F669">
            <v>20702</v>
          </cell>
          <cell r="G669">
            <v>10260</v>
          </cell>
          <cell r="H669">
            <v>7.71</v>
          </cell>
          <cell r="I669">
            <v>3.82</v>
          </cell>
        </row>
        <row r="670">
          <cell r="A670">
            <v>12209</v>
          </cell>
          <cell r="B670">
            <v>5544950</v>
          </cell>
          <cell r="C670">
            <v>1370.21</v>
          </cell>
          <cell r="D670">
            <v>7882</v>
          </cell>
          <cell r="E670">
            <v>1.95</v>
          </cell>
          <cell r="F670">
            <v>10121</v>
          </cell>
          <cell r="G670">
            <v>4501</v>
          </cell>
          <cell r="H670">
            <v>7.39</v>
          </cell>
          <cell r="I670">
            <v>3.28</v>
          </cell>
        </row>
        <row r="671">
          <cell r="A671">
            <v>12210</v>
          </cell>
          <cell r="B671">
            <v>2321851</v>
          </cell>
          <cell r="C671">
            <v>573.75</v>
          </cell>
          <cell r="D671">
            <v>14749</v>
          </cell>
          <cell r="E671">
            <v>3.64</v>
          </cell>
          <cell r="F671">
            <v>10158</v>
          </cell>
          <cell r="G671">
            <v>6252</v>
          </cell>
          <cell r="H671">
            <v>17.7</v>
          </cell>
          <cell r="I671">
            <v>10.9</v>
          </cell>
        </row>
        <row r="672">
          <cell r="A672">
            <v>12211</v>
          </cell>
          <cell r="B672">
            <v>20537352</v>
          </cell>
          <cell r="C672">
            <v>5074.99</v>
          </cell>
          <cell r="D672">
            <v>274582</v>
          </cell>
          <cell r="E672">
            <v>67.849999999999994</v>
          </cell>
          <cell r="F672">
            <v>11303</v>
          </cell>
          <cell r="G672">
            <v>4549</v>
          </cell>
          <cell r="H672">
            <v>2.23</v>
          </cell>
          <cell r="I672">
            <v>0.9</v>
          </cell>
        </row>
        <row r="673">
          <cell r="A673">
            <v>12222</v>
          </cell>
          <cell r="B673">
            <v>1403589</v>
          </cell>
          <cell r="C673">
            <v>346.84</v>
          </cell>
          <cell r="D673">
            <v>15294</v>
          </cell>
          <cell r="E673">
            <v>3.78</v>
          </cell>
          <cell r="F673">
            <v>6489</v>
          </cell>
          <cell r="G673">
            <v>0</v>
          </cell>
          <cell r="H673">
            <v>18.71</v>
          </cell>
          <cell r="I673">
            <v>0</v>
          </cell>
        </row>
        <row r="674">
          <cell r="A674">
            <v>12302</v>
          </cell>
          <cell r="B674">
            <v>109635377</v>
          </cell>
          <cell r="C674">
            <v>27092</v>
          </cell>
          <cell r="D674">
            <v>3188881</v>
          </cell>
          <cell r="E674">
            <v>788</v>
          </cell>
          <cell r="F674">
            <v>27582</v>
          </cell>
          <cell r="G674">
            <v>11968</v>
          </cell>
          <cell r="H674">
            <v>1.02</v>
          </cell>
          <cell r="I674">
            <v>0.44</v>
          </cell>
        </row>
        <row r="675">
          <cell r="A675">
            <v>12303</v>
          </cell>
          <cell r="B675">
            <v>39875875</v>
          </cell>
          <cell r="C675">
            <v>9853.73</v>
          </cell>
          <cell r="D675">
            <v>30397</v>
          </cell>
          <cell r="E675">
            <v>7.51</v>
          </cell>
          <cell r="F675">
            <v>29857</v>
          </cell>
          <cell r="G675">
            <v>12927</v>
          </cell>
          <cell r="H675">
            <v>3.03</v>
          </cell>
          <cell r="I675">
            <v>1.31</v>
          </cell>
        </row>
        <row r="676">
          <cell r="A676">
            <v>12304</v>
          </cell>
          <cell r="B676">
            <v>17640246</v>
          </cell>
          <cell r="C676">
            <v>4359.08</v>
          </cell>
          <cell r="D676">
            <v>83611</v>
          </cell>
          <cell r="E676">
            <v>20.66</v>
          </cell>
          <cell r="F676">
            <v>21482</v>
          </cell>
          <cell r="G676">
            <v>9295</v>
          </cell>
          <cell r="H676">
            <v>4.93</v>
          </cell>
          <cell r="I676">
            <v>2.13</v>
          </cell>
        </row>
        <row r="677">
          <cell r="A677">
            <v>12305</v>
          </cell>
          <cell r="B677">
            <v>3859695</v>
          </cell>
          <cell r="C677">
            <v>953.77</v>
          </cell>
          <cell r="D677">
            <v>240546</v>
          </cell>
          <cell r="E677">
            <v>59.44</v>
          </cell>
          <cell r="F677">
            <v>5716</v>
          </cell>
          <cell r="G677">
            <v>3100</v>
          </cell>
          <cell r="H677">
            <v>5.99</v>
          </cell>
          <cell r="I677">
            <v>3.25</v>
          </cell>
        </row>
        <row r="678">
          <cell r="A678">
            <v>12306</v>
          </cell>
          <cell r="B678">
            <v>111612578</v>
          </cell>
          <cell r="C678">
            <v>27580.58</v>
          </cell>
          <cell r="D678">
            <v>1723530</v>
          </cell>
          <cell r="E678">
            <v>425.9</v>
          </cell>
          <cell r="F678">
            <v>25636</v>
          </cell>
          <cell r="G678">
            <v>11533</v>
          </cell>
          <cell r="H678">
            <v>0.93</v>
          </cell>
          <cell r="I678">
            <v>0.42</v>
          </cell>
        </row>
        <row r="679">
          <cell r="A679">
            <v>12307</v>
          </cell>
          <cell r="B679">
            <v>1845434</v>
          </cell>
          <cell r="C679">
            <v>456.03</v>
          </cell>
          <cell r="D679">
            <v>11575</v>
          </cell>
          <cell r="E679">
            <v>2.86</v>
          </cell>
          <cell r="F679">
            <v>7692</v>
          </cell>
          <cell r="G679">
            <v>3387</v>
          </cell>
          <cell r="H679">
            <v>16.87</v>
          </cell>
          <cell r="I679">
            <v>7.43</v>
          </cell>
        </row>
        <row r="680">
          <cell r="A680">
            <v>12308</v>
          </cell>
          <cell r="B680">
            <v>5823815</v>
          </cell>
          <cell r="C680">
            <v>1439.12</v>
          </cell>
          <cell r="D680">
            <v>164651</v>
          </cell>
          <cell r="E680">
            <v>40.69</v>
          </cell>
          <cell r="F680">
            <v>15335</v>
          </cell>
          <cell r="G680">
            <v>6588</v>
          </cell>
          <cell r="H680">
            <v>10.66</v>
          </cell>
          <cell r="I680">
            <v>4.58</v>
          </cell>
        </row>
        <row r="681">
          <cell r="A681">
            <v>12309</v>
          </cell>
          <cell r="B681">
            <v>42920576</v>
          </cell>
          <cell r="C681">
            <v>10606.1</v>
          </cell>
          <cell r="D681">
            <v>2311113</v>
          </cell>
          <cell r="E681">
            <v>571.1</v>
          </cell>
          <cell r="F681">
            <v>29343</v>
          </cell>
          <cell r="G681">
            <v>12449</v>
          </cell>
          <cell r="H681">
            <v>2.77</v>
          </cell>
          <cell r="I681">
            <v>1.17</v>
          </cell>
        </row>
        <row r="682">
          <cell r="A682">
            <v>12401</v>
          </cell>
          <cell r="B682">
            <v>151373808</v>
          </cell>
          <cell r="C682">
            <v>37405.980000000003</v>
          </cell>
          <cell r="D682">
            <v>3445006</v>
          </cell>
          <cell r="E682">
            <v>851.3</v>
          </cell>
          <cell r="F682">
            <v>35040</v>
          </cell>
          <cell r="G682">
            <v>16382</v>
          </cell>
          <cell r="H682">
            <v>0.94</v>
          </cell>
          <cell r="I682">
            <v>0.44</v>
          </cell>
        </row>
        <row r="683">
          <cell r="A683">
            <v>12404</v>
          </cell>
          <cell r="B683">
            <v>92428414</v>
          </cell>
          <cell r="C683">
            <v>22839.99</v>
          </cell>
          <cell r="D683">
            <v>613979</v>
          </cell>
          <cell r="E683">
            <v>151.72</v>
          </cell>
          <cell r="F683">
            <v>3385</v>
          </cell>
          <cell r="G683">
            <v>1945</v>
          </cell>
          <cell r="H683">
            <v>0.15</v>
          </cell>
          <cell r="I683">
            <v>0.09</v>
          </cell>
        </row>
        <row r="684">
          <cell r="A684">
            <v>12405</v>
          </cell>
          <cell r="B684">
            <v>18506273</v>
          </cell>
          <cell r="C684">
            <v>4573.09</v>
          </cell>
          <cell r="D684">
            <v>75292</v>
          </cell>
          <cell r="E684">
            <v>18.61</v>
          </cell>
          <cell r="F684">
            <v>780</v>
          </cell>
          <cell r="G684">
            <v>447</v>
          </cell>
          <cell r="H684">
            <v>0.17</v>
          </cell>
          <cell r="I684">
            <v>0.1</v>
          </cell>
        </row>
        <row r="685">
          <cell r="A685">
            <v>12406</v>
          </cell>
          <cell r="B685">
            <v>111969347</v>
          </cell>
          <cell r="C685">
            <v>27668.75</v>
          </cell>
          <cell r="D685">
            <v>206660</v>
          </cell>
          <cell r="E685">
            <v>51.07</v>
          </cell>
          <cell r="F685">
            <v>823</v>
          </cell>
          <cell r="G685">
            <v>719</v>
          </cell>
          <cell r="H685">
            <v>0.03</v>
          </cell>
          <cell r="I685">
            <v>0.03</v>
          </cell>
        </row>
        <row r="686">
          <cell r="A686">
            <v>12407</v>
          </cell>
          <cell r="B686">
            <v>8713930</v>
          </cell>
          <cell r="C686">
            <v>2153.3000000000002</v>
          </cell>
          <cell r="D686">
            <v>0</v>
          </cell>
          <cell r="E686">
            <v>0</v>
          </cell>
          <cell r="F686">
            <v>173</v>
          </cell>
          <cell r="G686">
            <v>156</v>
          </cell>
          <cell r="H686">
            <v>0.08</v>
          </cell>
          <cell r="I686">
            <v>7.0000000000000007E-2</v>
          </cell>
        </row>
        <row r="687">
          <cell r="A687">
            <v>12409</v>
          </cell>
          <cell r="B687">
            <v>36953034</v>
          </cell>
          <cell r="C687">
            <v>9131.4599999999991</v>
          </cell>
          <cell r="D687">
            <v>576782</v>
          </cell>
          <cell r="E687">
            <v>142.53</v>
          </cell>
          <cell r="F687">
            <v>804</v>
          </cell>
          <cell r="G687">
            <v>589</v>
          </cell>
          <cell r="H687">
            <v>0.09</v>
          </cell>
          <cell r="I687">
            <v>0.06</v>
          </cell>
        </row>
        <row r="688">
          <cell r="A688">
            <v>12410</v>
          </cell>
          <cell r="B688">
            <v>106657588</v>
          </cell>
          <cell r="C688">
            <v>26356.16</v>
          </cell>
          <cell r="D688">
            <v>92306</v>
          </cell>
          <cell r="E688">
            <v>22.81</v>
          </cell>
          <cell r="F688">
            <v>397</v>
          </cell>
          <cell r="G688">
            <v>426</v>
          </cell>
          <cell r="H688">
            <v>0.02</v>
          </cell>
          <cell r="I688">
            <v>0.02</v>
          </cell>
        </row>
        <row r="689">
          <cell r="A689">
            <v>12411</v>
          </cell>
          <cell r="B689">
            <v>2427386</v>
          </cell>
          <cell r="C689">
            <v>599.83000000000004</v>
          </cell>
          <cell r="D689">
            <v>48057</v>
          </cell>
          <cell r="E689">
            <v>11.88</v>
          </cell>
          <cell r="F689">
            <v>497</v>
          </cell>
          <cell r="G689">
            <v>239</v>
          </cell>
          <cell r="H689">
            <v>0.83</v>
          </cell>
          <cell r="I689">
            <v>0.4</v>
          </cell>
        </row>
        <row r="690">
          <cell r="A690">
            <v>12412</v>
          </cell>
          <cell r="B690">
            <v>15721043</v>
          </cell>
          <cell r="C690">
            <v>3884.83</v>
          </cell>
          <cell r="D690">
            <v>0</v>
          </cell>
          <cell r="E690">
            <v>0</v>
          </cell>
          <cell r="F690">
            <v>673</v>
          </cell>
          <cell r="G690">
            <v>353</v>
          </cell>
          <cell r="H690">
            <v>0.17</v>
          </cell>
          <cell r="I690">
            <v>0.09</v>
          </cell>
        </row>
        <row r="691">
          <cell r="A691">
            <v>12413</v>
          </cell>
          <cell r="B691">
            <v>42356213</v>
          </cell>
          <cell r="C691">
            <v>10466.64</v>
          </cell>
          <cell r="D691">
            <v>235516</v>
          </cell>
          <cell r="E691">
            <v>58.2</v>
          </cell>
          <cell r="F691">
            <v>2948</v>
          </cell>
          <cell r="G691">
            <v>1658</v>
          </cell>
          <cell r="H691">
            <v>0.28000000000000003</v>
          </cell>
          <cell r="I691">
            <v>0.16</v>
          </cell>
        </row>
        <row r="692">
          <cell r="A692">
            <v>12414</v>
          </cell>
          <cell r="B692">
            <v>154372187</v>
          </cell>
          <cell r="C692">
            <v>38146.910000000003</v>
          </cell>
          <cell r="D692">
            <v>1769794</v>
          </cell>
          <cell r="E692">
            <v>437.33</v>
          </cell>
          <cell r="F692">
            <v>10510</v>
          </cell>
          <cell r="G692">
            <v>5404</v>
          </cell>
          <cell r="H692">
            <v>0.28000000000000003</v>
          </cell>
          <cell r="I692">
            <v>0.14000000000000001</v>
          </cell>
        </row>
        <row r="693">
          <cell r="A693">
            <v>12416</v>
          </cell>
          <cell r="B693">
            <v>13170617</v>
          </cell>
          <cell r="C693">
            <v>3254.59</v>
          </cell>
          <cell r="D693">
            <v>2078</v>
          </cell>
          <cell r="E693">
            <v>0.51</v>
          </cell>
          <cell r="F693">
            <v>277</v>
          </cell>
          <cell r="G693">
            <v>260</v>
          </cell>
          <cell r="H693">
            <v>0.09</v>
          </cell>
          <cell r="I693">
            <v>0.08</v>
          </cell>
        </row>
        <row r="694">
          <cell r="A694">
            <v>12417</v>
          </cell>
          <cell r="B694">
            <v>817159</v>
          </cell>
          <cell r="C694">
            <v>201.93</v>
          </cell>
          <cell r="D694">
            <v>74121</v>
          </cell>
          <cell r="E694">
            <v>18.32</v>
          </cell>
          <cell r="F694">
            <v>581</v>
          </cell>
          <cell r="G694">
            <v>255</v>
          </cell>
          <cell r="H694">
            <v>2.88</v>
          </cell>
          <cell r="I694">
            <v>1.26</v>
          </cell>
        </row>
        <row r="695">
          <cell r="A695">
            <v>12418</v>
          </cell>
          <cell r="B695">
            <v>35781550</v>
          </cell>
          <cell r="C695">
            <v>8841.98</v>
          </cell>
          <cell r="D695">
            <v>0</v>
          </cell>
          <cell r="E695">
            <v>0</v>
          </cell>
          <cell r="F695">
            <v>537</v>
          </cell>
          <cell r="G695">
            <v>395</v>
          </cell>
          <cell r="H695">
            <v>0.06</v>
          </cell>
          <cell r="I695">
            <v>0.04</v>
          </cell>
        </row>
        <row r="696">
          <cell r="A696">
            <v>12419</v>
          </cell>
          <cell r="B696">
            <v>6202836</v>
          </cell>
          <cell r="C696">
            <v>1532.78</v>
          </cell>
          <cell r="D696">
            <v>54141</v>
          </cell>
          <cell r="E696">
            <v>13.38</v>
          </cell>
          <cell r="F696">
            <v>722</v>
          </cell>
          <cell r="G696">
            <v>325</v>
          </cell>
          <cell r="H696">
            <v>0.47</v>
          </cell>
          <cell r="I696">
            <v>0.21</v>
          </cell>
        </row>
        <row r="697">
          <cell r="A697">
            <v>12420</v>
          </cell>
          <cell r="B697">
            <v>10732824</v>
          </cell>
          <cell r="C697">
            <v>2652.19</v>
          </cell>
          <cell r="D697">
            <v>212110</v>
          </cell>
          <cell r="E697">
            <v>52.41</v>
          </cell>
          <cell r="F697">
            <v>363</v>
          </cell>
          <cell r="G697">
            <v>220</v>
          </cell>
          <cell r="H697">
            <v>0.14000000000000001</v>
          </cell>
          <cell r="I697">
            <v>0.08</v>
          </cell>
        </row>
        <row r="698">
          <cell r="A698">
            <v>12421</v>
          </cell>
          <cell r="B698">
            <v>50778844</v>
          </cell>
          <cell r="C698">
            <v>12547.96</v>
          </cell>
          <cell r="D698">
            <v>22667</v>
          </cell>
          <cell r="E698">
            <v>5.6</v>
          </cell>
          <cell r="F698">
            <v>470</v>
          </cell>
          <cell r="G698">
            <v>633</v>
          </cell>
          <cell r="H698">
            <v>0.04</v>
          </cell>
          <cell r="I698">
            <v>0.05</v>
          </cell>
        </row>
        <row r="699">
          <cell r="A699">
            <v>12422</v>
          </cell>
          <cell r="B699">
            <v>26387545</v>
          </cell>
          <cell r="C699">
            <v>6520.63</v>
          </cell>
          <cell r="D699">
            <v>14148</v>
          </cell>
          <cell r="E699">
            <v>3.5</v>
          </cell>
          <cell r="F699">
            <v>339</v>
          </cell>
          <cell r="G699">
            <v>228</v>
          </cell>
          <cell r="H699">
            <v>0.05</v>
          </cell>
          <cell r="I699">
            <v>0.03</v>
          </cell>
        </row>
        <row r="700">
          <cell r="A700">
            <v>12423</v>
          </cell>
          <cell r="B700">
            <v>32933741</v>
          </cell>
          <cell r="C700">
            <v>8138.26</v>
          </cell>
          <cell r="D700">
            <v>0</v>
          </cell>
          <cell r="E700">
            <v>0</v>
          </cell>
          <cell r="F700">
            <v>1097</v>
          </cell>
          <cell r="G700">
            <v>722</v>
          </cell>
          <cell r="H700">
            <v>0.13</v>
          </cell>
          <cell r="I700">
            <v>0.09</v>
          </cell>
        </row>
        <row r="701">
          <cell r="A701">
            <v>12424</v>
          </cell>
          <cell r="B701">
            <v>46027050</v>
          </cell>
          <cell r="C701">
            <v>11373.74</v>
          </cell>
          <cell r="D701">
            <v>296981</v>
          </cell>
          <cell r="E701">
            <v>73.39</v>
          </cell>
          <cell r="F701">
            <v>250</v>
          </cell>
          <cell r="G701">
            <v>365</v>
          </cell>
          <cell r="H701">
            <v>0.02</v>
          </cell>
          <cell r="I701">
            <v>0.03</v>
          </cell>
        </row>
        <row r="702">
          <cell r="A702">
            <v>12427</v>
          </cell>
          <cell r="B702">
            <v>106188532</v>
          </cell>
          <cell r="C702">
            <v>26240.25</v>
          </cell>
          <cell r="D702">
            <v>95296</v>
          </cell>
          <cell r="E702">
            <v>23.55</v>
          </cell>
          <cell r="F702">
            <v>576</v>
          </cell>
          <cell r="G702">
            <v>378</v>
          </cell>
          <cell r="H702">
            <v>0.02</v>
          </cell>
          <cell r="I702">
            <v>0.01</v>
          </cell>
        </row>
        <row r="703">
          <cell r="A703">
            <v>12428</v>
          </cell>
          <cell r="B703">
            <v>139812127</v>
          </cell>
          <cell r="C703">
            <v>34548.97</v>
          </cell>
          <cell r="D703">
            <v>1500116</v>
          </cell>
          <cell r="E703">
            <v>370.69</v>
          </cell>
          <cell r="F703">
            <v>6602</v>
          </cell>
          <cell r="G703">
            <v>3433</v>
          </cell>
          <cell r="H703">
            <v>0.19</v>
          </cell>
          <cell r="I703">
            <v>0.1</v>
          </cell>
        </row>
        <row r="704">
          <cell r="A704">
            <v>12429</v>
          </cell>
          <cell r="B704">
            <v>5461450</v>
          </cell>
          <cell r="C704">
            <v>1349.58</v>
          </cell>
          <cell r="D704">
            <v>10812</v>
          </cell>
          <cell r="E704">
            <v>2.67</v>
          </cell>
          <cell r="F704">
            <v>281</v>
          </cell>
          <cell r="G704">
            <v>139</v>
          </cell>
          <cell r="H704">
            <v>0.21</v>
          </cell>
          <cell r="I704">
            <v>0.1</v>
          </cell>
        </row>
        <row r="705">
          <cell r="A705">
            <v>12430</v>
          </cell>
          <cell r="B705">
            <v>102780377</v>
          </cell>
          <cell r="C705">
            <v>25398.06</v>
          </cell>
          <cell r="D705">
            <v>96190</v>
          </cell>
          <cell r="E705">
            <v>23.77</v>
          </cell>
          <cell r="F705">
            <v>1194</v>
          </cell>
          <cell r="G705">
            <v>1157</v>
          </cell>
          <cell r="H705">
            <v>0.05</v>
          </cell>
          <cell r="I705">
            <v>0.05</v>
          </cell>
        </row>
        <row r="706">
          <cell r="A706">
            <v>12431</v>
          </cell>
          <cell r="B706">
            <v>40058015</v>
          </cell>
          <cell r="C706">
            <v>9898.74</v>
          </cell>
          <cell r="D706">
            <v>69166</v>
          </cell>
          <cell r="E706">
            <v>17.09</v>
          </cell>
          <cell r="F706">
            <v>1381</v>
          </cell>
          <cell r="G706">
            <v>757</v>
          </cell>
          <cell r="H706">
            <v>0.14000000000000001</v>
          </cell>
          <cell r="I706">
            <v>0.08</v>
          </cell>
        </row>
        <row r="707">
          <cell r="A707">
            <v>12432</v>
          </cell>
          <cell r="B707">
            <v>1575475</v>
          </cell>
          <cell r="C707">
            <v>389.32</v>
          </cell>
          <cell r="D707">
            <v>0</v>
          </cell>
          <cell r="E707">
            <v>0</v>
          </cell>
          <cell r="F707">
            <v>492</v>
          </cell>
          <cell r="G707">
            <v>216</v>
          </cell>
          <cell r="H707">
            <v>1.26</v>
          </cell>
          <cell r="I707">
            <v>0.55000000000000004</v>
          </cell>
        </row>
        <row r="708">
          <cell r="A708">
            <v>12433</v>
          </cell>
          <cell r="B708">
            <v>9893657</v>
          </cell>
          <cell r="C708">
            <v>2444.8200000000002</v>
          </cell>
          <cell r="D708">
            <v>223515</v>
          </cell>
          <cell r="E708">
            <v>55.23</v>
          </cell>
          <cell r="F708">
            <v>483</v>
          </cell>
          <cell r="G708">
            <v>290</v>
          </cell>
          <cell r="H708">
            <v>0.2</v>
          </cell>
          <cell r="I708">
            <v>0.12</v>
          </cell>
        </row>
        <row r="709">
          <cell r="A709">
            <v>12434</v>
          </cell>
          <cell r="B709">
            <v>35661204</v>
          </cell>
          <cell r="C709">
            <v>8812.24</v>
          </cell>
          <cell r="D709">
            <v>1106926</v>
          </cell>
          <cell r="E709">
            <v>273.52999999999997</v>
          </cell>
          <cell r="F709">
            <v>751</v>
          </cell>
          <cell r="G709">
            <v>520</v>
          </cell>
          <cell r="H709">
            <v>0.09</v>
          </cell>
          <cell r="I709">
            <v>0.06</v>
          </cell>
        </row>
        <row r="710">
          <cell r="A710">
            <v>12435</v>
          </cell>
          <cell r="B710">
            <v>25789205</v>
          </cell>
          <cell r="C710">
            <v>6372.77</v>
          </cell>
          <cell r="D710">
            <v>198624</v>
          </cell>
          <cell r="E710">
            <v>49.08</v>
          </cell>
          <cell r="F710">
            <v>326</v>
          </cell>
          <cell r="G710">
            <v>230</v>
          </cell>
          <cell r="H710">
            <v>0.05</v>
          </cell>
          <cell r="I710">
            <v>0.04</v>
          </cell>
        </row>
        <row r="711">
          <cell r="A711">
            <v>12436</v>
          </cell>
          <cell r="B711">
            <v>39763602</v>
          </cell>
          <cell r="C711">
            <v>9825.98</v>
          </cell>
          <cell r="D711">
            <v>358425</v>
          </cell>
          <cell r="E711">
            <v>88.57</v>
          </cell>
          <cell r="F711">
            <v>417</v>
          </cell>
          <cell r="G711">
            <v>424</v>
          </cell>
          <cell r="H711">
            <v>0.04</v>
          </cell>
          <cell r="I711">
            <v>0.04</v>
          </cell>
        </row>
        <row r="712">
          <cell r="A712">
            <v>12438</v>
          </cell>
          <cell r="B712">
            <v>1137337</v>
          </cell>
          <cell r="C712">
            <v>281.05</v>
          </cell>
          <cell r="D712">
            <v>107475</v>
          </cell>
          <cell r="E712">
            <v>26.56</v>
          </cell>
          <cell r="F712">
            <v>59</v>
          </cell>
          <cell r="G712">
            <v>44</v>
          </cell>
          <cell r="H712">
            <v>0.21</v>
          </cell>
          <cell r="I712">
            <v>0.16</v>
          </cell>
        </row>
        <row r="713">
          <cell r="A713">
            <v>12439</v>
          </cell>
          <cell r="B713">
            <v>20285730</v>
          </cell>
          <cell r="C713">
            <v>5012.8100000000004</v>
          </cell>
          <cell r="D713">
            <v>59392</v>
          </cell>
          <cell r="E713">
            <v>14.68</v>
          </cell>
          <cell r="F713">
            <v>305</v>
          </cell>
          <cell r="G713">
            <v>448</v>
          </cell>
          <cell r="H713">
            <v>0.06</v>
          </cell>
          <cell r="I713">
            <v>0.09</v>
          </cell>
        </row>
        <row r="714">
          <cell r="A714">
            <v>12440</v>
          </cell>
          <cell r="B714">
            <v>59870567</v>
          </cell>
          <cell r="C714">
            <v>14794.62</v>
          </cell>
          <cell r="D714">
            <v>1126918</v>
          </cell>
          <cell r="E714">
            <v>278.47000000000003</v>
          </cell>
          <cell r="F714">
            <v>1980</v>
          </cell>
          <cell r="G714">
            <v>1050</v>
          </cell>
          <cell r="H714">
            <v>0.13</v>
          </cell>
          <cell r="I714">
            <v>7.0000000000000007E-2</v>
          </cell>
        </row>
        <row r="715">
          <cell r="A715">
            <v>12441</v>
          </cell>
          <cell r="B715">
            <v>16386105</v>
          </cell>
          <cell r="C715">
            <v>4049.17</v>
          </cell>
          <cell r="D715">
            <v>3491</v>
          </cell>
          <cell r="E715">
            <v>0.86</v>
          </cell>
          <cell r="F715">
            <v>114</v>
          </cell>
          <cell r="G715">
            <v>188</v>
          </cell>
          <cell r="H715">
            <v>0.03</v>
          </cell>
          <cell r="I715">
            <v>0.05</v>
          </cell>
        </row>
        <row r="716">
          <cell r="A716">
            <v>12442</v>
          </cell>
          <cell r="B716">
            <v>85919003</v>
          </cell>
          <cell r="C716">
            <v>21231.439999999999</v>
          </cell>
          <cell r="D716">
            <v>209406</v>
          </cell>
          <cell r="E716">
            <v>51.75</v>
          </cell>
          <cell r="F716">
            <v>953</v>
          </cell>
          <cell r="G716">
            <v>1301</v>
          </cell>
          <cell r="H716">
            <v>0.04</v>
          </cell>
          <cell r="I716">
            <v>0.06</v>
          </cell>
        </row>
        <row r="717">
          <cell r="A717">
            <v>12443</v>
          </cell>
          <cell r="B717">
            <v>46667503</v>
          </cell>
          <cell r="C717">
            <v>11532.01</v>
          </cell>
          <cell r="D717">
            <v>296305</v>
          </cell>
          <cell r="E717">
            <v>73.22</v>
          </cell>
          <cell r="F717">
            <v>3825</v>
          </cell>
          <cell r="G717">
            <v>1719</v>
          </cell>
          <cell r="H717">
            <v>0.33</v>
          </cell>
          <cell r="I717">
            <v>0.15</v>
          </cell>
        </row>
        <row r="718">
          <cell r="A718">
            <v>12444</v>
          </cell>
          <cell r="B718">
            <v>39944500</v>
          </cell>
          <cell r="C718">
            <v>9870.69</v>
          </cell>
          <cell r="D718">
            <v>155090</v>
          </cell>
          <cell r="E718">
            <v>38.32</v>
          </cell>
          <cell r="F718">
            <v>497</v>
          </cell>
          <cell r="G718">
            <v>623</v>
          </cell>
          <cell r="H718">
            <v>0.05</v>
          </cell>
          <cell r="I718">
            <v>0.06</v>
          </cell>
        </row>
        <row r="719">
          <cell r="A719">
            <v>12446</v>
          </cell>
          <cell r="B719">
            <v>175885810</v>
          </cell>
          <cell r="C719">
            <v>43463.14</v>
          </cell>
          <cell r="D719">
            <v>595657</v>
          </cell>
          <cell r="E719">
            <v>147.19</v>
          </cell>
          <cell r="F719">
            <v>5061</v>
          </cell>
          <cell r="G719">
            <v>2776</v>
          </cell>
          <cell r="H719">
            <v>0.12</v>
          </cell>
          <cell r="I719">
            <v>0.06</v>
          </cell>
        </row>
        <row r="720">
          <cell r="A720">
            <v>12448</v>
          </cell>
          <cell r="B720">
            <v>30202270</v>
          </cell>
          <cell r="C720">
            <v>7463.28</v>
          </cell>
          <cell r="D720">
            <v>630494</v>
          </cell>
          <cell r="E720">
            <v>155.80000000000001</v>
          </cell>
          <cell r="F720">
            <v>388</v>
          </cell>
          <cell r="G720">
            <v>298</v>
          </cell>
          <cell r="H720">
            <v>0.05</v>
          </cell>
          <cell r="I720">
            <v>0.04</v>
          </cell>
        </row>
        <row r="721">
          <cell r="A721">
            <v>12449</v>
          </cell>
          <cell r="B721">
            <v>9378225</v>
          </cell>
          <cell r="C721">
            <v>2317.4499999999998</v>
          </cell>
          <cell r="D721">
            <v>470175</v>
          </cell>
          <cell r="E721">
            <v>116.18</v>
          </cell>
          <cell r="F721">
            <v>3367</v>
          </cell>
          <cell r="G721">
            <v>1299</v>
          </cell>
          <cell r="H721">
            <v>1.45</v>
          </cell>
          <cell r="I721">
            <v>0.56000000000000005</v>
          </cell>
        </row>
        <row r="722">
          <cell r="A722">
            <v>12450</v>
          </cell>
          <cell r="B722">
            <v>25634491</v>
          </cell>
          <cell r="C722">
            <v>6334.54</v>
          </cell>
          <cell r="D722">
            <v>0</v>
          </cell>
          <cell r="E722">
            <v>0</v>
          </cell>
          <cell r="F722">
            <v>183</v>
          </cell>
          <cell r="G722">
            <v>211</v>
          </cell>
          <cell r="H722">
            <v>0.03</v>
          </cell>
          <cell r="I722">
            <v>0.03</v>
          </cell>
        </row>
        <row r="723">
          <cell r="A723">
            <v>12451</v>
          </cell>
          <cell r="B723">
            <v>30576124</v>
          </cell>
          <cell r="C723">
            <v>7555.67</v>
          </cell>
          <cell r="D723">
            <v>134106</v>
          </cell>
          <cell r="E723">
            <v>33.14</v>
          </cell>
          <cell r="F723">
            <v>1674</v>
          </cell>
          <cell r="G723">
            <v>898</v>
          </cell>
          <cell r="H723">
            <v>0.22</v>
          </cell>
          <cell r="I723">
            <v>0.12</v>
          </cell>
        </row>
        <row r="724">
          <cell r="A724">
            <v>12452</v>
          </cell>
          <cell r="B724">
            <v>22230440</v>
          </cell>
          <cell r="C724">
            <v>5493.36</v>
          </cell>
          <cell r="D724">
            <v>0</v>
          </cell>
          <cell r="E724">
            <v>0</v>
          </cell>
          <cell r="F724">
            <v>213</v>
          </cell>
          <cell r="G724">
            <v>207</v>
          </cell>
          <cell r="H724">
            <v>0.04</v>
          </cell>
          <cell r="I724">
            <v>0.04</v>
          </cell>
        </row>
        <row r="725">
          <cell r="A725">
            <v>12453</v>
          </cell>
          <cell r="B725">
            <v>1277726</v>
          </cell>
          <cell r="C725">
            <v>315.74</v>
          </cell>
          <cell r="D725">
            <v>0</v>
          </cell>
          <cell r="E725">
            <v>0</v>
          </cell>
          <cell r="F725">
            <v>366</v>
          </cell>
          <cell r="G725">
            <v>174</v>
          </cell>
          <cell r="H725">
            <v>1.1599999999999999</v>
          </cell>
          <cell r="I725">
            <v>0.55000000000000004</v>
          </cell>
        </row>
        <row r="726">
          <cell r="A726">
            <v>12454</v>
          </cell>
          <cell r="B726">
            <v>28838772</v>
          </cell>
          <cell r="C726">
            <v>7126.35</v>
          </cell>
          <cell r="D726">
            <v>114432</v>
          </cell>
          <cell r="E726">
            <v>28.28</v>
          </cell>
          <cell r="F726">
            <v>297</v>
          </cell>
          <cell r="G726">
            <v>280</v>
          </cell>
          <cell r="H726">
            <v>0.04</v>
          </cell>
          <cell r="I726">
            <v>0.04</v>
          </cell>
        </row>
        <row r="727">
          <cell r="A727">
            <v>12455</v>
          </cell>
          <cell r="B727">
            <v>198660502</v>
          </cell>
          <cell r="C727">
            <v>49091</v>
          </cell>
          <cell r="D727">
            <v>2917964</v>
          </cell>
          <cell r="E727">
            <v>721.06</v>
          </cell>
          <cell r="F727">
            <v>1988</v>
          </cell>
          <cell r="G727">
            <v>1695</v>
          </cell>
          <cell r="H727">
            <v>0.04</v>
          </cell>
          <cell r="I727">
            <v>0.03</v>
          </cell>
        </row>
        <row r="728">
          <cell r="A728">
            <v>12456</v>
          </cell>
          <cell r="B728">
            <v>1399184</v>
          </cell>
          <cell r="C728">
            <v>345.75</v>
          </cell>
          <cell r="D728">
            <v>52824</v>
          </cell>
          <cell r="E728">
            <v>13.05</v>
          </cell>
          <cell r="F728">
            <v>639</v>
          </cell>
          <cell r="G728">
            <v>245</v>
          </cell>
          <cell r="H728">
            <v>1.85</v>
          </cell>
          <cell r="I728">
            <v>0.71</v>
          </cell>
        </row>
        <row r="729">
          <cell r="A729">
            <v>12457</v>
          </cell>
          <cell r="B729">
            <v>36189767</v>
          </cell>
          <cell r="C729">
            <v>8942.85</v>
          </cell>
          <cell r="D729">
            <v>0</v>
          </cell>
          <cell r="E729">
            <v>0</v>
          </cell>
          <cell r="F729">
            <v>763</v>
          </cell>
          <cell r="G729">
            <v>553</v>
          </cell>
          <cell r="H729">
            <v>0.09</v>
          </cell>
          <cell r="I729">
            <v>0.06</v>
          </cell>
        </row>
        <row r="730">
          <cell r="A730">
            <v>12458</v>
          </cell>
          <cell r="B730">
            <v>83665854</v>
          </cell>
          <cell r="C730">
            <v>20674.669999999998</v>
          </cell>
          <cell r="D730">
            <v>255786</v>
          </cell>
          <cell r="E730">
            <v>63.21</v>
          </cell>
          <cell r="F730">
            <v>3232</v>
          </cell>
          <cell r="G730">
            <v>1182</v>
          </cell>
          <cell r="H730">
            <v>0.16</v>
          </cell>
          <cell r="I730">
            <v>0.06</v>
          </cell>
        </row>
        <row r="731">
          <cell r="A731">
            <v>12459</v>
          </cell>
          <cell r="B731">
            <v>19706616</v>
          </cell>
          <cell r="C731">
            <v>4869.7</v>
          </cell>
          <cell r="D731">
            <v>15716</v>
          </cell>
          <cell r="E731">
            <v>3.88</v>
          </cell>
          <cell r="F731">
            <v>161</v>
          </cell>
          <cell r="G731">
            <v>181</v>
          </cell>
          <cell r="H731">
            <v>0.03</v>
          </cell>
          <cell r="I731">
            <v>0.04</v>
          </cell>
        </row>
        <row r="732">
          <cell r="A732">
            <v>12460</v>
          </cell>
          <cell r="B732">
            <v>5344180</v>
          </cell>
          <cell r="C732">
            <v>1320.6</v>
          </cell>
          <cell r="D732">
            <v>0</v>
          </cell>
          <cell r="E732">
            <v>0</v>
          </cell>
          <cell r="F732">
            <v>277</v>
          </cell>
          <cell r="G732">
            <v>161</v>
          </cell>
          <cell r="H732">
            <v>0.21</v>
          </cell>
          <cell r="I732">
            <v>0.12</v>
          </cell>
        </row>
        <row r="733">
          <cell r="A733">
            <v>12461</v>
          </cell>
          <cell r="B733">
            <v>61872153</v>
          </cell>
          <cell r="C733">
            <v>15289.23</v>
          </cell>
          <cell r="D733">
            <v>58368</v>
          </cell>
          <cell r="E733">
            <v>14.42</v>
          </cell>
          <cell r="F733">
            <v>1634</v>
          </cell>
          <cell r="G733">
            <v>964</v>
          </cell>
          <cell r="H733">
            <v>0.11</v>
          </cell>
          <cell r="I733">
            <v>0.06</v>
          </cell>
        </row>
        <row r="734">
          <cell r="A734">
            <v>12463</v>
          </cell>
          <cell r="B734">
            <v>28028103</v>
          </cell>
          <cell r="C734">
            <v>6926.02</v>
          </cell>
          <cell r="D734">
            <v>66577</v>
          </cell>
          <cell r="E734">
            <v>16.45</v>
          </cell>
          <cell r="F734">
            <v>1484</v>
          </cell>
          <cell r="G734">
            <v>825</v>
          </cell>
          <cell r="H734">
            <v>0.21</v>
          </cell>
          <cell r="I734">
            <v>0.12</v>
          </cell>
        </row>
        <row r="735">
          <cell r="A735">
            <v>12464</v>
          </cell>
          <cell r="B735">
            <v>114332114</v>
          </cell>
          <cell r="C735">
            <v>28252.61</v>
          </cell>
          <cell r="D735">
            <v>25209</v>
          </cell>
          <cell r="E735">
            <v>6.23</v>
          </cell>
          <cell r="F735">
            <v>1020</v>
          </cell>
          <cell r="G735">
            <v>916</v>
          </cell>
          <cell r="H735">
            <v>0.04</v>
          </cell>
          <cell r="I735">
            <v>0.03</v>
          </cell>
        </row>
        <row r="736">
          <cell r="A736">
            <v>12465</v>
          </cell>
          <cell r="B736">
            <v>7493022</v>
          </cell>
          <cell r="C736">
            <v>1851.6</v>
          </cell>
          <cell r="D736">
            <v>25678</v>
          </cell>
          <cell r="E736">
            <v>6.35</v>
          </cell>
          <cell r="F736">
            <v>266</v>
          </cell>
          <cell r="G736">
            <v>312</v>
          </cell>
          <cell r="H736">
            <v>0.14000000000000001</v>
          </cell>
          <cell r="I736">
            <v>0.17</v>
          </cell>
        </row>
        <row r="737">
          <cell r="A737">
            <v>12466</v>
          </cell>
          <cell r="B737">
            <v>2688098</v>
          </cell>
          <cell r="C737">
            <v>664.26</v>
          </cell>
          <cell r="D737">
            <v>0</v>
          </cell>
          <cell r="E737">
            <v>0</v>
          </cell>
          <cell r="F737">
            <v>2471</v>
          </cell>
          <cell r="G737">
            <v>1183</v>
          </cell>
          <cell r="H737">
            <v>3.72</v>
          </cell>
          <cell r="I737">
            <v>1.78</v>
          </cell>
        </row>
        <row r="738">
          <cell r="A738">
            <v>12468</v>
          </cell>
          <cell r="B738">
            <v>112952135</v>
          </cell>
          <cell r="C738">
            <v>27911.599999999999</v>
          </cell>
          <cell r="D738">
            <v>298023</v>
          </cell>
          <cell r="E738">
            <v>73.64</v>
          </cell>
          <cell r="F738">
            <v>1036</v>
          </cell>
          <cell r="G738">
            <v>852</v>
          </cell>
          <cell r="H738">
            <v>0.04</v>
          </cell>
          <cell r="I738">
            <v>0.03</v>
          </cell>
        </row>
        <row r="739">
          <cell r="A739">
            <v>12469</v>
          </cell>
          <cell r="B739">
            <v>87813018</v>
          </cell>
          <cell r="C739">
            <v>21699.47</v>
          </cell>
          <cell r="D739">
            <v>51694</v>
          </cell>
          <cell r="E739">
            <v>12.77</v>
          </cell>
          <cell r="F739">
            <v>677</v>
          </cell>
          <cell r="G739">
            <v>594</v>
          </cell>
          <cell r="H739">
            <v>0.03</v>
          </cell>
          <cell r="I739">
            <v>0.03</v>
          </cell>
        </row>
        <row r="740">
          <cell r="A740">
            <v>12470</v>
          </cell>
          <cell r="B740">
            <v>25344632</v>
          </cell>
          <cell r="C740">
            <v>6262.91</v>
          </cell>
          <cell r="D740">
            <v>101505</v>
          </cell>
          <cell r="E740">
            <v>25.08</v>
          </cell>
          <cell r="F740">
            <v>536</v>
          </cell>
          <cell r="G740">
            <v>308</v>
          </cell>
          <cell r="H740">
            <v>0.09</v>
          </cell>
          <cell r="I740">
            <v>0.05</v>
          </cell>
        </row>
        <row r="741">
          <cell r="A741">
            <v>12471</v>
          </cell>
          <cell r="B741">
            <v>907991</v>
          </cell>
          <cell r="C741">
            <v>224.37</v>
          </cell>
          <cell r="D741">
            <v>531303</v>
          </cell>
          <cell r="E741">
            <v>131.29</v>
          </cell>
          <cell r="F741">
            <v>215</v>
          </cell>
          <cell r="G741">
            <v>114</v>
          </cell>
          <cell r="H741">
            <v>0.96</v>
          </cell>
          <cell r="I741">
            <v>0.51</v>
          </cell>
        </row>
        <row r="742">
          <cell r="A742">
            <v>12472</v>
          </cell>
          <cell r="B742">
            <v>9243857</v>
          </cell>
          <cell r="C742">
            <v>2284.25</v>
          </cell>
          <cell r="D742">
            <v>420147</v>
          </cell>
          <cell r="E742">
            <v>103.82</v>
          </cell>
          <cell r="F742">
            <v>1572</v>
          </cell>
          <cell r="G742">
            <v>827</v>
          </cell>
          <cell r="H742">
            <v>0.69</v>
          </cell>
          <cell r="I742">
            <v>0.36</v>
          </cell>
        </row>
        <row r="743">
          <cell r="A743">
            <v>12473</v>
          </cell>
          <cell r="B743">
            <v>38891152</v>
          </cell>
          <cell r="C743">
            <v>9610.39</v>
          </cell>
          <cell r="D743">
            <v>0</v>
          </cell>
          <cell r="E743">
            <v>0</v>
          </cell>
          <cell r="F743">
            <v>861</v>
          </cell>
          <cell r="G743">
            <v>476</v>
          </cell>
          <cell r="H743">
            <v>0.09</v>
          </cell>
          <cell r="I743">
            <v>0.05</v>
          </cell>
        </row>
        <row r="744">
          <cell r="A744">
            <v>12474</v>
          </cell>
          <cell r="B744">
            <v>114363275</v>
          </cell>
          <cell r="C744">
            <v>28260.31</v>
          </cell>
          <cell r="D744">
            <v>91280</v>
          </cell>
          <cell r="E744">
            <v>22.56</v>
          </cell>
          <cell r="F744">
            <v>1162</v>
          </cell>
          <cell r="G744">
            <v>943</v>
          </cell>
          <cell r="H744">
            <v>0.04</v>
          </cell>
          <cell r="I744">
            <v>0.03</v>
          </cell>
        </row>
        <row r="745">
          <cell r="A745">
            <v>12475</v>
          </cell>
          <cell r="B745">
            <v>3183034</v>
          </cell>
          <cell r="C745">
            <v>786.56</v>
          </cell>
          <cell r="D745">
            <v>0</v>
          </cell>
          <cell r="E745">
            <v>0</v>
          </cell>
          <cell r="F745">
            <v>354</v>
          </cell>
          <cell r="G745">
            <v>161</v>
          </cell>
          <cell r="H745">
            <v>0.45</v>
          </cell>
          <cell r="I745">
            <v>0.2</v>
          </cell>
        </row>
        <row r="746">
          <cell r="A746">
            <v>12477</v>
          </cell>
          <cell r="B746">
            <v>170522601</v>
          </cell>
          <cell r="C746">
            <v>42137.84</v>
          </cell>
          <cell r="D746">
            <v>1302706</v>
          </cell>
          <cell r="E746">
            <v>321.91000000000003</v>
          </cell>
          <cell r="F746">
            <v>18787</v>
          </cell>
          <cell r="G746">
            <v>8842</v>
          </cell>
          <cell r="H746">
            <v>0.45</v>
          </cell>
          <cell r="I746">
            <v>0.21</v>
          </cell>
        </row>
        <row r="747">
          <cell r="A747">
            <v>12480</v>
          </cell>
          <cell r="B747">
            <v>87890125</v>
          </cell>
          <cell r="C747">
            <v>21718.53</v>
          </cell>
          <cell r="D747">
            <v>54349</v>
          </cell>
          <cell r="E747">
            <v>13.43</v>
          </cell>
          <cell r="F747">
            <v>634</v>
          </cell>
          <cell r="G747">
            <v>524</v>
          </cell>
          <cell r="H747">
            <v>0.03</v>
          </cell>
          <cell r="I747">
            <v>0.02</v>
          </cell>
        </row>
        <row r="748">
          <cell r="A748">
            <v>12481</v>
          </cell>
          <cell r="B748">
            <v>32416793</v>
          </cell>
          <cell r="C748">
            <v>8010.51</v>
          </cell>
          <cell r="D748">
            <v>289711</v>
          </cell>
          <cell r="E748">
            <v>71.59</v>
          </cell>
          <cell r="F748">
            <v>1356</v>
          </cell>
          <cell r="G748">
            <v>704</v>
          </cell>
          <cell r="H748">
            <v>0.17</v>
          </cell>
          <cell r="I748">
            <v>0.09</v>
          </cell>
        </row>
        <row r="749">
          <cell r="A749">
            <v>12482</v>
          </cell>
          <cell r="B749">
            <v>5726553</v>
          </cell>
          <cell r="C749">
            <v>1415.09</v>
          </cell>
          <cell r="D749">
            <v>0</v>
          </cell>
          <cell r="E749">
            <v>0</v>
          </cell>
          <cell r="F749">
            <v>680</v>
          </cell>
          <cell r="G749">
            <v>345</v>
          </cell>
          <cell r="H749">
            <v>0.48</v>
          </cell>
          <cell r="I749">
            <v>0.24</v>
          </cell>
        </row>
        <row r="750">
          <cell r="A750">
            <v>12483</v>
          </cell>
          <cell r="B750">
            <v>8608112</v>
          </cell>
          <cell r="C750">
            <v>2127.15</v>
          </cell>
          <cell r="D750">
            <v>76906</v>
          </cell>
          <cell r="E750">
            <v>19</v>
          </cell>
          <cell r="F750">
            <v>259</v>
          </cell>
          <cell r="G750">
            <v>298</v>
          </cell>
          <cell r="H750">
            <v>0.12</v>
          </cell>
          <cell r="I750">
            <v>0.14000000000000001</v>
          </cell>
        </row>
        <row r="751">
          <cell r="A751">
            <v>12484</v>
          </cell>
          <cell r="B751">
            <v>61600815</v>
          </cell>
          <cell r="C751">
            <v>15222.18</v>
          </cell>
          <cell r="D751">
            <v>82433</v>
          </cell>
          <cell r="E751">
            <v>20.37</v>
          </cell>
          <cell r="F751">
            <v>2733</v>
          </cell>
          <cell r="G751">
            <v>1376</v>
          </cell>
          <cell r="H751">
            <v>0.18</v>
          </cell>
          <cell r="I751">
            <v>0.09</v>
          </cell>
        </row>
        <row r="752">
          <cell r="A752">
            <v>12485</v>
          </cell>
          <cell r="B752">
            <v>21729903</v>
          </cell>
          <cell r="C752">
            <v>5369.68</v>
          </cell>
          <cell r="D752">
            <v>278203</v>
          </cell>
          <cell r="E752">
            <v>68.75</v>
          </cell>
          <cell r="F752">
            <v>865</v>
          </cell>
          <cell r="G752">
            <v>910</v>
          </cell>
          <cell r="H752">
            <v>0.16</v>
          </cell>
          <cell r="I752">
            <v>0.17</v>
          </cell>
        </row>
        <row r="753">
          <cell r="A753">
            <v>12486</v>
          </cell>
          <cell r="B753">
            <v>8784846</v>
          </cell>
          <cell r="C753">
            <v>2170.8200000000002</v>
          </cell>
          <cell r="D753">
            <v>489968</v>
          </cell>
          <cell r="E753">
            <v>121.08</v>
          </cell>
          <cell r="F753">
            <v>1523</v>
          </cell>
          <cell r="G753">
            <v>661</v>
          </cell>
          <cell r="H753">
            <v>0.7</v>
          </cell>
          <cell r="I753">
            <v>0.3</v>
          </cell>
        </row>
        <row r="754">
          <cell r="A754">
            <v>12487</v>
          </cell>
          <cell r="B754">
            <v>40673239</v>
          </cell>
          <cell r="C754">
            <v>10050.76</v>
          </cell>
          <cell r="D754">
            <v>734930</v>
          </cell>
          <cell r="E754">
            <v>181.61</v>
          </cell>
          <cell r="F754">
            <v>3268</v>
          </cell>
          <cell r="G754">
            <v>1437</v>
          </cell>
          <cell r="H754">
            <v>0.33</v>
          </cell>
          <cell r="I754">
            <v>0.14000000000000001</v>
          </cell>
        </row>
        <row r="755">
          <cell r="A755">
            <v>12489</v>
          </cell>
          <cell r="B755">
            <v>15922250</v>
          </cell>
          <cell r="C755">
            <v>3934.55</v>
          </cell>
          <cell r="D755">
            <v>208220</v>
          </cell>
          <cell r="E755">
            <v>51.45</v>
          </cell>
          <cell r="F755">
            <v>1292</v>
          </cell>
          <cell r="G755">
            <v>259</v>
          </cell>
          <cell r="H755">
            <v>0.33</v>
          </cell>
          <cell r="I755">
            <v>7.0000000000000007E-2</v>
          </cell>
        </row>
        <row r="756">
          <cell r="A756">
            <v>12490</v>
          </cell>
          <cell r="B756">
            <v>1352603</v>
          </cell>
          <cell r="C756">
            <v>334.24</v>
          </cell>
          <cell r="D756">
            <v>8150</v>
          </cell>
          <cell r="E756">
            <v>2.0099999999999998</v>
          </cell>
          <cell r="F756">
            <v>110</v>
          </cell>
          <cell r="G756">
            <v>64</v>
          </cell>
          <cell r="H756">
            <v>0.33</v>
          </cell>
          <cell r="I756">
            <v>0.19</v>
          </cell>
        </row>
        <row r="757">
          <cell r="A757">
            <v>12491</v>
          </cell>
          <cell r="B757">
            <v>23279872</v>
          </cell>
          <cell r="C757">
            <v>5752.69</v>
          </cell>
          <cell r="D757">
            <v>771736</v>
          </cell>
          <cell r="E757">
            <v>190.7</v>
          </cell>
          <cell r="F757">
            <v>1675</v>
          </cell>
          <cell r="G757">
            <v>815</v>
          </cell>
          <cell r="H757">
            <v>0.28999999999999998</v>
          </cell>
          <cell r="I757">
            <v>0.14000000000000001</v>
          </cell>
        </row>
        <row r="758">
          <cell r="A758">
            <v>12492</v>
          </cell>
          <cell r="B758">
            <v>99619938</v>
          </cell>
          <cell r="C758">
            <v>24617.08</v>
          </cell>
          <cell r="D758">
            <v>0</v>
          </cell>
          <cell r="E758">
            <v>0</v>
          </cell>
          <cell r="F758">
            <v>271</v>
          </cell>
          <cell r="G758">
            <v>298</v>
          </cell>
          <cell r="H758">
            <v>0.01</v>
          </cell>
          <cell r="I758">
            <v>0.01</v>
          </cell>
        </row>
        <row r="759">
          <cell r="A759">
            <v>12493</v>
          </cell>
          <cell r="B759">
            <v>17854456</v>
          </cell>
          <cell r="C759">
            <v>4412.01</v>
          </cell>
          <cell r="D759">
            <v>53565</v>
          </cell>
          <cell r="E759">
            <v>13.24</v>
          </cell>
          <cell r="F759">
            <v>495</v>
          </cell>
          <cell r="G759">
            <v>233</v>
          </cell>
          <cell r="H759">
            <v>0.11</v>
          </cell>
          <cell r="I759">
            <v>0.05</v>
          </cell>
        </row>
        <row r="760">
          <cell r="A760">
            <v>12494</v>
          </cell>
          <cell r="B760">
            <v>48545559</v>
          </cell>
          <cell r="C760">
            <v>11996.09</v>
          </cell>
          <cell r="D760">
            <v>0</v>
          </cell>
          <cell r="E760">
            <v>0</v>
          </cell>
          <cell r="F760">
            <v>764</v>
          </cell>
          <cell r="G760">
            <v>489</v>
          </cell>
          <cell r="H760">
            <v>0.06</v>
          </cell>
          <cell r="I760">
            <v>0.04</v>
          </cell>
        </row>
        <row r="761">
          <cell r="A761">
            <v>12495</v>
          </cell>
          <cell r="B761">
            <v>23672913</v>
          </cell>
          <cell r="C761">
            <v>5849.81</v>
          </cell>
          <cell r="D761">
            <v>0</v>
          </cell>
          <cell r="E761">
            <v>0</v>
          </cell>
          <cell r="F761">
            <v>265</v>
          </cell>
          <cell r="G761">
            <v>244</v>
          </cell>
          <cell r="H761">
            <v>0.05</v>
          </cell>
          <cell r="I761">
            <v>0.04</v>
          </cell>
        </row>
        <row r="762">
          <cell r="A762">
            <v>12496</v>
          </cell>
          <cell r="B762">
            <v>122209566</v>
          </cell>
          <cell r="C762">
            <v>30199.21</v>
          </cell>
          <cell r="D762">
            <v>180755</v>
          </cell>
          <cell r="E762">
            <v>44.67</v>
          </cell>
          <cell r="F762">
            <v>1634</v>
          </cell>
          <cell r="G762">
            <v>2198</v>
          </cell>
          <cell r="H762">
            <v>0.05</v>
          </cell>
          <cell r="I762">
            <v>7.0000000000000007E-2</v>
          </cell>
        </row>
        <row r="763">
          <cell r="A763">
            <v>12498</v>
          </cell>
          <cell r="B763">
            <v>56454302</v>
          </cell>
          <cell r="C763">
            <v>13950.42</v>
          </cell>
          <cell r="D763">
            <v>24959</v>
          </cell>
          <cell r="E763">
            <v>6.17</v>
          </cell>
          <cell r="F763">
            <v>4851</v>
          </cell>
          <cell r="G763">
            <v>3162</v>
          </cell>
          <cell r="H763">
            <v>0.35</v>
          </cell>
          <cell r="I763">
            <v>0.23</v>
          </cell>
        </row>
        <row r="764">
          <cell r="A764">
            <v>12501</v>
          </cell>
          <cell r="B764">
            <v>79187390</v>
          </cell>
          <cell r="C764">
            <v>19568</v>
          </cell>
          <cell r="D764">
            <v>842379</v>
          </cell>
          <cell r="E764">
            <v>208.16</v>
          </cell>
          <cell r="F764">
            <v>2457</v>
          </cell>
          <cell r="G764">
            <v>1149</v>
          </cell>
          <cell r="H764">
            <v>0.13</v>
          </cell>
          <cell r="I764">
            <v>0.06</v>
          </cell>
        </row>
        <row r="765">
          <cell r="A765">
            <v>12502</v>
          </cell>
          <cell r="B765">
            <v>84770055</v>
          </cell>
          <cell r="C765">
            <v>20947.53</v>
          </cell>
          <cell r="D765">
            <v>1477400</v>
          </cell>
          <cell r="E765">
            <v>365.08</v>
          </cell>
          <cell r="F765">
            <v>1164</v>
          </cell>
          <cell r="G765">
            <v>745</v>
          </cell>
          <cell r="H765">
            <v>0.06</v>
          </cell>
          <cell r="I765">
            <v>0.04</v>
          </cell>
        </row>
        <row r="766">
          <cell r="A766">
            <v>12503</v>
          </cell>
          <cell r="B766">
            <v>54466824</v>
          </cell>
          <cell r="C766">
            <v>13459.3</v>
          </cell>
          <cell r="D766">
            <v>408931</v>
          </cell>
          <cell r="E766">
            <v>101.05</v>
          </cell>
          <cell r="F766">
            <v>775</v>
          </cell>
          <cell r="G766">
            <v>521</v>
          </cell>
          <cell r="H766">
            <v>0.06</v>
          </cell>
          <cell r="I766">
            <v>0.04</v>
          </cell>
        </row>
        <row r="767">
          <cell r="A767">
            <v>12504</v>
          </cell>
          <cell r="B767">
            <v>3809756</v>
          </cell>
          <cell r="C767">
            <v>941.43</v>
          </cell>
          <cell r="D767">
            <v>2105941</v>
          </cell>
          <cell r="E767">
            <v>520.4</v>
          </cell>
          <cell r="F767">
            <v>1395</v>
          </cell>
          <cell r="G767">
            <v>47</v>
          </cell>
          <cell r="H767">
            <v>1.48</v>
          </cell>
          <cell r="I767">
            <v>0.05</v>
          </cell>
        </row>
        <row r="768">
          <cell r="A768">
            <v>12507</v>
          </cell>
          <cell r="B768">
            <v>3608974</v>
          </cell>
          <cell r="C768">
            <v>891.81</v>
          </cell>
          <cell r="D768">
            <v>306020</v>
          </cell>
          <cell r="E768">
            <v>75.62</v>
          </cell>
          <cell r="F768">
            <v>167</v>
          </cell>
          <cell r="G768">
            <v>77</v>
          </cell>
          <cell r="H768">
            <v>0.19</v>
          </cell>
          <cell r="I768">
            <v>0.09</v>
          </cell>
        </row>
        <row r="769">
          <cell r="A769">
            <v>12508</v>
          </cell>
          <cell r="B769">
            <v>37721340</v>
          </cell>
          <cell r="C769">
            <v>9321.32</v>
          </cell>
          <cell r="D769">
            <v>180243</v>
          </cell>
          <cell r="E769">
            <v>44.54</v>
          </cell>
          <cell r="F769">
            <v>19880</v>
          </cell>
          <cell r="G769">
            <v>7703</v>
          </cell>
          <cell r="H769">
            <v>2.13</v>
          </cell>
          <cell r="I769">
            <v>0.83</v>
          </cell>
        </row>
        <row r="770">
          <cell r="A770">
            <v>12512</v>
          </cell>
          <cell r="B770">
            <v>1155772</v>
          </cell>
          <cell r="C770">
            <v>285.60000000000002</v>
          </cell>
          <cell r="D770">
            <v>2167</v>
          </cell>
          <cell r="E770">
            <v>0.54</v>
          </cell>
          <cell r="F770">
            <v>127</v>
          </cell>
          <cell r="G770">
            <v>71</v>
          </cell>
          <cell r="H770">
            <v>0.44</v>
          </cell>
          <cell r="I770">
            <v>0.25</v>
          </cell>
        </row>
        <row r="771">
          <cell r="A771">
            <v>12513</v>
          </cell>
          <cell r="B771">
            <v>7561218</v>
          </cell>
          <cell r="C771">
            <v>1868.45</v>
          </cell>
          <cell r="D771">
            <v>52857</v>
          </cell>
          <cell r="E771">
            <v>13.06</v>
          </cell>
          <cell r="F771">
            <v>651</v>
          </cell>
          <cell r="G771">
            <v>367</v>
          </cell>
          <cell r="H771">
            <v>0.35</v>
          </cell>
          <cell r="I771">
            <v>0.2</v>
          </cell>
        </row>
        <row r="772">
          <cell r="A772">
            <v>12514</v>
          </cell>
          <cell r="B772">
            <v>69011672</v>
          </cell>
          <cell r="C772">
            <v>17053.47</v>
          </cell>
          <cell r="D772">
            <v>713327</v>
          </cell>
          <cell r="E772">
            <v>176.27</v>
          </cell>
          <cell r="F772">
            <v>2938</v>
          </cell>
          <cell r="G772">
            <v>1384</v>
          </cell>
          <cell r="H772">
            <v>0.17</v>
          </cell>
          <cell r="I772">
            <v>0.08</v>
          </cell>
        </row>
        <row r="773">
          <cell r="A773">
            <v>12515</v>
          </cell>
          <cell r="B773">
            <v>12904933</v>
          </cell>
          <cell r="C773">
            <v>3188.94</v>
          </cell>
          <cell r="D773">
            <v>116045</v>
          </cell>
          <cell r="E773">
            <v>28.68</v>
          </cell>
          <cell r="F773">
            <v>1549</v>
          </cell>
          <cell r="G773">
            <v>616</v>
          </cell>
          <cell r="H773">
            <v>0.49</v>
          </cell>
          <cell r="I773">
            <v>0.19</v>
          </cell>
        </row>
        <row r="774">
          <cell r="A774">
            <v>12516</v>
          </cell>
          <cell r="B774">
            <v>39459703</v>
          </cell>
          <cell r="C774">
            <v>9750.89</v>
          </cell>
          <cell r="D774">
            <v>1119495</v>
          </cell>
          <cell r="E774">
            <v>276.64</v>
          </cell>
          <cell r="F774">
            <v>1833</v>
          </cell>
          <cell r="G774">
            <v>1018</v>
          </cell>
          <cell r="H774">
            <v>0.19</v>
          </cell>
          <cell r="I774">
            <v>0.1</v>
          </cell>
        </row>
        <row r="775">
          <cell r="A775">
            <v>12517</v>
          </cell>
          <cell r="B775">
            <v>27089241</v>
          </cell>
          <cell r="C775">
            <v>6694.02</v>
          </cell>
          <cell r="D775">
            <v>40338</v>
          </cell>
          <cell r="E775">
            <v>9.9700000000000006</v>
          </cell>
          <cell r="F775">
            <v>509</v>
          </cell>
          <cell r="G775">
            <v>292</v>
          </cell>
          <cell r="H775">
            <v>0.08</v>
          </cell>
          <cell r="I775">
            <v>0.04</v>
          </cell>
        </row>
        <row r="776">
          <cell r="A776">
            <v>12518</v>
          </cell>
          <cell r="B776">
            <v>25591374</v>
          </cell>
          <cell r="C776">
            <v>6323.88</v>
          </cell>
          <cell r="D776">
            <v>305894</v>
          </cell>
          <cell r="E776">
            <v>75.59</v>
          </cell>
          <cell r="F776">
            <v>5870</v>
          </cell>
          <cell r="G776">
            <v>2494</v>
          </cell>
          <cell r="H776">
            <v>0.93</v>
          </cell>
          <cell r="I776">
            <v>0.39</v>
          </cell>
        </row>
        <row r="777">
          <cell r="A777">
            <v>12520</v>
          </cell>
          <cell r="B777">
            <v>10238545</v>
          </cell>
          <cell r="C777">
            <v>2530.0500000000002</v>
          </cell>
          <cell r="D777">
            <v>58816</v>
          </cell>
          <cell r="E777">
            <v>14.53</v>
          </cell>
          <cell r="F777">
            <v>3109</v>
          </cell>
          <cell r="G777">
            <v>1311</v>
          </cell>
          <cell r="H777">
            <v>1.23</v>
          </cell>
          <cell r="I777">
            <v>0.52</v>
          </cell>
        </row>
        <row r="778">
          <cell r="A778">
            <v>12521</v>
          </cell>
          <cell r="B778">
            <v>85181270</v>
          </cell>
          <cell r="C778">
            <v>21049.14</v>
          </cell>
          <cell r="D778">
            <v>813505</v>
          </cell>
          <cell r="E778">
            <v>201.03</v>
          </cell>
          <cell r="F778">
            <v>1644</v>
          </cell>
          <cell r="G778">
            <v>1130</v>
          </cell>
          <cell r="H778">
            <v>0.08</v>
          </cell>
          <cell r="I778">
            <v>0.05</v>
          </cell>
        </row>
        <row r="779">
          <cell r="A779">
            <v>12522</v>
          </cell>
          <cell r="B779">
            <v>96671668</v>
          </cell>
          <cell r="C779">
            <v>23888.54</v>
          </cell>
          <cell r="D779">
            <v>1148145</v>
          </cell>
          <cell r="E779">
            <v>283.72000000000003</v>
          </cell>
          <cell r="F779">
            <v>5172</v>
          </cell>
          <cell r="G779">
            <v>2369</v>
          </cell>
          <cell r="H779">
            <v>0.22</v>
          </cell>
          <cell r="I779">
            <v>0.1</v>
          </cell>
        </row>
        <row r="780">
          <cell r="A780">
            <v>12523</v>
          </cell>
          <cell r="B780">
            <v>56693421</v>
          </cell>
          <cell r="C780">
            <v>14009.51</v>
          </cell>
          <cell r="D780">
            <v>478469</v>
          </cell>
          <cell r="E780">
            <v>118.23</v>
          </cell>
          <cell r="F780">
            <v>1798</v>
          </cell>
          <cell r="G780">
            <v>1014</v>
          </cell>
          <cell r="H780">
            <v>0.13</v>
          </cell>
          <cell r="I780">
            <v>7.0000000000000007E-2</v>
          </cell>
        </row>
        <row r="781">
          <cell r="A781">
            <v>12524</v>
          </cell>
          <cell r="B781">
            <v>42002747</v>
          </cell>
          <cell r="C781">
            <v>10379.299999999999</v>
          </cell>
          <cell r="D781">
            <v>503186</v>
          </cell>
          <cell r="E781">
            <v>124.34</v>
          </cell>
          <cell r="F781">
            <v>15598</v>
          </cell>
          <cell r="G781">
            <v>6369</v>
          </cell>
          <cell r="H781">
            <v>1.5</v>
          </cell>
          <cell r="I781">
            <v>0.61</v>
          </cell>
        </row>
        <row r="782">
          <cell r="A782">
            <v>12525</v>
          </cell>
          <cell r="B782">
            <v>60890860</v>
          </cell>
          <cell r="C782">
            <v>15046.74</v>
          </cell>
          <cell r="D782">
            <v>922850</v>
          </cell>
          <cell r="E782">
            <v>228.05</v>
          </cell>
          <cell r="F782">
            <v>3311</v>
          </cell>
          <cell r="G782">
            <v>1516</v>
          </cell>
          <cell r="H782">
            <v>0.22</v>
          </cell>
          <cell r="I782">
            <v>0.1</v>
          </cell>
        </row>
        <row r="783">
          <cell r="A783">
            <v>12526</v>
          </cell>
          <cell r="B783">
            <v>82927404</v>
          </cell>
          <cell r="C783">
            <v>20492.189999999999</v>
          </cell>
          <cell r="D783">
            <v>416933</v>
          </cell>
          <cell r="E783">
            <v>103.03</v>
          </cell>
          <cell r="F783">
            <v>3686</v>
          </cell>
          <cell r="G783">
            <v>1862</v>
          </cell>
          <cell r="H783">
            <v>0.18</v>
          </cell>
          <cell r="I783">
            <v>0.09</v>
          </cell>
        </row>
        <row r="784">
          <cell r="A784">
            <v>12527</v>
          </cell>
          <cell r="B784">
            <v>402995</v>
          </cell>
          <cell r="C784">
            <v>99.58</v>
          </cell>
          <cell r="D784">
            <v>0</v>
          </cell>
          <cell r="E784">
            <v>0</v>
          </cell>
          <cell r="F784">
            <v>147</v>
          </cell>
          <cell r="G784">
            <v>62</v>
          </cell>
          <cell r="H784">
            <v>1.48</v>
          </cell>
          <cell r="I784">
            <v>0.62</v>
          </cell>
        </row>
        <row r="785">
          <cell r="A785">
            <v>12528</v>
          </cell>
          <cell r="B785">
            <v>106793691</v>
          </cell>
          <cell r="C785">
            <v>26389.79</v>
          </cell>
          <cell r="D785">
            <v>1667175</v>
          </cell>
          <cell r="E785">
            <v>411.98</v>
          </cell>
          <cell r="F785">
            <v>13344</v>
          </cell>
          <cell r="G785">
            <v>5454</v>
          </cell>
          <cell r="H785">
            <v>0.51</v>
          </cell>
          <cell r="I785">
            <v>0.21</v>
          </cell>
        </row>
        <row r="786">
          <cell r="A786">
            <v>12529</v>
          </cell>
          <cell r="B786">
            <v>170926882</v>
          </cell>
          <cell r="C786">
            <v>42237.74</v>
          </cell>
          <cell r="D786">
            <v>2511224</v>
          </cell>
          <cell r="E786">
            <v>620.54999999999995</v>
          </cell>
          <cell r="F786">
            <v>2859</v>
          </cell>
          <cell r="G786">
            <v>1908</v>
          </cell>
          <cell r="H786">
            <v>7.0000000000000007E-2</v>
          </cell>
          <cell r="I786">
            <v>0.05</v>
          </cell>
        </row>
        <row r="787">
          <cell r="A787">
            <v>12530</v>
          </cell>
          <cell r="B787">
            <v>900455</v>
          </cell>
          <cell r="C787">
            <v>222.51</v>
          </cell>
          <cell r="D787">
            <v>0</v>
          </cell>
          <cell r="E787">
            <v>0</v>
          </cell>
          <cell r="F787">
            <v>124</v>
          </cell>
          <cell r="G787">
            <v>65</v>
          </cell>
          <cell r="H787">
            <v>0.56000000000000005</v>
          </cell>
          <cell r="I787">
            <v>0.28999999999999998</v>
          </cell>
        </row>
        <row r="788">
          <cell r="A788">
            <v>12531</v>
          </cell>
          <cell r="B788">
            <v>45311426</v>
          </cell>
          <cell r="C788">
            <v>11196.91</v>
          </cell>
          <cell r="D788">
            <v>2606887</v>
          </cell>
          <cell r="E788">
            <v>644.19000000000005</v>
          </cell>
          <cell r="F788">
            <v>3601</v>
          </cell>
          <cell r="G788">
            <v>1450</v>
          </cell>
          <cell r="H788">
            <v>0.32</v>
          </cell>
          <cell r="I788">
            <v>0.13</v>
          </cell>
        </row>
        <row r="789">
          <cell r="A789">
            <v>12533</v>
          </cell>
          <cell r="B789">
            <v>125881545</v>
          </cell>
          <cell r="C789">
            <v>31106.59</v>
          </cell>
          <cell r="D789">
            <v>1960407</v>
          </cell>
          <cell r="E789">
            <v>484.44</v>
          </cell>
          <cell r="F789">
            <v>25307</v>
          </cell>
          <cell r="G789">
            <v>9222</v>
          </cell>
          <cell r="H789">
            <v>0.81</v>
          </cell>
          <cell r="I789">
            <v>0.3</v>
          </cell>
        </row>
        <row r="790">
          <cell r="A790">
            <v>12534</v>
          </cell>
          <cell r="B790">
            <v>225343752</v>
          </cell>
          <cell r="C790">
            <v>55684.69</v>
          </cell>
          <cell r="D790">
            <v>3146261</v>
          </cell>
          <cell r="E790">
            <v>777.47</v>
          </cell>
          <cell r="F790">
            <v>17867</v>
          </cell>
          <cell r="G790">
            <v>8716</v>
          </cell>
          <cell r="H790">
            <v>0.32</v>
          </cell>
          <cell r="I790">
            <v>0.16</v>
          </cell>
        </row>
        <row r="791">
          <cell r="A791">
            <v>12538</v>
          </cell>
          <cell r="B791">
            <v>68315753</v>
          </cell>
          <cell r="C791">
            <v>16881.509999999998</v>
          </cell>
          <cell r="D791">
            <v>514961</v>
          </cell>
          <cell r="E791">
            <v>127.25</v>
          </cell>
          <cell r="F791">
            <v>14578</v>
          </cell>
          <cell r="G791">
            <v>5674</v>
          </cell>
          <cell r="H791">
            <v>0.86</v>
          </cell>
          <cell r="I791">
            <v>0.34</v>
          </cell>
        </row>
        <row r="792">
          <cell r="A792">
            <v>12540</v>
          </cell>
          <cell r="B792">
            <v>88356663</v>
          </cell>
          <cell r="C792">
            <v>21833.81</v>
          </cell>
          <cell r="D792">
            <v>776738</v>
          </cell>
          <cell r="E792">
            <v>191.94</v>
          </cell>
          <cell r="F792">
            <v>7802</v>
          </cell>
          <cell r="G792">
            <v>2785</v>
          </cell>
          <cell r="H792">
            <v>0.36</v>
          </cell>
          <cell r="I792">
            <v>0.13</v>
          </cell>
        </row>
        <row r="793">
          <cell r="A793">
            <v>12542</v>
          </cell>
          <cell r="B793">
            <v>37073189</v>
          </cell>
          <cell r="C793">
            <v>9161.16</v>
          </cell>
          <cell r="D793">
            <v>516313</v>
          </cell>
          <cell r="E793">
            <v>127.59</v>
          </cell>
          <cell r="F793">
            <v>5913</v>
          </cell>
          <cell r="G793">
            <v>2436</v>
          </cell>
          <cell r="H793">
            <v>0.65</v>
          </cell>
          <cell r="I793">
            <v>0.27</v>
          </cell>
        </row>
        <row r="794">
          <cell r="A794">
            <v>12543</v>
          </cell>
          <cell r="B794">
            <v>29725867</v>
          </cell>
          <cell r="C794">
            <v>7345.56</v>
          </cell>
          <cell r="D794">
            <v>1596747</v>
          </cell>
          <cell r="E794">
            <v>394.57</v>
          </cell>
          <cell r="F794">
            <v>3001</v>
          </cell>
          <cell r="G794">
            <v>1178</v>
          </cell>
          <cell r="H794">
            <v>0.41</v>
          </cell>
          <cell r="I794">
            <v>0.16</v>
          </cell>
        </row>
        <row r="795">
          <cell r="A795">
            <v>12545</v>
          </cell>
          <cell r="B795">
            <v>140368268</v>
          </cell>
          <cell r="C795">
            <v>34686.400000000001</v>
          </cell>
          <cell r="D795">
            <v>2074452</v>
          </cell>
          <cell r="E795">
            <v>512.62</v>
          </cell>
          <cell r="F795">
            <v>4763</v>
          </cell>
          <cell r="G795">
            <v>2431</v>
          </cell>
          <cell r="H795">
            <v>0.14000000000000001</v>
          </cell>
          <cell r="I795">
            <v>7.0000000000000007E-2</v>
          </cell>
        </row>
        <row r="796">
          <cell r="A796">
            <v>12546</v>
          </cell>
          <cell r="B796">
            <v>118132331</v>
          </cell>
          <cell r="C796">
            <v>29191.68</v>
          </cell>
          <cell r="D796">
            <v>1306106</v>
          </cell>
          <cell r="E796">
            <v>322.75</v>
          </cell>
          <cell r="F796">
            <v>3039</v>
          </cell>
          <cell r="G796">
            <v>1642</v>
          </cell>
          <cell r="H796">
            <v>0.1</v>
          </cell>
          <cell r="I796">
            <v>0.06</v>
          </cell>
        </row>
        <row r="797">
          <cell r="A797">
            <v>12547</v>
          </cell>
          <cell r="B797">
            <v>26804787</v>
          </cell>
          <cell r="C797">
            <v>6623.73</v>
          </cell>
          <cell r="D797">
            <v>452325</v>
          </cell>
          <cell r="E797">
            <v>111.77</v>
          </cell>
          <cell r="F797">
            <v>2891</v>
          </cell>
          <cell r="G797">
            <v>1174</v>
          </cell>
          <cell r="H797">
            <v>0.44</v>
          </cell>
          <cell r="I797">
            <v>0.18</v>
          </cell>
        </row>
        <row r="798">
          <cell r="A798">
            <v>12548</v>
          </cell>
          <cell r="B798">
            <v>15205630</v>
          </cell>
          <cell r="C798">
            <v>3757.46</v>
          </cell>
          <cell r="D798">
            <v>538480</v>
          </cell>
          <cell r="E798">
            <v>133.06</v>
          </cell>
          <cell r="F798">
            <v>1494</v>
          </cell>
          <cell r="G798">
            <v>597</v>
          </cell>
          <cell r="H798">
            <v>0.4</v>
          </cell>
          <cell r="I798">
            <v>0.16</v>
          </cell>
        </row>
        <row r="799">
          <cell r="A799">
            <v>12549</v>
          </cell>
          <cell r="B799">
            <v>100515697</v>
          </cell>
          <cell r="C799">
            <v>24838.43</v>
          </cell>
          <cell r="D799">
            <v>1355805</v>
          </cell>
          <cell r="E799">
            <v>335.03</v>
          </cell>
          <cell r="F799">
            <v>10201</v>
          </cell>
          <cell r="G799">
            <v>3704</v>
          </cell>
          <cell r="H799">
            <v>0.41</v>
          </cell>
          <cell r="I799">
            <v>0.15</v>
          </cell>
        </row>
        <row r="800">
          <cell r="A800">
            <v>12550</v>
          </cell>
          <cell r="B800">
            <v>89919649</v>
          </cell>
          <cell r="C800">
            <v>22220.04</v>
          </cell>
          <cell r="D800">
            <v>3002177</v>
          </cell>
          <cell r="E800">
            <v>741.87</v>
          </cell>
          <cell r="F800">
            <v>54447</v>
          </cell>
          <cell r="G800">
            <v>20342</v>
          </cell>
          <cell r="H800">
            <v>2.4500000000000002</v>
          </cell>
          <cell r="I800">
            <v>0.92</v>
          </cell>
        </row>
        <row r="801">
          <cell r="A801">
            <v>12553</v>
          </cell>
          <cell r="B801">
            <v>63896350</v>
          </cell>
          <cell r="C801">
            <v>15789.43</v>
          </cell>
          <cell r="D801">
            <v>2362435</v>
          </cell>
          <cell r="E801">
            <v>583.78</v>
          </cell>
          <cell r="F801">
            <v>24438</v>
          </cell>
          <cell r="G801">
            <v>9650</v>
          </cell>
          <cell r="H801">
            <v>1.55</v>
          </cell>
          <cell r="I801">
            <v>0.61</v>
          </cell>
        </row>
        <row r="802">
          <cell r="A802">
            <v>12561</v>
          </cell>
          <cell r="B802">
            <v>154097024</v>
          </cell>
          <cell r="C802">
            <v>38078.92</v>
          </cell>
          <cell r="D802">
            <v>2195836</v>
          </cell>
          <cell r="E802">
            <v>542.61</v>
          </cell>
          <cell r="F802">
            <v>18308</v>
          </cell>
          <cell r="G802">
            <v>6733</v>
          </cell>
          <cell r="H802">
            <v>0.48</v>
          </cell>
          <cell r="I802">
            <v>0.18</v>
          </cell>
        </row>
        <row r="803">
          <cell r="A803">
            <v>12563</v>
          </cell>
          <cell r="B803">
            <v>59105048</v>
          </cell>
          <cell r="C803">
            <v>14605.45</v>
          </cell>
          <cell r="D803">
            <v>1405403</v>
          </cell>
          <cell r="E803">
            <v>347.29</v>
          </cell>
          <cell r="F803">
            <v>8084</v>
          </cell>
          <cell r="G803">
            <v>2600</v>
          </cell>
          <cell r="H803">
            <v>0.55000000000000004</v>
          </cell>
          <cell r="I803">
            <v>0.18</v>
          </cell>
        </row>
        <row r="804">
          <cell r="A804">
            <v>12564</v>
          </cell>
          <cell r="B804">
            <v>105193151</v>
          </cell>
          <cell r="C804">
            <v>25994.28</v>
          </cell>
          <cell r="D804">
            <v>1525869</v>
          </cell>
          <cell r="E804">
            <v>377.06</v>
          </cell>
          <cell r="F804">
            <v>7338</v>
          </cell>
          <cell r="G804">
            <v>3052</v>
          </cell>
          <cell r="H804">
            <v>0.28000000000000003</v>
          </cell>
          <cell r="I804">
            <v>0.12</v>
          </cell>
        </row>
        <row r="805">
          <cell r="A805">
            <v>12565</v>
          </cell>
          <cell r="B805">
            <v>3758959</v>
          </cell>
          <cell r="C805">
            <v>928.88</v>
          </cell>
          <cell r="D805">
            <v>113677</v>
          </cell>
          <cell r="E805">
            <v>28.09</v>
          </cell>
          <cell r="F805">
            <v>1487</v>
          </cell>
          <cell r="G805">
            <v>705</v>
          </cell>
          <cell r="H805">
            <v>1.6</v>
          </cell>
          <cell r="I805">
            <v>0.76</v>
          </cell>
        </row>
        <row r="806">
          <cell r="A806">
            <v>12566</v>
          </cell>
          <cell r="B806">
            <v>140847882</v>
          </cell>
          <cell r="C806">
            <v>34804.92</v>
          </cell>
          <cell r="D806">
            <v>543819</v>
          </cell>
          <cell r="E806">
            <v>134.38</v>
          </cell>
          <cell r="F806">
            <v>10753</v>
          </cell>
          <cell r="G806">
            <v>4322</v>
          </cell>
          <cell r="H806">
            <v>0.31</v>
          </cell>
          <cell r="I806">
            <v>0.12</v>
          </cell>
        </row>
        <row r="807">
          <cell r="A807">
            <v>12567</v>
          </cell>
          <cell r="B807">
            <v>118836781</v>
          </cell>
          <cell r="C807">
            <v>29365.759999999998</v>
          </cell>
          <cell r="D807">
            <v>1493278</v>
          </cell>
          <cell r="E807">
            <v>369</v>
          </cell>
          <cell r="F807">
            <v>2854</v>
          </cell>
          <cell r="G807">
            <v>1579</v>
          </cell>
          <cell r="H807">
            <v>0.1</v>
          </cell>
          <cell r="I807">
            <v>0.05</v>
          </cell>
        </row>
        <row r="808">
          <cell r="A808">
            <v>12569</v>
          </cell>
          <cell r="B808">
            <v>85571044</v>
          </cell>
          <cell r="C808">
            <v>21145.46</v>
          </cell>
          <cell r="D808">
            <v>1448490</v>
          </cell>
          <cell r="E808">
            <v>357.94</v>
          </cell>
          <cell r="F808">
            <v>9826</v>
          </cell>
          <cell r="G808">
            <v>4086</v>
          </cell>
          <cell r="H808">
            <v>0.46</v>
          </cell>
          <cell r="I808">
            <v>0.19</v>
          </cell>
        </row>
        <row r="809">
          <cell r="A809">
            <v>12570</v>
          </cell>
          <cell r="B809">
            <v>55711916</v>
          </cell>
          <cell r="C809">
            <v>13766.97</v>
          </cell>
          <cell r="D809">
            <v>689352</v>
          </cell>
          <cell r="E809">
            <v>170.35</v>
          </cell>
          <cell r="F809">
            <v>7699</v>
          </cell>
          <cell r="G809">
            <v>2662</v>
          </cell>
          <cell r="H809">
            <v>0.56000000000000005</v>
          </cell>
          <cell r="I809">
            <v>0.19</v>
          </cell>
        </row>
        <row r="810">
          <cell r="A810">
            <v>12571</v>
          </cell>
          <cell r="B810">
            <v>150018905</v>
          </cell>
          <cell r="C810">
            <v>37071.17</v>
          </cell>
          <cell r="D810">
            <v>1682551</v>
          </cell>
          <cell r="E810">
            <v>415.78</v>
          </cell>
          <cell r="F810">
            <v>9918</v>
          </cell>
          <cell r="G810">
            <v>4548</v>
          </cell>
          <cell r="H810">
            <v>0.27</v>
          </cell>
          <cell r="I810">
            <v>0.12</v>
          </cell>
        </row>
        <row r="811">
          <cell r="A811">
            <v>12572</v>
          </cell>
          <cell r="B811">
            <v>130943241</v>
          </cell>
          <cell r="C811">
            <v>32357.38</v>
          </cell>
          <cell r="D811">
            <v>2525703</v>
          </cell>
          <cell r="E811">
            <v>624.13</v>
          </cell>
          <cell r="F811">
            <v>9123</v>
          </cell>
          <cell r="G811">
            <v>4376</v>
          </cell>
          <cell r="H811">
            <v>0.28000000000000003</v>
          </cell>
          <cell r="I811">
            <v>0.14000000000000001</v>
          </cell>
        </row>
        <row r="812">
          <cell r="A812">
            <v>12574</v>
          </cell>
          <cell r="B812">
            <v>1304571</v>
          </cell>
          <cell r="C812">
            <v>322.37</v>
          </cell>
          <cell r="D812">
            <v>0</v>
          </cell>
          <cell r="E812">
            <v>0</v>
          </cell>
          <cell r="F812">
            <v>329</v>
          </cell>
          <cell r="G812">
            <v>189</v>
          </cell>
          <cell r="H812">
            <v>1.02</v>
          </cell>
          <cell r="I812">
            <v>0.59</v>
          </cell>
        </row>
        <row r="813">
          <cell r="A813">
            <v>12575</v>
          </cell>
          <cell r="B813">
            <v>25622807</v>
          </cell>
          <cell r="C813">
            <v>6331.65</v>
          </cell>
          <cell r="D813">
            <v>657877</v>
          </cell>
          <cell r="E813">
            <v>162.57</v>
          </cell>
          <cell r="F813">
            <v>2258</v>
          </cell>
          <cell r="G813">
            <v>781</v>
          </cell>
          <cell r="H813">
            <v>0.36</v>
          </cell>
          <cell r="I813">
            <v>0.12</v>
          </cell>
        </row>
        <row r="814">
          <cell r="A814">
            <v>12577</v>
          </cell>
          <cell r="B814">
            <v>15203799</v>
          </cell>
          <cell r="C814">
            <v>3757.01</v>
          </cell>
          <cell r="D814">
            <v>408016</v>
          </cell>
          <cell r="E814">
            <v>100.82</v>
          </cell>
          <cell r="F814">
            <v>2029</v>
          </cell>
          <cell r="G814">
            <v>700</v>
          </cell>
          <cell r="H814">
            <v>0.54</v>
          </cell>
          <cell r="I814">
            <v>0.19</v>
          </cell>
        </row>
        <row r="815">
          <cell r="A815">
            <v>12578</v>
          </cell>
          <cell r="B815">
            <v>40541503</v>
          </cell>
          <cell r="C815">
            <v>10018.209999999999</v>
          </cell>
          <cell r="D815">
            <v>428467</v>
          </cell>
          <cell r="E815">
            <v>105.88</v>
          </cell>
          <cell r="F815">
            <v>2411</v>
          </cell>
          <cell r="G815">
            <v>979</v>
          </cell>
          <cell r="H815">
            <v>0.24</v>
          </cell>
          <cell r="I815">
            <v>0.1</v>
          </cell>
        </row>
        <row r="816">
          <cell r="A816">
            <v>12580</v>
          </cell>
          <cell r="B816">
            <v>55835535</v>
          </cell>
          <cell r="C816">
            <v>13797.52</v>
          </cell>
          <cell r="D816">
            <v>598407</v>
          </cell>
          <cell r="E816">
            <v>147.87</v>
          </cell>
          <cell r="F816">
            <v>4402</v>
          </cell>
          <cell r="G816">
            <v>1844</v>
          </cell>
          <cell r="H816">
            <v>0.32</v>
          </cell>
          <cell r="I816">
            <v>0.13</v>
          </cell>
        </row>
        <row r="817">
          <cell r="A817">
            <v>12581</v>
          </cell>
          <cell r="B817">
            <v>104718236</v>
          </cell>
          <cell r="C817">
            <v>25876.92</v>
          </cell>
          <cell r="D817">
            <v>1021190</v>
          </cell>
          <cell r="E817">
            <v>252.35</v>
          </cell>
          <cell r="F817">
            <v>2246</v>
          </cell>
          <cell r="G817">
            <v>1231</v>
          </cell>
          <cell r="H817">
            <v>0.09</v>
          </cell>
          <cell r="I817">
            <v>0.05</v>
          </cell>
        </row>
        <row r="818">
          <cell r="A818">
            <v>12582</v>
          </cell>
          <cell r="B818">
            <v>33105980</v>
          </cell>
          <cell r="C818">
            <v>8180.82</v>
          </cell>
          <cell r="D818">
            <v>1043487</v>
          </cell>
          <cell r="E818">
            <v>257.86</v>
          </cell>
          <cell r="F818">
            <v>6191</v>
          </cell>
          <cell r="G818">
            <v>1420</v>
          </cell>
          <cell r="H818">
            <v>0.76</v>
          </cell>
          <cell r="I818">
            <v>0.17</v>
          </cell>
        </row>
        <row r="819">
          <cell r="A819">
            <v>12583</v>
          </cell>
          <cell r="B819">
            <v>33717176</v>
          </cell>
          <cell r="C819">
            <v>8331.85</v>
          </cell>
          <cell r="D819">
            <v>211480</v>
          </cell>
          <cell r="E819">
            <v>52.26</v>
          </cell>
          <cell r="F819">
            <v>2451</v>
          </cell>
          <cell r="G819">
            <v>1084</v>
          </cell>
          <cell r="H819">
            <v>0.28999999999999998</v>
          </cell>
          <cell r="I819">
            <v>0.13</v>
          </cell>
        </row>
        <row r="820">
          <cell r="A820">
            <v>12585</v>
          </cell>
          <cell r="B820">
            <v>12748970</v>
          </cell>
          <cell r="C820">
            <v>3150.4</v>
          </cell>
          <cell r="D820">
            <v>204004</v>
          </cell>
          <cell r="E820">
            <v>50.41</v>
          </cell>
          <cell r="F820">
            <v>885</v>
          </cell>
          <cell r="G820">
            <v>335</v>
          </cell>
          <cell r="H820">
            <v>0.28000000000000003</v>
          </cell>
          <cell r="I820">
            <v>0.11</v>
          </cell>
        </row>
        <row r="821">
          <cell r="A821">
            <v>12586</v>
          </cell>
          <cell r="B821">
            <v>61415272</v>
          </cell>
          <cell r="C821">
            <v>15176.33</v>
          </cell>
          <cell r="D821">
            <v>1029698</v>
          </cell>
          <cell r="E821">
            <v>254.45</v>
          </cell>
          <cell r="F821">
            <v>12540</v>
          </cell>
          <cell r="G821">
            <v>4740</v>
          </cell>
          <cell r="H821">
            <v>0.83</v>
          </cell>
          <cell r="I821">
            <v>0.31</v>
          </cell>
        </row>
        <row r="822">
          <cell r="A822">
            <v>12589</v>
          </cell>
          <cell r="B822">
            <v>148535998</v>
          </cell>
          <cell r="C822">
            <v>36704.730000000003</v>
          </cell>
          <cell r="D822">
            <v>3334249</v>
          </cell>
          <cell r="E822">
            <v>823.93</v>
          </cell>
          <cell r="F822">
            <v>17228</v>
          </cell>
          <cell r="G822">
            <v>5192</v>
          </cell>
          <cell r="H822">
            <v>0.47</v>
          </cell>
          <cell r="I822">
            <v>0.14000000000000001</v>
          </cell>
        </row>
        <row r="823">
          <cell r="A823">
            <v>12590</v>
          </cell>
          <cell r="B823">
            <v>89249211</v>
          </cell>
          <cell r="C823">
            <v>22054.37</v>
          </cell>
          <cell r="D823">
            <v>1382142</v>
          </cell>
          <cell r="E823">
            <v>341.54</v>
          </cell>
          <cell r="F823">
            <v>35102</v>
          </cell>
          <cell r="G823">
            <v>13905</v>
          </cell>
          <cell r="H823">
            <v>1.59</v>
          </cell>
          <cell r="I823">
            <v>0.63</v>
          </cell>
        </row>
        <row r="824">
          <cell r="A824">
            <v>12592</v>
          </cell>
          <cell r="B824">
            <v>48443596</v>
          </cell>
          <cell r="C824">
            <v>11970.9</v>
          </cell>
          <cell r="D824">
            <v>598767</v>
          </cell>
          <cell r="E824">
            <v>147.96</v>
          </cell>
          <cell r="F824">
            <v>1486</v>
          </cell>
          <cell r="G824">
            <v>653</v>
          </cell>
          <cell r="H824">
            <v>0.12</v>
          </cell>
          <cell r="I824">
            <v>0.05</v>
          </cell>
        </row>
        <row r="825">
          <cell r="A825">
            <v>12594</v>
          </cell>
          <cell r="B825">
            <v>62322881</v>
          </cell>
          <cell r="C825">
            <v>15400.61</v>
          </cell>
          <cell r="D825">
            <v>1600457</v>
          </cell>
          <cell r="E825">
            <v>395.49</v>
          </cell>
          <cell r="F825">
            <v>4275</v>
          </cell>
          <cell r="G825">
            <v>1692</v>
          </cell>
          <cell r="H825">
            <v>0.28000000000000003</v>
          </cell>
          <cell r="I825">
            <v>0.11</v>
          </cell>
        </row>
        <row r="826">
          <cell r="A826">
            <v>12601</v>
          </cell>
          <cell r="B826">
            <v>48707908</v>
          </cell>
          <cell r="C826">
            <v>12036.21</v>
          </cell>
          <cell r="D826">
            <v>694108</v>
          </cell>
          <cell r="E826">
            <v>171.52</v>
          </cell>
          <cell r="F826">
            <v>43398</v>
          </cell>
          <cell r="G826">
            <v>17530</v>
          </cell>
          <cell r="H826">
            <v>3.61</v>
          </cell>
          <cell r="I826">
            <v>1.46</v>
          </cell>
        </row>
        <row r="827">
          <cell r="A827">
            <v>12603</v>
          </cell>
          <cell r="B827">
            <v>83725860</v>
          </cell>
          <cell r="C827">
            <v>20689.5</v>
          </cell>
          <cell r="D827">
            <v>601969</v>
          </cell>
          <cell r="E827">
            <v>148.75</v>
          </cell>
          <cell r="F827">
            <v>42810</v>
          </cell>
          <cell r="G827">
            <v>16411</v>
          </cell>
          <cell r="H827">
            <v>2.0699999999999998</v>
          </cell>
          <cell r="I827">
            <v>0.79</v>
          </cell>
        </row>
        <row r="828">
          <cell r="A828">
            <v>12604</v>
          </cell>
          <cell r="B828">
            <v>255320</v>
          </cell>
          <cell r="C828">
            <v>63.09</v>
          </cell>
          <cell r="D828">
            <v>0</v>
          </cell>
          <cell r="E828">
            <v>0</v>
          </cell>
          <cell r="F828">
            <v>586</v>
          </cell>
          <cell r="G828">
            <v>2</v>
          </cell>
          <cell r="H828">
            <v>9.2899999999999991</v>
          </cell>
          <cell r="I828">
            <v>0.03</v>
          </cell>
        </row>
        <row r="829">
          <cell r="A829">
            <v>12701</v>
          </cell>
          <cell r="B829">
            <v>148945075</v>
          </cell>
          <cell r="C829">
            <v>36805.82</v>
          </cell>
          <cell r="D829">
            <v>3585248</v>
          </cell>
          <cell r="E829">
            <v>885.95</v>
          </cell>
          <cell r="F829">
            <v>11324</v>
          </cell>
          <cell r="G829">
            <v>6521</v>
          </cell>
          <cell r="H829">
            <v>0.31</v>
          </cell>
          <cell r="I829">
            <v>0.18</v>
          </cell>
        </row>
        <row r="830">
          <cell r="A830">
            <v>12719</v>
          </cell>
          <cell r="B830">
            <v>44632414</v>
          </cell>
          <cell r="C830">
            <v>11029.12</v>
          </cell>
          <cell r="D830">
            <v>1147677</v>
          </cell>
          <cell r="E830">
            <v>283.60000000000002</v>
          </cell>
          <cell r="F830">
            <v>1207</v>
          </cell>
          <cell r="G830">
            <v>738</v>
          </cell>
          <cell r="H830">
            <v>0.11</v>
          </cell>
          <cell r="I830">
            <v>7.0000000000000007E-2</v>
          </cell>
        </row>
        <row r="831">
          <cell r="A831">
            <v>12720</v>
          </cell>
          <cell r="B831">
            <v>33270953</v>
          </cell>
          <cell r="C831">
            <v>8221.59</v>
          </cell>
          <cell r="D831">
            <v>1346408</v>
          </cell>
          <cell r="E831">
            <v>332.71</v>
          </cell>
          <cell r="F831">
            <v>172</v>
          </cell>
          <cell r="G831">
            <v>151</v>
          </cell>
          <cell r="H831">
            <v>0.02</v>
          </cell>
          <cell r="I831">
            <v>0.02</v>
          </cell>
        </row>
        <row r="832">
          <cell r="A832">
            <v>12721</v>
          </cell>
          <cell r="B832">
            <v>65672753</v>
          </cell>
          <cell r="C832">
            <v>16228.39</v>
          </cell>
          <cell r="D832">
            <v>262339</v>
          </cell>
          <cell r="E832">
            <v>64.83</v>
          </cell>
          <cell r="F832">
            <v>6627</v>
          </cell>
          <cell r="G832">
            <v>2756</v>
          </cell>
          <cell r="H832">
            <v>0.41</v>
          </cell>
          <cell r="I832">
            <v>0.17</v>
          </cell>
        </row>
        <row r="833">
          <cell r="A833">
            <v>12722</v>
          </cell>
          <cell r="B833">
            <v>720906</v>
          </cell>
          <cell r="C833">
            <v>178.14</v>
          </cell>
          <cell r="D833">
            <v>0</v>
          </cell>
          <cell r="E833">
            <v>0</v>
          </cell>
          <cell r="F833">
            <v>158</v>
          </cell>
          <cell r="G833">
            <v>77</v>
          </cell>
          <cell r="H833">
            <v>0.89</v>
          </cell>
          <cell r="I833">
            <v>0.43</v>
          </cell>
        </row>
        <row r="834">
          <cell r="A834">
            <v>12723</v>
          </cell>
          <cell r="B834">
            <v>81985907</v>
          </cell>
          <cell r="C834">
            <v>20259.54</v>
          </cell>
          <cell r="D834">
            <v>1297012</v>
          </cell>
          <cell r="E834">
            <v>320.5</v>
          </cell>
          <cell r="F834">
            <v>1826</v>
          </cell>
          <cell r="G834">
            <v>1105</v>
          </cell>
          <cell r="H834">
            <v>0.09</v>
          </cell>
          <cell r="I834">
            <v>0.05</v>
          </cell>
        </row>
        <row r="835">
          <cell r="A835">
            <v>12724</v>
          </cell>
          <cell r="B835">
            <v>19570755</v>
          </cell>
          <cell r="C835">
            <v>4836.13</v>
          </cell>
          <cell r="D835">
            <v>1404</v>
          </cell>
          <cell r="E835">
            <v>0.35</v>
          </cell>
          <cell r="F835">
            <v>245</v>
          </cell>
          <cell r="G835">
            <v>189</v>
          </cell>
          <cell r="H835">
            <v>0.05</v>
          </cell>
          <cell r="I835">
            <v>0.04</v>
          </cell>
        </row>
        <row r="836">
          <cell r="A836">
            <v>12725</v>
          </cell>
          <cell r="B836">
            <v>175563256</v>
          </cell>
          <cell r="C836">
            <v>43383.44</v>
          </cell>
          <cell r="D836">
            <v>268136</v>
          </cell>
          <cell r="E836">
            <v>66.260000000000005</v>
          </cell>
          <cell r="F836">
            <v>277</v>
          </cell>
          <cell r="G836">
            <v>314</v>
          </cell>
          <cell r="H836">
            <v>0.01</v>
          </cell>
          <cell r="I836">
            <v>0.01</v>
          </cell>
        </row>
        <row r="837">
          <cell r="A837">
            <v>12726</v>
          </cell>
          <cell r="B837">
            <v>75838745</v>
          </cell>
          <cell r="C837">
            <v>18740.509999999998</v>
          </cell>
          <cell r="D837">
            <v>1681429</v>
          </cell>
          <cell r="E837">
            <v>415.5</v>
          </cell>
          <cell r="F837">
            <v>1162</v>
          </cell>
          <cell r="G837">
            <v>811</v>
          </cell>
          <cell r="H837">
            <v>0.06</v>
          </cell>
          <cell r="I837">
            <v>0.04</v>
          </cell>
        </row>
        <row r="838">
          <cell r="A838">
            <v>12729</v>
          </cell>
          <cell r="B838">
            <v>57485832</v>
          </cell>
          <cell r="C838">
            <v>14205.32</v>
          </cell>
          <cell r="D838">
            <v>895285</v>
          </cell>
          <cell r="E838">
            <v>221.23</v>
          </cell>
          <cell r="F838">
            <v>1874</v>
          </cell>
          <cell r="G838">
            <v>865</v>
          </cell>
          <cell r="H838">
            <v>0.13</v>
          </cell>
          <cell r="I838">
            <v>0.06</v>
          </cell>
        </row>
        <row r="839">
          <cell r="A839">
            <v>12732</v>
          </cell>
          <cell r="B839">
            <v>64922639</v>
          </cell>
          <cell r="C839">
            <v>16043.03</v>
          </cell>
          <cell r="D839">
            <v>1967789</v>
          </cell>
          <cell r="E839">
            <v>486.26</v>
          </cell>
          <cell r="F839">
            <v>786</v>
          </cell>
          <cell r="G839">
            <v>582</v>
          </cell>
          <cell r="H839">
            <v>0.05</v>
          </cell>
          <cell r="I839">
            <v>0.04</v>
          </cell>
        </row>
        <row r="840">
          <cell r="A840">
            <v>12733</v>
          </cell>
          <cell r="B840">
            <v>13190880</v>
          </cell>
          <cell r="C840">
            <v>3259.6</v>
          </cell>
          <cell r="D840">
            <v>115040</v>
          </cell>
          <cell r="E840">
            <v>28.43</v>
          </cell>
          <cell r="F840">
            <v>1446</v>
          </cell>
          <cell r="G840">
            <v>710</v>
          </cell>
          <cell r="H840">
            <v>0.44</v>
          </cell>
          <cell r="I840">
            <v>0.22</v>
          </cell>
        </row>
        <row r="841">
          <cell r="A841">
            <v>12734</v>
          </cell>
          <cell r="B841">
            <v>35669164</v>
          </cell>
          <cell r="C841">
            <v>8814.2099999999991</v>
          </cell>
          <cell r="D841">
            <v>94065</v>
          </cell>
          <cell r="E841">
            <v>23.24</v>
          </cell>
          <cell r="F841">
            <v>867</v>
          </cell>
          <cell r="G841">
            <v>555</v>
          </cell>
          <cell r="H841">
            <v>0.1</v>
          </cell>
          <cell r="I841">
            <v>0.06</v>
          </cell>
        </row>
        <row r="842">
          <cell r="A842">
            <v>12736</v>
          </cell>
          <cell r="B842">
            <v>15763379</v>
          </cell>
          <cell r="C842">
            <v>3895.29</v>
          </cell>
          <cell r="D842">
            <v>998</v>
          </cell>
          <cell r="E842">
            <v>0.25</v>
          </cell>
          <cell r="F842">
            <v>118</v>
          </cell>
          <cell r="G842">
            <v>123</v>
          </cell>
          <cell r="H842">
            <v>0.03</v>
          </cell>
          <cell r="I842">
            <v>0.03</v>
          </cell>
        </row>
        <row r="843">
          <cell r="A843">
            <v>12737</v>
          </cell>
          <cell r="B843">
            <v>92723187</v>
          </cell>
          <cell r="C843">
            <v>22912.83</v>
          </cell>
          <cell r="D843">
            <v>6011768</v>
          </cell>
          <cell r="E843">
            <v>1485.57</v>
          </cell>
          <cell r="F843">
            <v>1910</v>
          </cell>
          <cell r="G843">
            <v>1242</v>
          </cell>
          <cell r="H843">
            <v>0.08</v>
          </cell>
          <cell r="I843">
            <v>0.05</v>
          </cell>
        </row>
        <row r="844">
          <cell r="A844">
            <v>12738</v>
          </cell>
          <cell r="B844">
            <v>16988123</v>
          </cell>
          <cell r="C844">
            <v>4197.9399999999996</v>
          </cell>
          <cell r="D844">
            <v>122383</v>
          </cell>
          <cell r="E844">
            <v>30.24</v>
          </cell>
          <cell r="F844">
            <v>320</v>
          </cell>
          <cell r="G844">
            <v>189</v>
          </cell>
          <cell r="H844">
            <v>0.08</v>
          </cell>
          <cell r="I844">
            <v>0.05</v>
          </cell>
        </row>
        <row r="845">
          <cell r="A845">
            <v>12740</v>
          </cell>
          <cell r="B845">
            <v>192577672</v>
          </cell>
          <cell r="C845">
            <v>47587.87</v>
          </cell>
          <cell r="D845">
            <v>2721720</v>
          </cell>
          <cell r="E845">
            <v>672.56</v>
          </cell>
          <cell r="F845">
            <v>1886</v>
          </cell>
          <cell r="G845">
            <v>1148</v>
          </cell>
          <cell r="H845">
            <v>0.04</v>
          </cell>
          <cell r="I845">
            <v>0.02</v>
          </cell>
        </row>
        <row r="846">
          <cell r="A846">
            <v>12741</v>
          </cell>
          <cell r="B846">
            <v>21362293</v>
          </cell>
          <cell r="C846">
            <v>5278.84</v>
          </cell>
          <cell r="D846">
            <v>316590</v>
          </cell>
          <cell r="E846">
            <v>78.23</v>
          </cell>
          <cell r="F846">
            <v>351</v>
          </cell>
          <cell r="G846">
            <v>230</v>
          </cell>
          <cell r="H846">
            <v>7.0000000000000007E-2</v>
          </cell>
          <cell r="I846">
            <v>0.04</v>
          </cell>
        </row>
        <row r="847">
          <cell r="A847">
            <v>12742</v>
          </cell>
          <cell r="B847">
            <v>5568508</v>
          </cell>
          <cell r="C847">
            <v>1376.03</v>
          </cell>
          <cell r="D847">
            <v>20998</v>
          </cell>
          <cell r="E847">
            <v>5.19</v>
          </cell>
          <cell r="F847">
            <v>181</v>
          </cell>
          <cell r="G847">
            <v>131</v>
          </cell>
          <cell r="H847">
            <v>0.13</v>
          </cell>
          <cell r="I847">
            <v>0.1</v>
          </cell>
        </row>
        <row r="848">
          <cell r="A848">
            <v>12743</v>
          </cell>
          <cell r="B848">
            <v>21217377</v>
          </cell>
          <cell r="C848">
            <v>5243.03</v>
          </cell>
          <cell r="D848">
            <v>1613736</v>
          </cell>
          <cell r="E848">
            <v>398.77</v>
          </cell>
          <cell r="F848">
            <v>389</v>
          </cell>
          <cell r="G848">
            <v>333</v>
          </cell>
          <cell r="H848">
            <v>7.0000000000000007E-2</v>
          </cell>
          <cell r="I848">
            <v>0.06</v>
          </cell>
        </row>
        <row r="849">
          <cell r="A849">
            <v>12745</v>
          </cell>
          <cell r="B849">
            <v>4161115</v>
          </cell>
          <cell r="C849">
            <v>1028.25</v>
          </cell>
          <cell r="D849">
            <v>0</v>
          </cell>
          <cell r="E849">
            <v>0</v>
          </cell>
          <cell r="F849">
            <v>178</v>
          </cell>
          <cell r="G849">
            <v>100</v>
          </cell>
          <cell r="H849">
            <v>0.17</v>
          </cell>
          <cell r="I849">
            <v>0.1</v>
          </cell>
        </row>
        <row r="850">
          <cell r="A850">
            <v>12746</v>
          </cell>
          <cell r="B850">
            <v>36728527</v>
          </cell>
          <cell r="C850">
            <v>9075.99</v>
          </cell>
          <cell r="D850">
            <v>837301</v>
          </cell>
          <cell r="E850">
            <v>206.91</v>
          </cell>
          <cell r="F850">
            <v>937</v>
          </cell>
          <cell r="G850">
            <v>400</v>
          </cell>
          <cell r="H850">
            <v>0.1</v>
          </cell>
          <cell r="I850">
            <v>0.04</v>
          </cell>
        </row>
        <row r="851">
          <cell r="A851">
            <v>12747</v>
          </cell>
          <cell r="B851">
            <v>36139531</v>
          </cell>
          <cell r="C851">
            <v>8930.44</v>
          </cell>
          <cell r="D851">
            <v>1169949</v>
          </cell>
          <cell r="E851">
            <v>289.11</v>
          </cell>
          <cell r="F851">
            <v>1714</v>
          </cell>
          <cell r="G851">
            <v>920</v>
          </cell>
          <cell r="H851">
            <v>0.19</v>
          </cell>
          <cell r="I851">
            <v>0.1</v>
          </cell>
        </row>
        <row r="852">
          <cell r="A852">
            <v>12748</v>
          </cell>
          <cell r="B852">
            <v>56792304</v>
          </cell>
          <cell r="C852">
            <v>14033.95</v>
          </cell>
          <cell r="D852">
            <v>398264</v>
          </cell>
          <cell r="E852">
            <v>98.42</v>
          </cell>
          <cell r="F852">
            <v>2076</v>
          </cell>
          <cell r="G852">
            <v>1160</v>
          </cell>
          <cell r="H852">
            <v>0.15</v>
          </cell>
          <cell r="I852">
            <v>0.08</v>
          </cell>
        </row>
        <row r="853">
          <cell r="A853">
            <v>12749</v>
          </cell>
          <cell r="B853">
            <v>7618590</v>
          </cell>
          <cell r="C853">
            <v>1882.63</v>
          </cell>
          <cell r="D853">
            <v>66913</v>
          </cell>
          <cell r="E853">
            <v>16.53</v>
          </cell>
          <cell r="F853">
            <v>300</v>
          </cell>
          <cell r="G853">
            <v>439</v>
          </cell>
          <cell r="H853">
            <v>0.16</v>
          </cell>
          <cell r="I853">
            <v>0.23</v>
          </cell>
        </row>
        <row r="854">
          <cell r="A854">
            <v>12750</v>
          </cell>
          <cell r="B854">
            <v>11019331</v>
          </cell>
          <cell r="C854">
            <v>2722.99</v>
          </cell>
          <cell r="D854">
            <v>571521</v>
          </cell>
          <cell r="E854">
            <v>141.22999999999999</v>
          </cell>
          <cell r="F854">
            <v>187</v>
          </cell>
          <cell r="G854">
            <v>120</v>
          </cell>
          <cell r="H854">
            <v>7.0000000000000007E-2</v>
          </cell>
          <cell r="I854">
            <v>0.04</v>
          </cell>
        </row>
        <row r="855">
          <cell r="A855">
            <v>12751</v>
          </cell>
          <cell r="B855">
            <v>8850777</v>
          </cell>
          <cell r="C855">
            <v>2187.12</v>
          </cell>
          <cell r="D855">
            <v>1203793</v>
          </cell>
          <cell r="E855">
            <v>297.47000000000003</v>
          </cell>
          <cell r="F855">
            <v>1054</v>
          </cell>
          <cell r="G855">
            <v>516</v>
          </cell>
          <cell r="H855">
            <v>0.48</v>
          </cell>
          <cell r="I855">
            <v>0.24</v>
          </cell>
        </row>
        <row r="856">
          <cell r="A856">
            <v>12752</v>
          </cell>
          <cell r="B856">
            <v>4487698</v>
          </cell>
          <cell r="C856">
            <v>1108.96</v>
          </cell>
          <cell r="D856">
            <v>365223</v>
          </cell>
          <cell r="E856">
            <v>90.25</v>
          </cell>
          <cell r="F856">
            <v>242</v>
          </cell>
          <cell r="G856">
            <v>248</v>
          </cell>
          <cell r="H856">
            <v>0.22</v>
          </cell>
          <cell r="I856">
            <v>0.22</v>
          </cell>
        </row>
        <row r="857">
          <cell r="A857">
            <v>12754</v>
          </cell>
          <cell r="B857">
            <v>68832503</v>
          </cell>
          <cell r="C857">
            <v>17009.2</v>
          </cell>
          <cell r="D857">
            <v>457218</v>
          </cell>
          <cell r="E857">
            <v>112.98</v>
          </cell>
          <cell r="F857">
            <v>7221</v>
          </cell>
          <cell r="G857">
            <v>3915</v>
          </cell>
          <cell r="H857">
            <v>0.42</v>
          </cell>
          <cell r="I857">
            <v>0.23</v>
          </cell>
        </row>
        <row r="858">
          <cell r="A858">
            <v>12758</v>
          </cell>
          <cell r="B858">
            <v>394711185</v>
          </cell>
          <cell r="C858">
            <v>97537.08</v>
          </cell>
          <cell r="D858">
            <v>3686289</v>
          </cell>
          <cell r="E858">
            <v>910.92</v>
          </cell>
          <cell r="F858">
            <v>4042</v>
          </cell>
          <cell r="G858">
            <v>2902</v>
          </cell>
          <cell r="H858">
            <v>0.04</v>
          </cell>
          <cell r="I858">
            <v>0.03</v>
          </cell>
        </row>
        <row r="859">
          <cell r="A859">
            <v>12759</v>
          </cell>
          <cell r="B859">
            <v>16019879</v>
          </cell>
          <cell r="C859">
            <v>3958.67</v>
          </cell>
          <cell r="D859">
            <v>574943</v>
          </cell>
          <cell r="E859">
            <v>142.07</v>
          </cell>
          <cell r="F859">
            <v>1649</v>
          </cell>
          <cell r="G859">
            <v>1489</v>
          </cell>
          <cell r="H859">
            <v>0.42</v>
          </cell>
          <cell r="I859">
            <v>0.38</v>
          </cell>
        </row>
        <row r="860">
          <cell r="A860">
            <v>12760</v>
          </cell>
          <cell r="B860">
            <v>109596902</v>
          </cell>
          <cell r="C860">
            <v>27082.49</v>
          </cell>
          <cell r="D860">
            <v>1044381</v>
          </cell>
          <cell r="E860">
            <v>258.08</v>
          </cell>
          <cell r="F860">
            <v>482</v>
          </cell>
          <cell r="G860">
            <v>592</v>
          </cell>
          <cell r="H860">
            <v>0.02</v>
          </cell>
          <cell r="I860">
            <v>0.02</v>
          </cell>
        </row>
        <row r="861">
          <cell r="A861">
            <v>12762</v>
          </cell>
          <cell r="B861">
            <v>16425311</v>
          </cell>
          <cell r="C861">
            <v>4058.86</v>
          </cell>
          <cell r="D861">
            <v>1269555</v>
          </cell>
          <cell r="E861">
            <v>313.72000000000003</v>
          </cell>
          <cell r="F861">
            <v>512</v>
          </cell>
          <cell r="G861">
            <v>279</v>
          </cell>
          <cell r="H861">
            <v>0.13</v>
          </cell>
          <cell r="I861">
            <v>7.0000000000000007E-2</v>
          </cell>
        </row>
        <row r="862">
          <cell r="A862">
            <v>12763</v>
          </cell>
          <cell r="B862">
            <v>36955489</v>
          </cell>
          <cell r="C862">
            <v>9132.07</v>
          </cell>
          <cell r="D862">
            <v>459645</v>
          </cell>
          <cell r="E862">
            <v>113.58</v>
          </cell>
          <cell r="F862">
            <v>942</v>
          </cell>
          <cell r="G862">
            <v>699</v>
          </cell>
          <cell r="H862">
            <v>0.1</v>
          </cell>
          <cell r="I862">
            <v>0.08</v>
          </cell>
        </row>
        <row r="863">
          <cell r="A863">
            <v>12764</v>
          </cell>
          <cell r="B863">
            <v>154042083</v>
          </cell>
          <cell r="C863">
            <v>38065.339999999997</v>
          </cell>
          <cell r="D863">
            <v>4610051</v>
          </cell>
          <cell r="E863">
            <v>1139.19</v>
          </cell>
          <cell r="F863">
            <v>1802</v>
          </cell>
          <cell r="G863">
            <v>1361</v>
          </cell>
          <cell r="H863">
            <v>0.05</v>
          </cell>
          <cell r="I863">
            <v>0.04</v>
          </cell>
        </row>
        <row r="864">
          <cell r="A864">
            <v>12765</v>
          </cell>
          <cell r="B864">
            <v>32358677</v>
          </cell>
          <cell r="C864">
            <v>7996.15</v>
          </cell>
          <cell r="D864">
            <v>122187</v>
          </cell>
          <cell r="E864">
            <v>30.19</v>
          </cell>
          <cell r="F864">
            <v>885</v>
          </cell>
          <cell r="G864">
            <v>419</v>
          </cell>
          <cell r="H864">
            <v>0.11</v>
          </cell>
          <cell r="I864">
            <v>0.05</v>
          </cell>
        </row>
        <row r="865">
          <cell r="A865">
            <v>12766</v>
          </cell>
          <cell r="B865">
            <v>20816277</v>
          </cell>
          <cell r="C865">
            <v>5143.91</v>
          </cell>
          <cell r="D865">
            <v>13955</v>
          </cell>
          <cell r="E865">
            <v>3.45</v>
          </cell>
          <cell r="F865">
            <v>437</v>
          </cell>
          <cell r="G865">
            <v>296</v>
          </cell>
          <cell r="H865">
            <v>0.08</v>
          </cell>
          <cell r="I865">
            <v>0.06</v>
          </cell>
        </row>
        <row r="866">
          <cell r="A866">
            <v>12767</v>
          </cell>
          <cell r="B866">
            <v>7657508</v>
          </cell>
          <cell r="C866">
            <v>1892.25</v>
          </cell>
          <cell r="D866">
            <v>40778</v>
          </cell>
          <cell r="E866">
            <v>10.08</v>
          </cell>
          <cell r="F866">
            <v>126</v>
          </cell>
          <cell r="G866">
            <v>81</v>
          </cell>
          <cell r="H866">
            <v>7.0000000000000007E-2</v>
          </cell>
          <cell r="I866">
            <v>0.04</v>
          </cell>
        </row>
        <row r="867">
          <cell r="A867">
            <v>12768</v>
          </cell>
          <cell r="B867">
            <v>90234888</v>
          </cell>
          <cell r="C867">
            <v>22297.94</v>
          </cell>
          <cell r="D867">
            <v>1349859</v>
          </cell>
          <cell r="E867">
            <v>333.56</v>
          </cell>
          <cell r="F867">
            <v>1131</v>
          </cell>
          <cell r="G867">
            <v>912</v>
          </cell>
          <cell r="H867">
            <v>0.05</v>
          </cell>
          <cell r="I867">
            <v>0.04</v>
          </cell>
        </row>
        <row r="868">
          <cell r="A868">
            <v>12769</v>
          </cell>
          <cell r="B868">
            <v>12781739</v>
          </cell>
          <cell r="C868">
            <v>3158.5</v>
          </cell>
          <cell r="D868">
            <v>0</v>
          </cell>
          <cell r="E868">
            <v>0</v>
          </cell>
          <cell r="F868">
            <v>253</v>
          </cell>
          <cell r="G868">
            <v>164</v>
          </cell>
          <cell r="H868">
            <v>0.08</v>
          </cell>
          <cell r="I868">
            <v>0.05</v>
          </cell>
        </row>
        <row r="869">
          <cell r="A869">
            <v>12770</v>
          </cell>
          <cell r="B869">
            <v>11652326</v>
          </cell>
          <cell r="C869">
            <v>2879.41</v>
          </cell>
          <cell r="D869">
            <v>709961</v>
          </cell>
          <cell r="E869">
            <v>175.44</v>
          </cell>
          <cell r="F869">
            <v>296</v>
          </cell>
          <cell r="G869">
            <v>193</v>
          </cell>
          <cell r="H869">
            <v>0.1</v>
          </cell>
          <cell r="I869">
            <v>7.0000000000000007E-2</v>
          </cell>
        </row>
        <row r="870">
          <cell r="A870">
            <v>12771</v>
          </cell>
          <cell r="B870">
            <v>89661260</v>
          </cell>
          <cell r="C870">
            <v>22156.19</v>
          </cell>
          <cell r="D870">
            <v>1948412</v>
          </cell>
          <cell r="E870">
            <v>481.47</v>
          </cell>
          <cell r="F870">
            <v>14511</v>
          </cell>
          <cell r="G870">
            <v>6165</v>
          </cell>
          <cell r="H870">
            <v>0.65</v>
          </cell>
          <cell r="I870">
            <v>0.28000000000000003</v>
          </cell>
        </row>
        <row r="871">
          <cell r="A871">
            <v>12775</v>
          </cell>
          <cell r="B871">
            <v>27151049</v>
          </cell>
          <cell r="C871">
            <v>6709.3</v>
          </cell>
          <cell r="D871">
            <v>2812798</v>
          </cell>
          <cell r="E871">
            <v>695.07</v>
          </cell>
          <cell r="F871">
            <v>2297</v>
          </cell>
          <cell r="G871">
            <v>1557</v>
          </cell>
          <cell r="H871">
            <v>0.34</v>
          </cell>
          <cell r="I871">
            <v>0.23</v>
          </cell>
        </row>
        <row r="872">
          <cell r="A872">
            <v>12776</v>
          </cell>
          <cell r="B872">
            <v>284054836</v>
          </cell>
          <cell r="C872">
            <v>70192.789999999994</v>
          </cell>
          <cell r="D872">
            <v>3539018</v>
          </cell>
          <cell r="E872">
            <v>874.53</v>
          </cell>
          <cell r="F872">
            <v>2180</v>
          </cell>
          <cell r="G872">
            <v>2034</v>
          </cell>
          <cell r="H872">
            <v>0.03</v>
          </cell>
          <cell r="I872">
            <v>0.03</v>
          </cell>
        </row>
        <row r="873">
          <cell r="A873">
            <v>12777</v>
          </cell>
          <cell r="B873">
            <v>136637261</v>
          </cell>
          <cell r="C873">
            <v>33764.43</v>
          </cell>
          <cell r="D873">
            <v>3712633</v>
          </cell>
          <cell r="E873">
            <v>917.43</v>
          </cell>
          <cell r="F873">
            <v>764</v>
          </cell>
          <cell r="G873">
            <v>536</v>
          </cell>
          <cell r="H873">
            <v>0.02</v>
          </cell>
          <cell r="I873">
            <v>0.02</v>
          </cell>
        </row>
        <row r="874">
          <cell r="A874">
            <v>12778</v>
          </cell>
          <cell r="B874">
            <v>14797059</v>
          </cell>
          <cell r="C874">
            <v>3656.5</v>
          </cell>
          <cell r="D874">
            <v>289051</v>
          </cell>
          <cell r="E874">
            <v>71.430000000000007</v>
          </cell>
          <cell r="F874">
            <v>633</v>
          </cell>
          <cell r="G874">
            <v>1064</v>
          </cell>
          <cell r="H874">
            <v>0.17</v>
          </cell>
          <cell r="I874">
            <v>0.28999999999999998</v>
          </cell>
        </row>
        <row r="875">
          <cell r="A875">
            <v>12779</v>
          </cell>
          <cell r="B875">
            <v>22232718</v>
          </cell>
          <cell r="C875">
            <v>5493.93</v>
          </cell>
          <cell r="D875">
            <v>950536</v>
          </cell>
          <cell r="E875">
            <v>234.89</v>
          </cell>
          <cell r="F875">
            <v>2460</v>
          </cell>
          <cell r="G875">
            <v>1489</v>
          </cell>
          <cell r="H875">
            <v>0.45</v>
          </cell>
          <cell r="I875">
            <v>0.27</v>
          </cell>
        </row>
        <row r="876">
          <cell r="A876">
            <v>12780</v>
          </cell>
          <cell r="B876">
            <v>61706612</v>
          </cell>
          <cell r="C876">
            <v>15248.32</v>
          </cell>
          <cell r="D876">
            <v>1855552</v>
          </cell>
          <cell r="E876">
            <v>458.53</v>
          </cell>
          <cell r="F876">
            <v>2312</v>
          </cell>
          <cell r="G876">
            <v>1102</v>
          </cell>
          <cell r="H876">
            <v>0.15</v>
          </cell>
          <cell r="I876">
            <v>7.0000000000000007E-2</v>
          </cell>
        </row>
        <row r="877">
          <cell r="A877">
            <v>12781</v>
          </cell>
          <cell r="B877">
            <v>11051465</v>
          </cell>
          <cell r="C877">
            <v>2730.93</v>
          </cell>
          <cell r="D877">
            <v>0</v>
          </cell>
          <cell r="E877">
            <v>0</v>
          </cell>
          <cell r="F877">
            <v>307</v>
          </cell>
          <cell r="G877">
            <v>168</v>
          </cell>
          <cell r="H877">
            <v>0.11</v>
          </cell>
          <cell r="I877">
            <v>0.06</v>
          </cell>
        </row>
        <row r="878">
          <cell r="A878">
            <v>12783</v>
          </cell>
          <cell r="B878">
            <v>86119538</v>
          </cell>
          <cell r="C878">
            <v>21281</v>
          </cell>
          <cell r="D878">
            <v>2839651</v>
          </cell>
          <cell r="E878">
            <v>701.71</v>
          </cell>
          <cell r="F878">
            <v>1668</v>
          </cell>
          <cell r="G878">
            <v>1308</v>
          </cell>
          <cell r="H878">
            <v>0.08</v>
          </cell>
          <cell r="I878">
            <v>0.06</v>
          </cell>
        </row>
        <row r="879">
          <cell r="A879">
            <v>12784</v>
          </cell>
          <cell r="B879">
            <v>5854688</v>
          </cell>
          <cell r="C879">
            <v>1446.75</v>
          </cell>
          <cell r="D879">
            <v>17004</v>
          </cell>
          <cell r="E879">
            <v>4.2</v>
          </cell>
          <cell r="F879">
            <v>94</v>
          </cell>
          <cell r="G879">
            <v>59</v>
          </cell>
          <cell r="H879">
            <v>0.06</v>
          </cell>
          <cell r="I879">
            <v>0.04</v>
          </cell>
        </row>
        <row r="880">
          <cell r="A880">
            <v>12785</v>
          </cell>
          <cell r="B880">
            <v>43164075</v>
          </cell>
          <cell r="C880">
            <v>10666.27</v>
          </cell>
          <cell r="D880">
            <v>2315153</v>
          </cell>
          <cell r="E880">
            <v>572.1</v>
          </cell>
          <cell r="F880">
            <v>1024</v>
          </cell>
          <cell r="G880">
            <v>460</v>
          </cell>
          <cell r="H880">
            <v>0.1</v>
          </cell>
          <cell r="I880">
            <v>0.04</v>
          </cell>
        </row>
        <row r="881">
          <cell r="A881">
            <v>12786</v>
          </cell>
          <cell r="B881">
            <v>38752747</v>
          </cell>
          <cell r="C881">
            <v>9576.19</v>
          </cell>
          <cell r="D881">
            <v>7226293</v>
          </cell>
          <cell r="E881">
            <v>1785.69</v>
          </cell>
          <cell r="F881">
            <v>665</v>
          </cell>
          <cell r="G881">
            <v>811</v>
          </cell>
          <cell r="H881">
            <v>7.0000000000000007E-2</v>
          </cell>
          <cell r="I881">
            <v>0.08</v>
          </cell>
        </row>
        <row r="882">
          <cell r="A882">
            <v>12787</v>
          </cell>
          <cell r="B882">
            <v>9090606</v>
          </cell>
          <cell r="C882">
            <v>2246.38</v>
          </cell>
          <cell r="D882">
            <v>4208</v>
          </cell>
          <cell r="E882">
            <v>1.04</v>
          </cell>
          <cell r="F882">
            <v>452</v>
          </cell>
          <cell r="G882">
            <v>256</v>
          </cell>
          <cell r="H882">
            <v>0.2</v>
          </cell>
          <cell r="I882">
            <v>0.11</v>
          </cell>
        </row>
        <row r="883">
          <cell r="A883">
            <v>12788</v>
          </cell>
          <cell r="B883">
            <v>60861148</v>
          </cell>
          <cell r="C883">
            <v>15039.4</v>
          </cell>
          <cell r="D883">
            <v>548118</v>
          </cell>
          <cell r="E883">
            <v>135.44999999999999</v>
          </cell>
          <cell r="F883">
            <v>2908</v>
          </cell>
          <cell r="G883">
            <v>1373</v>
          </cell>
          <cell r="H883">
            <v>0.19</v>
          </cell>
          <cell r="I883">
            <v>0.09</v>
          </cell>
        </row>
        <row r="884">
          <cell r="A884">
            <v>12789</v>
          </cell>
          <cell r="B884">
            <v>24837343</v>
          </cell>
          <cell r="C884">
            <v>6137.56</v>
          </cell>
          <cell r="D884">
            <v>351186</v>
          </cell>
          <cell r="E884">
            <v>86.78</v>
          </cell>
          <cell r="F884">
            <v>1838</v>
          </cell>
          <cell r="G884">
            <v>1564</v>
          </cell>
          <cell r="H884">
            <v>0.3</v>
          </cell>
          <cell r="I884">
            <v>0.25</v>
          </cell>
        </row>
        <row r="885">
          <cell r="A885">
            <v>12790</v>
          </cell>
          <cell r="B885">
            <v>114989586</v>
          </cell>
          <cell r="C885">
            <v>28415.08</v>
          </cell>
          <cell r="D885">
            <v>4913713</v>
          </cell>
          <cell r="E885">
            <v>1214.23</v>
          </cell>
          <cell r="F885">
            <v>4518</v>
          </cell>
          <cell r="G885">
            <v>3048</v>
          </cell>
          <cell r="H885">
            <v>0.16</v>
          </cell>
          <cell r="I885">
            <v>0.11</v>
          </cell>
        </row>
        <row r="886">
          <cell r="A886">
            <v>12791</v>
          </cell>
          <cell r="B886">
            <v>16984129</v>
          </cell>
          <cell r="C886">
            <v>4196.95</v>
          </cell>
          <cell r="D886">
            <v>25567</v>
          </cell>
          <cell r="E886">
            <v>6.32</v>
          </cell>
          <cell r="F886">
            <v>737</v>
          </cell>
          <cell r="G886">
            <v>417</v>
          </cell>
          <cell r="H886">
            <v>0.18</v>
          </cell>
          <cell r="I886">
            <v>0.1</v>
          </cell>
        </row>
        <row r="887">
          <cell r="A887">
            <v>12792</v>
          </cell>
          <cell r="B887">
            <v>8783380</v>
          </cell>
          <cell r="C887">
            <v>2170.46</v>
          </cell>
          <cell r="D887">
            <v>6194</v>
          </cell>
          <cell r="E887">
            <v>1.53</v>
          </cell>
          <cell r="F887">
            <v>335</v>
          </cell>
          <cell r="G887">
            <v>230</v>
          </cell>
          <cell r="H887">
            <v>0.15</v>
          </cell>
          <cell r="I887">
            <v>0.11</v>
          </cell>
        </row>
        <row r="888">
          <cell r="A888">
            <v>12801</v>
          </cell>
          <cell r="B888">
            <v>10226789</v>
          </cell>
          <cell r="C888">
            <v>2527.14</v>
          </cell>
          <cell r="D888">
            <v>358646</v>
          </cell>
          <cell r="E888">
            <v>88.63</v>
          </cell>
          <cell r="F888">
            <v>14707</v>
          </cell>
          <cell r="G888">
            <v>7112</v>
          </cell>
          <cell r="H888">
            <v>5.82</v>
          </cell>
          <cell r="I888">
            <v>2.81</v>
          </cell>
        </row>
        <row r="889">
          <cell r="A889">
            <v>12803</v>
          </cell>
          <cell r="B889">
            <v>15328805</v>
          </cell>
          <cell r="C889">
            <v>3787.9</v>
          </cell>
          <cell r="D889">
            <v>1268109</v>
          </cell>
          <cell r="E889">
            <v>313.36</v>
          </cell>
          <cell r="F889">
            <v>7567</v>
          </cell>
          <cell r="G889">
            <v>3272</v>
          </cell>
          <cell r="H889">
            <v>2</v>
          </cell>
          <cell r="I889">
            <v>0.86</v>
          </cell>
        </row>
        <row r="890">
          <cell r="A890">
            <v>12804</v>
          </cell>
          <cell r="B890">
            <v>137536468</v>
          </cell>
          <cell r="C890">
            <v>33986.639999999999</v>
          </cell>
          <cell r="D890">
            <v>5888953</v>
          </cell>
          <cell r="E890">
            <v>1455.22</v>
          </cell>
          <cell r="F890">
            <v>26540</v>
          </cell>
          <cell r="G890">
            <v>11902</v>
          </cell>
          <cell r="H890">
            <v>0.78</v>
          </cell>
          <cell r="I890">
            <v>0.35</v>
          </cell>
        </row>
        <row r="891">
          <cell r="A891">
            <v>12808</v>
          </cell>
          <cell r="B891">
            <v>57457280</v>
          </cell>
          <cell r="C891">
            <v>14198.27</v>
          </cell>
          <cell r="D891">
            <v>7381139</v>
          </cell>
          <cell r="E891">
            <v>1823.95</v>
          </cell>
          <cell r="F891">
            <v>306</v>
          </cell>
          <cell r="G891">
            <v>626</v>
          </cell>
          <cell r="H891">
            <v>0.02</v>
          </cell>
          <cell r="I891">
            <v>0.04</v>
          </cell>
        </row>
        <row r="892">
          <cell r="A892">
            <v>12809</v>
          </cell>
          <cell r="B892">
            <v>131112433</v>
          </cell>
          <cell r="C892">
            <v>32399.19</v>
          </cell>
          <cell r="D892">
            <v>3340957</v>
          </cell>
          <cell r="E892">
            <v>825.58</v>
          </cell>
          <cell r="F892">
            <v>3528</v>
          </cell>
          <cell r="G892">
            <v>1759</v>
          </cell>
          <cell r="H892">
            <v>0.11</v>
          </cell>
          <cell r="I892">
            <v>0.05</v>
          </cell>
        </row>
        <row r="893">
          <cell r="A893">
            <v>12810</v>
          </cell>
          <cell r="B893">
            <v>171986539</v>
          </cell>
          <cell r="C893">
            <v>42499.59</v>
          </cell>
          <cell r="D893">
            <v>2953833</v>
          </cell>
          <cell r="E893">
            <v>729.92</v>
          </cell>
          <cell r="F893">
            <v>627</v>
          </cell>
          <cell r="G893">
            <v>363</v>
          </cell>
          <cell r="H893">
            <v>0.01</v>
          </cell>
          <cell r="I893">
            <v>0.01</v>
          </cell>
        </row>
        <row r="894">
          <cell r="A894">
            <v>12811</v>
          </cell>
          <cell r="B894">
            <v>4458806</v>
          </cell>
          <cell r="C894">
            <v>1101.82</v>
          </cell>
          <cell r="D894">
            <v>0</v>
          </cell>
          <cell r="E894">
            <v>0</v>
          </cell>
          <cell r="F894">
            <v>127</v>
          </cell>
          <cell r="G894">
            <v>65</v>
          </cell>
          <cell r="H894">
            <v>0.12</v>
          </cell>
          <cell r="I894">
            <v>0.06</v>
          </cell>
        </row>
        <row r="895">
          <cell r="A895">
            <v>12812</v>
          </cell>
          <cell r="B895">
            <v>160448216</v>
          </cell>
          <cell r="C895">
            <v>39648.36</v>
          </cell>
          <cell r="D895">
            <v>11741977</v>
          </cell>
          <cell r="E895">
            <v>2901.56</v>
          </cell>
          <cell r="F895">
            <v>150</v>
          </cell>
          <cell r="G895">
            <v>324</v>
          </cell>
          <cell r="H895">
            <v>0</v>
          </cell>
          <cell r="I895">
            <v>0.01</v>
          </cell>
        </row>
        <row r="896">
          <cell r="A896">
            <v>12814</v>
          </cell>
          <cell r="B896">
            <v>117848404</v>
          </cell>
          <cell r="C896">
            <v>29121.52</v>
          </cell>
          <cell r="D896">
            <v>849011</v>
          </cell>
          <cell r="E896">
            <v>209.8</v>
          </cell>
          <cell r="F896">
            <v>1574</v>
          </cell>
          <cell r="G896">
            <v>1822</v>
          </cell>
          <cell r="H896">
            <v>0.05</v>
          </cell>
          <cell r="I896">
            <v>0.06</v>
          </cell>
        </row>
        <row r="897">
          <cell r="A897">
            <v>12815</v>
          </cell>
          <cell r="B897">
            <v>94772411</v>
          </cell>
          <cell r="C897">
            <v>23419.21</v>
          </cell>
          <cell r="D897">
            <v>7707307</v>
          </cell>
          <cell r="E897">
            <v>1904.55</v>
          </cell>
          <cell r="F897">
            <v>871</v>
          </cell>
          <cell r="G897">
            <v>1112</v>
          </cell>
          <cell r="H897">
            <v>0.04</v>
          </cell>
          <cell r="I897">
            <v>0.05</v>
          </cell>
        </row>
        <row r="898">
          <cell r="A898">
            <v>12816</v>
          </cell>
          <cell r="B898">
            <v>163571713</v>
          </cell>
          <cell r="C898">
            <v>40420.21</v>
          </cell>
          <cell r="D898">
            <v>1063436</v>
          </cell>
          <cell r="E898">
            <v>262.79000000000002</v>
          </cell>
          <cell r="F898">
            <v>4610</v>
          </cell>
          <cell r="G898">
            <v>2400</v>
          </cell>
          <cell r="H898">
            <v>0.11</v>
          </cell>
          <cell r="I898">
            <v>0.06</v>
          </cell>
        </row>
        <row r="899">
          <cell r="A899">
            <v>12817</v>
          </cell>
          <cell r="B899">
            <v>138758721</v>
          </cell>
          <cell r="C899">
            <v>34288.67</v>
          </cell>
          <cell r="D899">
            <v>5656000</v>
          </cell>
          <cell r="E899">
            <v>1397.65</v>
          </cell>
          <cell r="F899">
            <v>2274</v>
          </cell>
          <cell r="G899">
            <v>2164</v>
          </cell>
          <cell r="H899">
            <v>7.0000000000000007E-2</v>
          </cell>
          <cell r="I899">
            <v>0.06</v>
          </cell>
        </row>
        <row r="900">
          <cell r="A900">
            <v>12819</v>
          </cell>
          <cell r="B900">
            <v>75047529</v>
          </cell>
          <cell r="C900">
            <v>18544.990000000002</v>
          </cell>
          <cell r="D900">
            <v>1202575</v>
          </cell>
          <cell r="E900">
            <v>297.17</v>
          </cell>
          <cell r="F900">
            <v>403</v>
          </cell>
          <cell r="G900">
            <v>247</v>
          </cell>
          <cell r="H900">
            <v>0.02</v>
          </cell>
          <cell r="I900">
            <v>0.01</v>
          </cell>
        </row>
        <row r="901">
          <cell r="A901">
            <v>12821</v>
          </cell>
          <cell r="B901">
            <v>14369840</v>
          </cell>
          <cell r="C901">
            <v>3550.93</v>
          </cell>
          <cell r="D901">
            <v>158825</v>
          </cell>
          <cell r="E901">
            <v>39.25</v>
          </cell>
          <cell r="F901">
            <v>2750</v>
          </cell>
          <cell r="G901">
            <v>141</v>
          </cell>
          <cell r="H901">
            <v>0.77</v>
          </cell>
          <cell r="I901">
            <v>0.04</v>
          </cell>
        </row>
        <row r="902">
          <cell r="A902">
            <v>12822</v>
          </cell>
          <cell r="B902">
            <v>170474238</v>
          </cell>
          <cell r="C902">
            <v>42125.89</v>
          </cell>
          <cell r="D902">
            <v>3745524</v>
          </cell>
          <cell r="E902">
            <v>925.56</v>
          </cell>
          <cell r="F902">
            <v>6200</v>
          </cell>
          <cell r="G902">
            <v>3110</v>
          </cell>
          <cell r="H902">
            <v>0.15</v>
          </cell>
          <cell r="I902">
            <v>7.0000000000000007E-2</v>
          </cell>
        </row>
        <row r="903">
          <cell r="A903">
            <v>12823</v>
          </cell>
          <cell r="B903">
            <v>11034861</v>
          </cell>
          <cell r="C903">
            <v>2726.82</v>
          </cell>
          <cell r="D903">
            <v>209331</v>
          </cell>
          <cell r="E903">
            <v>51.73</v>
          </cell>
          <cell r="F903">
            <v>238</v>
          </cell>
          <cell r="G903">
            <v>152</v>
          </cell>
          <cell r="H903">
            <v>0.09</v>
          </cell>
          <cell r="I903">
            <v>0.06</v>
          </cell>
        </row>
        <row r="904">
          <cell r="A904">
            <v>12824</v>
          </cell>
          <cell r="B904">
            <v>39273408</v>
          </cell>
          <cell r="C904">
            <v>9704.85</v>
          </cell>
          <cell r="D904">
            <v>1260401</v>
          </cell>
          <cell r="E904">
            <v>311.45999999999998</v>
          </cell>
          <cell r="F904">
            <v>894</v>
          </cell>
          <cell r="G904">
            <v>868</v>
          </cell>
          <cell r="H904">
            <v>0.09</v>
          </cell>
          <cell r="I904">
            <v>0.09</v>
          </cell>
        </row>
        <row r="905">
          <cell r="A905">
            <v>12827</v>
          </cell>
          <cell r="B905">
            <v>319466275</v>
          </cell>
          <cell r="C905">
            <v>78943.31</v>
          </cell>
          <cell r="D905">
            <v>4006896</v>
          </cell>
          <cell r="E905">
            <v>990.14</v>
          </cell>
          <cell r="F905">
            <v>3877</v>
          </cell>
          <cell r="G905">
            <v>1860</v>
          </cell>
          <cell r="H905">
            <v>0.05</v>
          </cell>
          <cell r="I905">
            <v>0.02</v>
          </cell>
        </row>
        <row r="906">
          <cell r="A906">
            <v>12828</v>
          </cell>
          <cell r="B906">
            <v>119981527</v>
          </cell>
          <cell r="C906">
            <v>29648.639999999999</v>
          </cell>
          <cell r="D906">
            <v>3634806</v>
          </cell>
          <cell r="E906">
            <v>898.2</v>
          </cell>
          <cell r="F906">
            <v>9448</v>
          </cell>
          <cell r="G906">
            <v>3921</v>
          </cell>
          <cell r="H906">
            <v>0.32</v>
          </cell>
          <cell r="I906">
            <v>0.13</v>
          </cell>
        </row>
        <row r="907">
          <cell r="A907">
            <v>12831</v>
          </cell>
          <cell r="B907">
            <v>173966676</v>
          </cell>
          <cell r="C907">
            <v>42988.91</v>
          </cell>
          <cell r="D907">
            <v>2568303</v>
          </cell>
          <cell r="E907">
            <v>634.65</v>
          </cell>
          <cell r="F907">
            <v>17416</v>
          </cell>
          <cell r="G907">
            <v>6748</v>
          </cell>
          <cell r="H907">
            <v>0.41</v>
          </cell>
          <cell r="I907">
            <v>0.16</v>
          </cell>
        </row>
        <row r="908">
          <cell r="A908">
            <v>12832</v>
          </cell>
          <cell r="B908">
            <v>208192313</v>
          </cell>
          <cell r="C908">
            <v>51446.400000000001</v>
          </cell>
          <cell r="D908">
            <v>1646167</v>
          </cell>
          <cell r="E908">
            <v>406.78</v>
          </cell>
          <cell r="F908">
            <v>7106</v>
          </cell>
          <cell r="G908">
            <v>3164</v>
          </cell>
          <cell r="H908">
            <v>0.14000000000000001</v>
          </cell>
          <cell r="I908">
            <v>0.06</v>
          </cell>
        </row>
        <row r="909">
          <cell r="A909">
            <v>12833</v>
          </cell>
          <cell r="B909">
            <v>91286323</v>
          </cell>
          <cell r="C909">
            <v>22557.759999999998</v>
          </cell>
          <cell r="D909">
            <v>393998</v>
          </cell>
          <cell r="E909">
            <v>97.36</v>
          </cell>
          <cell r="F909">
            <v>4401</v>
          </cell>
          <cell r="G909">
            <v>1833</v>
          </cell>
          <cell r="H909">
            <v>0.2</v>
          </cell>
          <cell r="I909">
            <v>0.08</v>
          </cell>
        </row>
        <row r="910">
          <cell r="A910">
            <v>12834</v>
          </cell>
          <cell r="B910">
            <v>224494051</v>
          </cell>
          <cell r="C910">
            <v>55474.720000000001</v>
          </cell>
          <cell r="D910">
            <v>2468500</v>
          </cell>
          <cell r="E910">
            <v>609.99</v>
          </cell>
          <cell r="F910">
            <v>6594</v>
          </cell>
          <cell r="G910">
            <v>2914</v>
          </cell>
          <cell r="H910">
            <v>0.12</v>
          </cell>
          <cell r="I910">
            <v>0.05</v>
          </cell>
        </row>
        <row r="911">
          <cell r="A911">
            <v>12835</v>
          </cell>
          <cell r="B911">
            <v>252273569</v>
          </cell>
          <cell r="C911">
            <v>62339.32</v>
          </cell>
          <cell r="D911">
            <v>5089050</v>
          </cell>
          <cell r="E911">
            <v>1257.56</v>
          </cell>
          <cell r="F911">
            <v>2603</v>
          </cell>
          <cell r="G911">
            <v>2865</v>
          </cell>
          <cell r="H911">
            <v>0.04</v>
          </cell>
          <cell r="I911">
            <v>0.05</v>
          </cell>
        </row>
        <row r="912">
          <cell r="A912">
            <v>12836</v>
          </cell>
          <cell r="B912">
            <v>113827959</v>
          </cell>
          <cell r="C912">
            <v>28128.03</v>
          </cell>
          <cell r="D912">
            <v>1218492</v>
          </cell>
          <cell r="E912">
            <v>301.10000000000002</v>
          </cell>
          <cell r="F912">
            <v>574</v>
          </cell>
          <cell r="G912">
            <v>731</v>
          </cell>
          <cell r="H912">
            <v>0.02</v>
          </cell>
          <cell r="I912">
            <v>0.03</v>
          </cell>
        </row>
        <row r="913">
          <cell r="A913">
            <v>12837</v>
          </cell>
          <cell r="B913">
            <v>38317817</v>
          </cell>
          <cell r="C913">
            <v>9468.7199999999993</v>
          </cell>
          <cell r="D913">
            <v>445621</v>
          </cell>
          <cell r="E913">
            <v>110.12</v>
          </cell>
          <cell r="F913">
            <v>857</v>
          </cell>
          <cell r="G913">
            <v>367</v>
          </cell>
          <cell r="H913">
            <v>0.09</v>
          </cell>
          <cell r="I913">
            <v>0.04</v>
          </cell>
        </row>
        <row r="914">
          <cell r="A914">
            <v>12838</v>
          </cell>
          <cell r="B914">
            <v>13159674</v>
          </cell>
          <cell r="C914">
            <v>3251.89</v>
          </cell>
          <cell r="D914">
            <v>5586</v>
          </cell>
          <cell r="E914">
            <v>1.38</v>
          </cell>
          <cell r="F914">
            <v>608</v>
          </cell>
          <cell r="G914">
            <v>262</v>
          </cell>
          <cell r="H914">
            <v>0.19</v>
          </cell>
          <cell r="I914">
            <v>0.08</v>
          </cell>
        </row>
        <row r="915">
          <cell r="A915">
            <v>12839</v>
          </cell>
          <cell r="B915">
            <v>84244822</v>
          </cell>
          <cell r="C915">
            <v>20817.740000000002</v>
          </cell>
          <cell r="D915">
            <v>557730</v>
          </cell>
          <cell r="E915">
            <v>137.82</v>
          </cell>
          <cell r="F915">
            <v>13588</v>
          </cell>
          <cell r="G915">
            <v>5899</v>
          </cell>
          <cell r="H915">
            <v>0.65</v>
          </cell>
          <cell r="I915">
            <v>0.28000000000000003</v>
          </cell>
        </row>
        <row r="916">
          <cell r="A916">
            <v>12841</v>
          </cell>
          <cell r="B916">
            <v>43945319</v>
          </cell>
          <cell r="C916">
            <v>10859.33</v>
          </cell>
          <cell r="D916">
            <v>105970</v>
          </cell>
          <cell r="E916">
            <v>26.19</v>
          </cell>
          <cell r="F916">
            <v>77</v>
          </cell>
          <cell r="G916">
            <v>326</v>
          </cell>
          <cell r="H916">
            <v>0.01</v>
          </cell>
          <cell r="I916">
            <v>0.03</v>
          </cell>
        </row>
        <row r="917">
          <cell r="A917">
            <v>12842</v>
          </cell>
          <cell r="B917">
            <v>491170981</v>
          </cell>
          <cell r="C917">
            <v>121373.26</v>
          </cell>
          <cell r="D917">
            <v>25654780</v>
          </cell>
          <cell r="E917">
            <v>6339.55</v>
          </cell>
          <cell r="F917">
            <v>1166</v>
          </cell>
          <cell r="G917">
            <v>1499</v>
          </cell>
          <cell r="H917">
            <v>0.01</v>
          </cell>
          <cell r="I917">
            <v>0.01</v>
          </cell>
        </row>
        <row r="918">
          <cell r="A918">
            <v>12843</v>
          </cell>
          <cell r="B918">
            <v>151715893</v>
          </cell>
          <cell r="C918">
            <v>37490.51</v>
          </cell>
          <cell r="D918">
            <v>1554764</v>
          </cell>
          <cell r="E918">
            <v>384.2</v>
          </cell>
          <cell r="F918">
            <v>600</v>
          </cell>
          <cell r="G918">
            <v>421</v>
          </cell>
          <cell r="H918">
            <v>0.02</v>
          </cell>
          <cell r="I918">
            <v>0.01</v>
          </cell>
        </row>
        <row r="919">
          <cell r="A919">
            <v>12844</v>
          </cell>
          <cell r="B919">
            <v>7089980</v>
          </cell>
          <cell r="C919">
            <v>1752</v>
          </cell>
          <cell r="D919">
            <v>0</v>
          </cell>
          <cell r="E919">
            <v>0</v>
          </cell>
          <cell r="F919">
            <v>199</v>
          </cell>
          <cell r="G919">
            <v>352</v>
          </cell>
          <cell r="H919">
            <v>0.11</v>
          </cell>
          <cell r="I919">
            <v>0.2</v>
          </cell>
        </row>
        <row r="920">
          <cell r="A920">
            <v>12845</v>
          </cell>
          <cell r="B920">
            <v>114704533</v>
          </cell>
          <cell r="C920">
            <v>28344.639999999999</v>
          </cell>
          <cell r="D920">
            <v>787124</v>
          </cell>
          <cell r="E920">
            <v>194.51</v>
          </cell>
          <cell r="F920">
            <v>4842</v>
          </cell>
          <cell r="G920">
            <v>3744</v>
          </cell>
          <cell r="H920">
            <v>0.17</v>
          </cell>
          <cell r="I920">
            <v>0.13</v>
          </cell>
        </row>
        <row r="921">
          <cell r="A921">
            <v>12846</v>
          </cell>
          <cell r="B921">
            <v>150632234</v>
          </cell>
          <cell r="C921">
            <v>37222.730000000003</v>
          </cell>
          <cell r="D921">
            <v>3025615</v>
          </cell>
          <cell r="E921">
            <v>747.66</v>
          </cell>
          <cell r="F921">
            <v>3298</v>
          </cell>
          <cell r="G921">
            <v>2106</v>
          </cell>
          <cell r="H921">
            <v>0.09</v>
          </cell>
          <cell r="I921">
            <v>0.06</v>
          </cell>
        </row>
        <row r="922">
          <cell r="A922">
            <v>12847</v>
          </cell>
          <cell r="B922">
            <v>1141125958</v>
          </cell>
          <cell r="C922">
            <v>281983.64</v>
          </cell>
          <cell r="D922">
            <v>98234557</v>
          </cell>
          <cell r="E922">
            <v>24274.74</v>
          </cell>
          <cell r="F922">
            <v>605</v>
          </cell>
          <cell r="G922">
            <v>1316</v>
          </cell>
          <cell r="H922">
            <v>0</v>
          </cell>
          <cell r="I922">
            <v>0</v>
          </cell>
        </row>
        <row r="923">
          <cell r="A923">
            <v>12849</v>
          </cell>
          <cell r="B923">
            <v>7043412</v>
          </cell>
          <cell r="C923">
            <v>1740.5</v>
          </cell>
          <cell r="D923">
            <v>28971</v>
          </cell>
          <cell r="E923">
            <v>7.16</v>
          </cell>
          <cell r="F923">
            <v>385</v>
          </cell>
          <cell r="G923">
            <v>159</v>
          </cell>
          <cell r="H923">
            <v>0.22</v>
          </cell>
          <cell r="I923">
            <v>0.09</v>
          </cell>
        </row>
        <row r="924">
          <cell r="A924">
            <v>12850</v>
          </cell>
          <cell r="B924">
            <v>121116231</v>
          </cell>
          <cell r="C924">
            <v>29929.03</v>
          </cell>
          <cell r="D924">
            <v>2286569</v>
          </cell>
          <cell r="E924">
            <v>565.03</v>
          </cell>
          <cell r="F924">
            <v>2835</v>
          </cell>
          <cell r="G924">
            <v>1390</v>
          </cell>
          <cell r="H924">
            <v>0.09</v>
          </cell>
          <cell r="I924">
            <v>0.05</v>
          </cell>
        </row>
        <row r="925">
          <cell r="A925">
            <v>12851</v>
          </cell>
          <cell r="B925">
            <v>287843673</v>
          </cell>
          <cell r="C925">
            <v>71129.05</v>
          </cell>
          <cell r="D925">
            <v>6315597</v>
          </cell>
          <cell r="E925">
            <v>1560.65</v>
          </cell>
          <cell r="F925">
            <v>366</v>
          </cell>
          <cell r="G925">
            <v>350</v>
          </cell>
          <cell r="H925">
            <v>0.01</v>
          </cell>
          <cell r="I925">
            <v>0</v>
          </cell>
        </row>
        <row r="926">
          <cell r="A926">
            <v>12852</v>
          </cell>
          <cell r="B926">
            <v>316595914</v>
          </cell>
          <cell r="C926">
            <v>78234.02</v>
          </cell>
          <cell r="D926">
            <v>13755025</v>
          </cell>
          <cell r="E926">
            <v>3399</v>
          </cell>
          <cell r="F926">
            <v>436</v>
          </cell>
          <cell r="G926">
            <v>692</v>
          </cell>
          <cell r="H926">
            <v>0.01</v>
          </cell>
          <cell r="I926">
            <v>0.01</v>
          </cell>
        </row>
        <row r="927">
          <cell r="A927">
            <v>12853</v>
          </cell>
          <cell r="B927">
            <v>225188658</v>
          </cell>
          <cell r="C927">
            <v>55646.37</v>
          </cell>
          <cell r="D927">
            <v>3765949</v>
          </cell>
          <cell r="E927">
            <v>930.6</v>
          </cell>
          <cell r="F927">
            <v>1770</v>
          </cell>
          <cell r="G927">
            <v>1230</v>
          </cell>
          <cell r="H927">
            <v>0.03</v>
          </cell>
          <cell r="I927">
            <v>0.02</v>
          </cell>
        </row>
        <row r="928">
          <cell r="A928">
            <v>12855</v>
          </cell>
          <cell r="B928">
            <v>471847623</v>
          </cell>
          <cell r="C928">
            <v>116598.27</v>
          </cell>
          <cell r="D928">
            <v>8333748</v>
          </cell>
          <cell r="E928">
            <v>2059.35</v>
          </cell>
          <cell r="F928">
            <v>259</v>
          </cell>
          <cell r="G928">
            <v>300</v>
          </cell>
          <cell r="H928">
            <v>0</v>
          </cell>
          <cell r="I928">
            <v>0</v>
          </cell>
        </row>
        <row r="929">
          <cell r="A929">
            <v>12856</v>
          </cell>
          <cell r="B929">
            <v>164699955</v>
          </cell>
          <cell r="C929">
            <v>40699.01</v>
          </cell>
          <cell r="D929">
            <v>2777920</v>
          </cell>
          <cell r="E929">
            <v>686.45</v>
          </cell>
          <cell r="F929">
            <v>187</v>
          </cell>
          <cell r="G929">
            <v>261</v>
          </cell>
          <cell r="H929">
            <v>0</v>
          </cell>
          <cell r="I929">
            <v>0.01</v>
          </cell>
        </row>
        <row r="930">
          <cell r="A930">
            <v>12857</v>
          </cell>
          <cell r="B930">
            <v>111194421</v>
          </cell>
          <cell r="C930">
            <v>27477.25</v>
          </cell>
          <cell r="D930">
            <v>1426818</v>
          </cell>
          <cell r="E930">
            <v>352.58</v>
          </cell>
          <cell r="F930">
            <v>498</v>
          </cell>
          <cell r="G930">
            <v>494</v>
          </cell>
          <cell r="H930">
            <v>0.02</v>
          </cell>
          <cell r="I930">
            <v>0.02</v>
          </cell>
        </row>
        <row r="931">
          <cell r="A931">
            <v>12858</v>
          </cell>
          <cell r="B931">
            <v>25343723</v>
          </cell>
          <cell r="C931">
            <v>6262.69</v>
          </cell>
          <cell r="D931">
            <v>3748905</v>
          </cell>
          <cell r="E931">
            <v>926.39</v>
          </cell>
          <cell r="F931">
            <v>59</v>
          </cell>
          <cell r="G931">
            <v>288</v>
          </cell>
          <cell r="H931">
            <v>0.01</v>
          </cell>
          <cell r="I931">
            <v>0.05</v>
          </cell>
        </row>
        <row r="932">
          <cell r="A932">
            <v>12859</v>
          </cell>
          <cell r="B932">
            <v>57024807</v>
          </cell>
          <cell r="C932">
            <v>14091.4</v>
          </cell>
          <cell r="D932">
            <v>150828</v>
          </cell>
          <cell r="E932">
            <v>37.270000000000003</v>
          </cell>
          <cell r="F932">
            <v>2220</v>
          </cell>
          <cell r="G932">
            <v>899</v>
          </cell>
          <cell r="H932">
            <v>0.16</v>
          </cell>
          <cell r="I932">
            <v>0.06</v>
          </cell>
        </row>
        <row r="933">
          <cell r="A933">
            <v>12860</v>
          </cell>
          <cell r="B933">
            <v>41666976</v>
          </cell>
          <cell r="C933">
            <v>10296.33</v>
          </cell>
          <cell r="D933">
            <v>555306</v>
          </cell>
          <cell r="E933">
            <v>137.22</v>
          </cell>
          <cell r="F933">
            <v>748</v>
          </cell>
          <cell r="G933">
            <v>510</v>
          </cell>
          <cell r="H933">
            <v>7.0000000000000007E-2</v>
          </cell>
          <cell r="I933">
            <v>0.05</v>
          </cell>
        </row>
        <row r="934">
          <cell r="A934">
            <v>12861</v>
          </cell>
          <cell r="B934">
            <v>84928002</v>
          </cell>
          <cell r="C934">
            <v>20986.560000000001</v>
          </cell>
          <cell r="D934">
            <v>1465753</v>
          </cell>
          <cell r="E934">
            <v>362.2</v>
          </cell>
          <cell r="F934">
            <v>609</v>
          </cell>
          <cell r="G934">
            <v>674</v>
          </cell>
          <cell r="H934">
            <v>0.03</v>
          </cell>
          <cell r="I934">
            <v>0.03</v>
          </cell>
        </row>
        <row r="935">
          <cell r="A935">
            <v>12862</v>
          </cell>
          <cell r="B935">
            <v>6029642</v>
          </cell>
          <cell r="C935">
            <v>1489.98</v>
          </cell>
          <cell r="D935">
            <v>519198</v>
          </cell>
          <cell r="E935">
            <v>128.30000000000001</v>
          </cell>
          <cell r="F935">
            <v>17</v>
          </cell>
          <cell r="G935">
            <v>29</v>
          </cell>
          <cell r="H935">
            <v>0.01</v>
          </cell>
          <cell r="I935">
            <v>0.02</v>
          </cell>
        </row>
        <row r="936">
          <cell r="A936">
            <v>12863</v>
          </cell>
          <cell r="B936">
            <v>9307447</v>
          </cell>
          <cell r="C936">
            <v>2299.96</v>
          </cell>
          <cell r="D936">
            <v>0</v>
          </cell>
          <cell r="E936">
            <v>0</v>
          </cell>
          <cell r="F936">
            <v>533</v>
          </cell>
          <cell r="G936">
            <v>247</v>
          </cell>
          <cell r="H936">
            <v>0.23</v>
          </cell>
          <cell r="I936">
            <v>0.11</v>
          </cell>
        </row>
        <row r="937">
          <cell r="A937">
            <v>12864</v>
          </cell>
          <cell r="B937">
            <v>540542</v>
          </cell>
          <cell r="C937">
            <v>133.57</v>
          </cell>
          <cell r="D937">
            <v>0</v>
          </cell>
          <cell r="E937">
            <v>0</v>
          </cell>
          <cell r="F937">
            <v>36</v>
          </cell>
          <cell r="G937">
            <v>150</v>
          </cell>
          <cell r="H937">
            <v>0.27</v>
          </cell>
          <cell r="I937">
            <v>1.1200000000000001</v>
          </cell>
        </row>
        <row r="938">
          <cell r="A938">
            <v>12865</v>
          </cell>
          <cell r="B938">
            <v>187378618</v>
          </cell>
          <cell r="C938">
            <v>46303.13</v>
          </cell>
          <cell r="D938">
            <v>892399</v>
          </cell>
          <cell r="E938">
            <v>220.52</v>
          </cell>
          <cell r="F938">
            <v>3663</v>
          </cell>
          <cell r="G938">
            <v>1819</v>
          </cell>
          <cell r="H938">
            <v>0.08</v>
          </cell>
          <cell r="I938">
            <v>0.04</v>
          </cell>
        </row>
        <row r="939">
          <cell r="A939">
            <v>12866</v>
          </cell>
          <cell r="B939">
            <v>173572752</v>
          </cell>
          <cell r="C939">
            <v>42891.56</v>
          </cell>
          <cell r="D939">
            <v>10608102</v>
          </cell>
          <cell r="E939">
            <v>2621.37</v>
          </cell>
          <cell r="F939">
            <v>36915</v>
          </cell>
          <cell r="G939">
            <v>17843</v>
          </cell>
          <cell r="H939">
            <v>0.86</v>
          </cell>
          <cell r="I939">
            <v>0.42</v>
          </cell>
        </row>
        <row r="940">
          <cell r="A940">
            <v>12870</v>
          </cell>
          <cell r="B940">
            <v>276867285</v>
          </cell>
          <cell r="C940">
            <v>68416.67</v>
          </cell>
          <cell r="D940">
            <v>18310301</v>
          </cell>
          <cell r="E940">
            <v>4524.66</v>
          </cell>
          <cell r="F940">
            <v>1509</v>
          </cell>
          <cell r="G940">
            <v>1765</v>
          </cell>
          <cell r="H940">
            <v>0.02</v>
          </cell>
          <cell r="I940">
            <v>0.03</v>
          </cell>
        </row>
        <row r="941">
          <cell r="A941">
            <v>12871</v>
          </cell>
          <cell r="B941">
            <v>77071744</v>
          </cell>
          <cell r="C941">
            <v>19045.2</v>
          </cell>
          <cell r="D941">
            <v>2195297</v>
          </cell>
          <cell r="E941">
            <v>542.48</v>
          </cell>
          <cell r="F941">
            <v>4084</v>
          </cell>
          <cell r="G941">
            <v>1764</v>
          </cell>
          <cell r="H941">
            <v>0.21</v>
          </cell>
          <cell r="I941">
            <v>0.09</v>
          </cell>
        </row>
        <row r="942">
          <cell r="A942">
            <v>12872</v>
          </cell>
          <cell r="B942">
            <v>790310</v>
          </cell>
          <cell r="C942">
            <v>195.29</v>
          </cell>
          <cell r="D942">
            <v>0</v>
          </cell>
          <cell r="E942">
            <v>0</v>
          </cell>
          <cell r="F942">
            <v>31</v>
          </cell>
          <cell r="G942">
            <v>60</v>
          </cell>
          <cell r="H942">
            <v>0.16</v>
          </cell>
          <cell r="I942">
            <v>0.31</v>
          </cell>
        </row>
        <row r="943">
          <cell r="A943">
            <v>12873</v>
          </cell>
          <cell r="B943">
            <v>54696406</v>
          </cell>
          <cell r="C943">
            <v>13516.03</v>
          </cell>
          <cell r="D943">
            <v>569</v>
          </cell>
          <cell r="E943">
            <v>0.14000000000000001</v>
          </cell>
          <cell r="F943">
            <v>736</v>
          </cell>
          <cell r="G943">
            <v>406</v>
          </cell>
          <cell r="H943">
            <v>0.05</v>
          </cell>
          <cell r="I943">
            <v>0.03</v>
          </cell>
        </row>
        <row r="944">
          <cell r="A944">
            <v>12874</v>
          </cell>
          <cell r="B944">
            <v>55472480</v>
          </cell>
          <cell r="C944">
            <v>13707.8</v>
          </cell>
          <cell r="D944">
            <v>796414</v>
          </cell>
          <cell r="E944">
            <v>196.8</v>
          </cell>
          <cell r="F944">
            <v>142</v>
          </cell>
          <cell r="G944">
            <v>410</v>
          </cell>
          <cell r="H944">
            <v>0.01</v>
          </cell>
          <cell r="I944">
            <v>0.03</v>
          </cell>
        </row>
        <row r="945">
          <cell r="A945">
            <v>12878</v>
          </cell>
          <cell r="B945">
            <v>221646020</v>
          </cell>
          <cell r="C945">
            <v>54770.95</v>
          </cell>
          <cell r="D945">
            <v>2699541</v>
          </cell>
          <cell r="E945">
            <v>667.08</v>
          </cell>
          <cell r="F945">
            <v>719</v>
          </cell>
          <cell r="G945">
            <v>565</v>
          </cell>
          <cell r="H945">
            <v>0.01</v>
          </cell>
          <cell r="I945">
            <v>0.01</v>
          </cell>
        </row>
        <row r="946">
          <cell r="A946">
            <v>12883</v>
          </cell>
          <cell r="B946">
            <v>206813734</v>
          </cell>
          <cell r="C946">
            <v>51105.74</v>
          </cell>
          <cell r="D946">
            <v>5119218</v>
          </cell>
          <cell r="E946">
            <v>1265.01</v>
          </cell>
          <cell r="F946">
            <v>5025</v>
          </cell>
          <cell r="G946">
            <v>2900</v>
          </cell>
          <cell r="H946">
            <v>0.1</v>
          </cell>
          <cell r="I946">
            <v>0.06</v>
          </cell>
        </row>
        <row r="947">
          <cell r="A947">
            <v>12884</v>
          </cell>
          <cell r="B947">
            <v>1290125</v>
          </cell>
          <cell r="C947">
            <v>318.8</v>
          </cell>
          <cell r="D947">
            <v>0</v>
          </cell>
          <cell r="E947">
            <v>0</v>
          </cell>
          <cell r="F947">
            <v>486</v>
          </cell>
          <cell r="G947">
            <v>201</v>
          </cell>
          <cell r="H947">
            <v>1.52</v>
          </cell>
          <cell r="I947">
            <v>0.63</v>
          </cell>
        </row>
        <row r="948">
          <cell r="A948">
            <v>12885</v>
          </cell>
          <cell r="B948">
            <v>186019419</v>
          </cell>
          <cell r="C948">
            <v>45967.26</v>
          </cell>
          <cell r="D948">
            <v>4924927</v>
          </cell>
          <cell r="E948">
            <v>1217</v>
          </cell>
          <cell r="F948">
            <v>4602</v>
          </cell>
          <cell r="G948">
            <v>2463</v>
          </cell>
          <cell r="H948">
            <v>0.1</v>
          </cell>
          <cell r="I948">
            <v>0.05</v>
          </cell>
        </row>
        <row r="949">
          <cell r="A949">
            <v>12886</v>
          </cell>
          <cell r="B949">
            <v>37497688</v>
          </cell>
          <cell r="C949">
            <v>9266.0499999999993</v>
          </cell>
          <cell r="D949">
            <v>137940</v>
          </cell>
          <cell r="E949">
            <v>34.090000000000003</v>
          </cell>
          <cell r="F949">
            <v>269</v>
          </cell>
          <cell r="G949">
            <v>195</v>
          </cell>
          <cell r="H949">
            <v>0.03</v>
          </cell>
          <cell r="I949">
            <v>0.02</v>
          </cell>
        </row>
        <row r="950">
          <cell r="A950">
            <v>12887</v>
          </cell>
          <cell r="B950">
            <v>216721070</v>
          </cell>
          <cell r="C950">
            <v>53553.94</v>
          </cell>
          <cell r="D950">
            <v>2581093</v>
          </cell>
          <cell r="E950">
            <v>637.80999999999995</v>
          </cell>
          <cell r="F950">
            <v>4972</v>
          </cell>
          <cell r="G950">
            <v>2391</v>
          </cell>
          <cell r="H950">
            <v>0.09</v>
          </cell>
          <cell r="I950">
            <v>0.04</v>
          </cell>
        </row>
        <row r="951">
          <cell r="A951">
            <v>12901</v>
          </cell>
          <cell r="B951">
            <v>196711665</v>
          </cell>
          <cell r="C951">
            <v>48609.42</v>
          </cell>
          <cell r="D951">
            <v>1925075</v>
          </cell>
          <cell r="E951">
            <v>475.71</v>
          </cell>
          <cell r="F951">
            <v>33439</v>
          </cell>
          <cell r="G951">
            <v>14456</v>
          </cell>
          <cell r="H951">
            <v>0.69</v>
          </cell>
          <cell r="I951">
            <v>0.3</v>
          </cell>
        </row>
        <row r="952">
          <cell r="A952">
            <v>12903</v>
          </cell>
          <cell r="B952">
            <v>1496374</v>
          </cell>
          <cell r="C952">
            <v>369.77</v>
          </cell>
          <cell r="D952">
            <v>6877</v>
          </cell>
          <cell r="E952">
            <v>1.7</v>
          </cell>
          <cell r="F952">
            <v>1217</v>
          </cell>
          <cell r="G952">
            <v>649</v>
          </cell>
          <cell r="H952">
            <v>3.29</v>
          </cell>
          <cell r="I952">
            <v>1.76</v>
          </cell>
        </row>
        <row r="953">
          <cell r="A953">
            <v>12910</v>
          </cell>
          <cell r="B953">
            <v>168194247</v>
          </cell>
          <cell r="C953">
            <v>41562.480000000003</v>
          </cell>
          <cell r="D953">
            <v>923425</v>
          </cell>
          <cell r="E953">
            <v>228.19</v>
          </cell>
          <cell r="F953">
            <v>2148</v>
          </cell>
          <cell r="G953">
            <v>874</v>
          </cell>
          <cell r="H953">
            <v>0.05</v>
          </cell>
          <cell r="I953">
            <v>0.02</v>
          </cell>
        </row>
        <row r="954">
          <cell r="A954">
            <v>12911</v>
          </cell>
          <cell r="B954">
            <v>224627</v>
          </cell>
          <cell r="C954">
            <v>55.51</v>
          </cell>
          <cell r="D954">
            <v>131066</v>
          </cell>
          <cell r="E954">
            <v>32.39</v>
          </cell>
          <cell r="F954">
            <v>36</v>
          </cell>
          <cell r="G954">
            <v>19</v>
          </cell>
          <cell r="H954">
            <v>0.65</v>
          </cell>
          <cell r="I954">
            <v>0.34</v>
          </cell>
        </row>
        <row r="955">
          <cell r="A955">
            <v>12912</v>
          </cell>
          <cell r="B955">
            <v>234063678</v>
          </cell>
          <cell r="C955">
            <v>57839.48</v>
          </cell>
          <cell r="D955">
            <v>11339146</v>
          </cell>
          <cell r="E955">
            <v>2802.02</v>
          </cell>
          <cell r="F955">
            <v>1998</v>
          </cell>
          <cell r="G955">
            <v>1241</v>
          </cell>
          <cell r="H955">
            <v>0.03</v>
          </cell>
          <cell r="I955">
            <v>0.02</v>
          </cell>
        </row>
        <row r="956">
          <cell r="A956">
            <v>12913</v>
          </cell>
          <cell r="B956">
            <v>70246208</v>
          </cell>
          <cell r="C956">
            <v>17358.54</v>
          </cell>
          <cell r="D956">
            <v>5760885</v>
          </cell>
          <cell r="E956">
            <v>1423.57</v>
          </cell>
          <cell r="F956">
            <v>1157</v>
          </cell>
          <cell r="G956">
            <v>646</v>
          </cell>
          <cell r="H956">
            <v>7.0000000000000007E-2</v>
          </cell>
          <cell r="I956">
            <v>0.04</v>
          </cell>
        </row>
        <row r="957">
          <cell r="A957">
            <v>12914</v>
          </cell>
          <cell r="B957">
            <v>82617750</v>
          </cell>
          <cell r="C957">
            <v>20415.669999999998</v>
          </cell>
          <cell r="D957">
            <v>425162</v>
          </cell>
          <cell r="E957">
            <v>105.06</v>
          </cell>
          <cell r="F957">
            <v>1044</v>
          </cell>
          <cell r="G957">
            <v>421</v>
          </cell>
          <cell r="H957">
            <v>0.05</v>
          </cell>
          <cell r="I957">
            <v>0.02</v>
          </cell>
        </row>
        <row r="958">
          <cell r="A958">
            <v>12916</v>
          </cell>
          <cell r="B958">
            <v>107389627</v>
          </cell>
          <cell r="C958">
            <v>26537.05</v>
          </cell>
          <cell r="D958">
            <v>35657</v>
          </cell>
          <cell r="E958">
            <v>8.81</v>
          </cell>
          <cell r="F958">
            <v>2135</v>
          </cell>
          <cell r="G958">
            <v>935</v>
          </cell>
          <cell r="H958">
            <v>0.08</v>
          </cell>
          <cell r="I958">
            <v>0.04</v>
          </cell>
        </row>
        <row r="959">
          <cell r="A959">
            <v>12917</v>
          </cell>
          <cell r="B959">
            <v>111572726</v>
          </cell>
          <cell r="C959">
            <v>27570.74</v>
          </cell>
          <cell r="D959">
            <v>0</v>
          </cell>
          <cell r="E959">
            <v>0</v>
          </cell>
          <cell r="F959">
            <v>1403</v>
          </cell>
          <cell r="G959">
            <v>609</v>
          </cell>
          <cell r="H959">
            <v>0.05</v>
          </cell>
          <cell r="I959">
            <v>0.02</v>
          </cell>
        </row>
        <row r="960">
          <cell r="A960">
            <v>12918</v>
          </cell>
          <cell r="B960">
            <v>101768931</v>
          </cell>
          <cell r="C960">
            <v>25148.12</v>
          </cell>
          <cell r="D960">
            <v>1075303</v>
          </cell>
          <cell r="E960">
            <v>265.72000000000003</v>
          </cell>
          <cell r="F960">
            <v>2381</v>
          </cell>
          <cell r="G960">
            <v>1023</v>
          </cell>
          <cell r="H960">
            <v>0.09</v>
          </cell>
          <cell r="I960">
            <v>0.04</v>
          </cell>
        </row>
        <row r="961">
          <cell r="A961">
            <v>12919</v>
          </cell>
          <cell r="B961">
            <v>99475036</v>
          </cell>
          <cell r="C961">
            <v>24581.279999999999</v>
          </cell>
          <cell r="D961">
            <v>801087</v>
          </cell>
          <cell r="E961">
            <v>197.96</v>
          </cell>
          <cell r="F961">
            <v>3037</v>
          </cell>
          <cell r="G961">
            <v>1514</v>
          </cell>
          <cell r="H961">
            <v>0.12</v>
          </cell>
          <cell r="I961">
            <v>0.06</v>
          </cell>
        </row>
        <row r="962">
          <cell r="A962">
            <v>12920</v>
          </cell>
          <cell r="B962">
            <v>240332312</v>
          </cell>
          <cell r="C962">
            <v>59388.52</v>
          </cell>
          <cell r="D962">
            <v>3260016</v>
          </cell>
          <cell r="E962">
            <v>805.58</v>
          </cell>
          <cell r="F962">
            <v>2842</v>
          </cell>
          <cell r="G962">
            <v>1544</v>
          </cell>
          <cell r="H962">
            <v>0.05</v>
          </cell>
          <cell r="I962">
            <v>0.03</v>
          </cell>
        </row>
        <row r="963">
          <cell r="A963">
            <v>12921</v>
          </cell>
          <cell r="B963">
            <v>86036723</v>
          </cell>
          <cell r="C963">
            <v>21260.53</v>
          </cell>
          <cell r="D963">
            <v>363044</v>
          </cell>
          <cell r="E963">
            <v>89.71</v>
          </cell>
          <cell r="F963">
            <v>2410</v>
          </cell>
          <cell r="G963">
            <v>1194</v>
          </cell>
          <cell r="H963">
            <v>0.11</v>
          </cell>
          <cell r="I963">
            <v>0.06</v>
          </cell>
        </row>
        <row r="964">
          <cell r="A964">
            <v>12922</v>
          </cell>
          <cell r="B964">
            <v>113875937</v>
          </cell>
          <cell r="C964">
            <v>28139.88</v>
          </cell>
          <cell r="D964">
            <v>3637443</v>
          </cell>
          <cell r="E964">
            <v>898.85</v>
          </cell>
          <cell r="F964">
            <v>65</v>
          </cell>
          <cell r="G964">
            <v>150</v>
          </cell>
          <cell r="H964">
            <v>0</v>
          </cell>
          <cell r="I964">
            <v>0.01</v>
          </cell>
        </row>
        <row r="965">
          <cell r="A965">
            <v>12923</v>
          </cell>
          <cell r="B965">
            <v>135679160</v>
          </cell>
          <cell r="C965">
            <v>33527.68</v>
          </cell>
          <cell r="D965">
            <v>75209</v>
          </cell>
          <cell r="E965">
            <v>18.579999999999998</v>
          </cell>
          <cell r="F965">
            <v>632</v>
          </cell>
          <cell r="G965">
            <v>344</v>
          </cell>
          <cell r="H965">
            <v>0.02</v>
          </cell>
          <cell r="I965">
            <v>0.01</v>
          </cell>
        </row>
        <row r="966">
          <cell r="A966">
            <v>12924</v>
          </cell>
          <cell r="B966">
            <v>7051378</v>
          </cell>
          <cell r="C966">
            <v>1742.47</v>
          </cell>
          <cell r="D966">
            <v>196494</v>
          </cell>
          <cell r="E966">
            <v>48.56</v>
          </cell>
          <cell r="F966">
            <v>158</v>
          </cell>
          <cell r="G966">
            <v>75</v>
          </cell>
          <cell r="H966">
            <v>0.09</v>
          </cell>
          <cell r="I966">
            <v>0.04</v>
          </cell>
        </row>
        <row r="967">
          <cell r="A967">
            <v>12926</v>
          </cell>
          <cell r="B967">
            <v>125565670</v>
          </cell>
          <cell r="C967">
            <v>31028.53</v>
          </cell>
          <cell r="D967">
            <v>54989</v>
          </cell>
          <cell r="E967">
            <v>13.59</v>
          </cell>
          <cell r="F967">
            <v>2208</v>
          </cell>
          <cell r="G967">
            <v>999</v>
          </cell>
          <cell r="H967">
            <v>7.0000000000000007E-2</v>
          </cell>
          <cell r="I967">
            <v>0.03</v>
          </cell>
        </row>
        <row r="968">
          <cell r="A968">
            <v>12927</v>
          </cell>
          <cell r="B968">
            <v>286462874</v>
          </cell>
          <cell r="C968">
            <v>70787.839999999997</v>
          </cell>
          <cell r="D968">
            <v>34203057</v>
          </cell>
          <cell r="E968">
            <v>8451.92</v>
          </cell>
          <cell r="F968">
            <v>224</v>
          </cell>
          <cell r="G968">
            <v>580</v>
          </cell>
          <cell r="H968">
            <v>0</v>
          </cell>
          <cell r="I968">
            <v>0.01</v>
          </cell>
        </row>
        <row r="969">
          <cell r="A969">
            <v>12928</v>
          </cell>
          <cell r="B969">
            <v>195534606</v>
          </cell>
          <cell r="C969">
            <v>48318.559999999998</v>
          </cell>
          <cell r="D969">
            <v>2201775</v>
          </cell>
          <cell r="E969">
            <v>544.08000000000004</v>
          </cell>
          <cell r="F969">
            <v>2028</v>
          </cell>
          <cell r="G969">
            <v>1117</v>
          </cell>
          <cell r="H969">
            <v>0.04</v>
          </cell>
          <cell r="I969">
            <v>0.02</v>
          </cell>
        </row>
        <row r="970">
          <cell r="A970">
            <v>12929</v>
          </cell>
          <cell r="B970">
            <v>3083885</v>
          </cell>
          <cell r="C970">
            <v>762.06</v>
          </cell>
          <cell r="D970">
            <v>0</v>
          </cell>
          <cell r="E970">
            <v>0</v>
          </cell>
          <cell r="F970">
            <v>3938</v>
          </cell>
          <cell r="G970">
            <v>510</v>
          </cell>
          <cell r="H970">
            <v>5.17</v>
          </cell>
          <cell r="I970">
            <v>0.67</v>
          </cell>
        </row>
        <row r="971">
          <cell r="A971">
            <v>12930</v>
          </cell>
          <cell r="B971">
            <v>93669930</v>
          </cell>
          <cell r="C971">
            <v>23146.78</v>
          </cell>
          <cell r="D971">
            <v>195597</v>
          </cell>
          <cell r="E971">
            <v>48.33</v>
          </cell>
          <cell r="F971">
            <v>634</v>
          </cell>
          <cell r="G971">
            <v>367</v>
          </cell>
          <cell r="H971">
            <v>0.03</v>
          </cell>
          <cell r="I971">
            <v>0.02</v>
          </cell>
        </row>
        <row r="972">
          <cell r="A972">
            <v>12932</v>
          </cell>
          <cell r="B972">
            <v>165054727</v>
          </cell>
          <cell r="C972">
            <v>40786.67</v>
          </cell>
          <cell r="D972">
            <v>2025047</v>
          </cell>
          <cell r="E972">
            <v>500.41</v>
          </cell>
          <cell r="F972">
            <v>1236</v>
          </cell>
          <cell r="G972">
            <v>806</v>
          </cell>
          <cell r="H972">
            <v>0.03</v>
          </cell>
          <cell r="I972">
            <v>0.02</v>
          </cell>
        </row>
        <row r="973">
          <cell r="A973">
            <v>12933</v>
          </cell>
          <cell r="B973">
            <v>70856</v>
          </cell>
          <cell r="C973">
            <v>17.510000000000002</v>
          </cell>
          <cell r="D973">
            <v>0</v>
          </cell>
          <cell r="E973">
            <v>0</v>
          </cell>
          <cell r="F973">
            <v>17</v>
          </cell>
          <cell r="G973">
            <v>7</v>
          </cell>
          <cell r="H973">
            <v>0.97</v>
          </cell>
          <cell r="I973">
            <v>0.4</v>
          </cell>
        </row>
        <row r="974">
          <cell r="A974">
            <v>12934</v>
          </cell>
          <cell r="B974">
            <v>152424209</v>
          </cell>
          <cell r="C974">
            <v>37665.550000000003</v>
          </cell>
          <cell r="D974">
            <v>54712</v>
          </cell>
          <cell r="E974">
            <v>13.52</v>
          </cell>
          <cell r="F974">
            <v>1074</v>
          </cell>
          <cell r="G974">
            <v>506</v>
          </cell>
          <cell r="H974">
            <v>0.03</v>
          </cell>
          <cell r="I974">
            <v>0.01</v>
          </cell>
        </row>
        <row r="975">
          <cell r="A975">
            <v>12935</v>
          </cell>
          <cell r="B975">
            <v>255406522</v>
          </cell>
          <cell r="C975">
            <v>63113.51</v>
          </cell>
          <cell r="D975">
            <v>9100083</v>
          </cell>
          <cell r="E975">
            <v>2248.7199999999998</v>
          </cell>
          <cell r="F975">
            <v>1748</v>
          </cell>
          <cell r="G975">
            <v>960</v>
          </cell>
          <cell r="H975">
            <v>0.03</v>
          </cell>
          <cell r="I975">
            <v>0.02</v>
          </cell>
        </row>
        <row r="976">
          <cell r="A976">
            <v>12936</v>
          </cell>
          <cell r="B976">
            <v>79797317</v>
          </cell>
          <cell r="C976">
            <v>19718.72</v>
          </cell>
          <cell r="D976">
            <v>246063</v>
          </cell>
          <cell r="E976">
            <v>60.8</v>
          </cell>
          <cell r="F976">
            <v>599</v>
          </cell>
          <cell r="G976">
            <v>539</v>
          </cell>
          <cell r="H976">
            <v>0.03</v>
          </cell>
          <cell r="I976">
            <v>0.03</v>
          </cell>
        </row>
        <row r="977">
          <cell r="A977">
            <v>12937</v>
          </cell>
          <cell r="B977">
            <v>84759742</v>
          </cell>
          <cell r="C977">
            <v>20944.98</v>
          </cell>
          <cell r="D977">
            <v>11744</v>
          </cell>
          <cell r="E977">
            <v>2.9</v>
          </cell>
          <cell r="F977">
            <v>1572</v>
          </cell>
          <cell r="G977">
            <v>718</v>
          </cell>
          <cell r="H977">
            <v>0.08</v>
          </cell>
          <cell r="I977">
            <v>0.03</v>
          </cell>
        </row>
        <row r="978">
          <cell r="A978">
            <v>12939</v>
          </cell>
          <cell r="B978">
            <v>10712786</v>
          </cell>
          <cell r="C978">
            <v>2647.24</v>
          </cell>
          <cell r="D978">
            <v>57867</v>
          </cell>
          <cell r="E978">
            <v>14.3</v>
          </cell>
          <cell r="F978">
            <v>205</v>
          </cell>
          <cell r="G978">
            <v>97</v>
          </cell>
          <cell r="H978">
            <v>0.08</v>
          </cell>
          <cell r="I978">
            <v>0.04</v>
          </cell>
        </row>
        <row r="979">
          <cell r="A979">
            <v>12941</v>
          </cell>
          <cell r="B979">
            <v>104831845</v>
          </cell>
          <cell r="C979">
            <v>25905</v>
          </cell>
          <cell r="D979">
            <v>718113</v>
          </cell>
          <cell r="E979">
            <v>177.45</v>
          </cell>
          <cell r="F979">
            <v>1428</v>
          </cell>
          <cell r="G979">
            <v>941</v>
          </cell>
          <cell r="H979">
            <v>0.06</v>
          </cell>
          <cell r="I979">
            <v>0.04</v>
          </cell>
        </row>
        <row r="980">
          <cell r="A980">
            <v>12942</v>
          </cell>
          <cell r="B980">
            <v>137102053</v>
          </cell>
          <cell r="C980">
            <v>33879.29</v>
          </cell>
          <cell r="D980">
            <v>316872</v>
          </cell>
          <cell r="E980">
            <v>78.3</v>
          </cell>
          <cell r="F980">
            <v>646</v>
          </cell>
          <cell r="G980">
            <v>589</v>
          </cell>
          <cell r="H980">
            <v>0.02</v>
          </cell>
          <cell r="I980">
            <v>0.02</v>
          </cell>
        </row>
        <row r="981">
          <cell r="A981">
            <v>12943</v>
          </cell>
          <cell r="B981">
            <v>266782108</v>
          </cell>
          <cell r="C981">
            <v>65924.53</v>
          </cell>
          <cell r="D981">
            <v>1434185</v>
          </cell>
          <cell r="E981">
            <v>354.4</v>
          </cell>
          <cell r="F981">
            <v>459</v>
          </cell>
          <cell r="G981">
            <v>603</v>
          </cell>
          <cell r="H981">
            <v>0.01</v>
          </cell>
          <cell r="I981">
            <v>0.01</v>
          </cell>
        </row>
        <row r="982">
          <cell r="A982">
            <v>12944</v>
          </cell>
          <cell r="B982">
            <v>233415227</v>
          </cell>
          <cell r="C982">
            <v>57679.24</v>
          </cell>
          <cell r="D982">
            <v>4819477</v>
          </cell>
          <cell r="E982">
            <v>1190.94</v>
          </cell>
          <cell r="F982">
            <v>4080</v>
          </cell>
          <cell r="G982">
            <v>2151</v>
          </cell>
          <cell r="H982">
            <v>7.0000000000000007E-2</v>
          </cell>
          <cell r="I982">
            <v>0.04</v>
          </cell>
        </row>
        <row r="983">
          <cell r="A983">
            <v>12945</v>
          </cell>
          <cell r="B983">
            <v>86008134</v>
          </cell>
          <cell r="C983">
            <v>21253.47</v>
          </cell>
          <cell r="D983">
            <v>18693727</v>
          </cell>
          <cell r="E983">
            <v>4619.41</v>
          </cell>
          <cell r="F983">
            <v>638</v>
          </cell>
          <cell r="G983">
            <v>611</v>
          </cell>
          <cell r="H983">
            <v>0.03</v>
          </cell>
          <cell r="I983">
            <v>0.03</v>
          </cell>
        </row>
        <row r="984">
          <cell r="A984">
            <v>12946</v>
          </cell>
          <cell r="B984">
            <v>335263968</v>
          </cell>
          <cell r="C984">
            <v>82847.08</v>
          </cell>
          <cell r="D984">
            <v>10506291</v>
          </cell>
          <cell r="E984">
            <v>2596.21</v>
          </cell>
          <cell r="F984">
            <v>5492</v>
          </cell>
          <cell r="G984">
            <v>3694</v>
          </cell>
          <cell r="H984">
            <v>7.0000000000000007E-2</v>
          </cell>
          <cell r="I984">
            <v>0.04</v>
          </cell>
        </row>
        <row r="985">
          <cell r="A985">
            <v>12950</v>
          </cell>
          <cell r="B985">
            <v>122090752</v>
          </cell>
          <cell r="C985">
            <v>30169.85</v>
          </cell>
          <cell r="D985">
            <v>366605</v>
          </cell>
          <cell r="E985">
            <v>90.59</v>
          </cell>
          <cell r="F985">
            <v>929</v>
          </cell>
          <cell r="G985">
            <v>425</v>
          </cell>
          <cell r="H985">
            <v>0.03</v>
          </cell>
          <cell r="I985">
            <v>0.01</v>
          </cell>
        </row>
        <row r="986">
          <cell r="A986">
            <v>12952</v>
          </cell>
          <cell r="B986">
            <v>74692925</v>
          </cell>
          <cell r="C986">
            <v>18457.37</v>
          </cell>
          <cell r="D986">
            <v>0</v>
          </cell>
          <cell r="E986">
            <v>0</v>
          </cell>
          <cell r="F986">
            <v>546</v>
          </cell>
          <cell r="G986">
            <v>392</v>
          </cell>
          <cell r="H986">
            <v>0.03</v>
          </cell>
          <cell r="I986">
            <v>0.02</v>
          </cell>
        </row>
        <row r="987">
          <cell r="A987">
            <v>12953</v>
          </cell>
          <cell r="B987">
            <v>544978529</v>
          </cell>
          <cell r="C987">
            <v>134669.64000000001</v>
          </cell>
          <cell r="D987">
            <v>11224205</v>
          </cell>
          <cell r="E987">
            <v>2773.61</v>
          </cell>
          <cell r="F987">
            <v>15836</v>
          </cell>
          <cell r="G987">
            <v>5610</v>
          </cell>
          <cell r="H987">
            <v>0.12</v>
          </cell>
          <cell r="I987">
            <v>0.04</v>
          </cell>
        </row>
        <row r="988">
          <cell r="A988">
            <v>12955</v>
          </cell>
          <cell r="B988">
            <v>79475690</v>
          </cell>
          <cell r="C988">
            <v>19639.240000000002</v>
          </cell>
          <cell r="D988">
            <v>10522730</v>
          </cell>
          <cell r="E988">
            <v>2600.27</v>
          </cell>
          <cell r="F988">
            <v>381</v>
          </cell>
          <cell r="G988">
            <v>361</v>
          </cell>
          <cell r="H988">
            <v>0.02</v>
          </cell>
          <cell r="I988">
            <v>0.02</v>
          </cell>
        </row>
        <row r="989">
          <cell r="A989">
            <v>12956</v>
          </cell>
          <cell r="B989">
            <v>23339134</v>
          </cell>
          <cell r="C989">
            <v>5767.33</v>
          </cell>
          <cell r="D989">
            <v>475627</v>
          </cell>
          <cell r="E989">
            <v>117.53</v>
          </cell>
          <cell r="F989">
            <v>1259</v>
          </cell>
          <cell r="G989">
            <v>547</v>
          </cell>
          <cell r="H989">
            <v>0.22</v>
          </cell>
          <cell r="I989">
            <v>0.09</v>
          </cell>
        </row>
        <row r="990">
          <cell r="A990">
            <v>12957</v>
          </cell>
          <cell r="B990">
            <v>82758629</v>
          </cell>
          <cell r="C990">
            <v>20450.48</v>
          </cell>
          <cell r="D990">
            <v>0</v>
          </cell>
          <cell r="E990">
            <v>0</v>
          </cell>
          <cell r="F990">
            <v>1726</v>
          </cell>
          <cell r="G990">
            <v>791</v>
          </cell>
          <cell r="H990">
            <v>0.08</v>
          </cell>
          <cell r="I990">
            <v>0.04</v>
          </cell>
        </row>
        <row r="991">
          <cell r="A991">
            <v>12958</v>
          </cell>
          <cell r="B991">
            <v>96217850</v>
          </cell>
          <cell r="C991">
            <v>23776.39</v>
          </cell>
          <cell r="D991">
            <v>357588</v>
          </cell>
          <cell r="E991">
            <v>88.36</v>
          </cell>
          <cell r="F991">
            <v>1929</v>
          </cell>
          <cell r="G991">
            <v>864</v>
          </cell>
          <cell r="H991">
            <v>0.08</v>
          </cell>
          <cell r="I991">
            <v>0.04</v>
          </cell>
        </row>
        <row r="992">
          <cell r="A992">
            <v>12959</v>
          </cell>
          <cell r="B992">
            <v>100049168</v>
          </cell>
          <cell r="C992">
            <v>24723.15</v>
          </cell>
          <cell r="D992">
            <v>261371</v>
          </cell>
          <cell r="E992">
            <v>64.59</v>
          </cell>
          <cell r="F992">
            <v>1369</v>
          </cell>
          <cell r="G992">
            <v>636</v>
          </cell>
          <cell r="H992">
            <v>0.06</v>
          </cell>
          <cell r="I992">
            <v>0.03</v>
          </cell>
        </row>
        <row r="993">
          <cell r="A993">
            <v>12960</v>
          </cell>
          <cell r="B993">
            <v>78741370</v>
          </cell>
          <cell r="C993">
            <v>19457.78</v>
          </cell>
          <cell r="D993">
            <v>906675</v>
          </cell>
          <cell r="E993">
            <v>224.05</v>
          </cell>
          <cell r="F993">
            <v>1148</v>
          </cell>
          <cell r="G993">
            <v>538</v>
          </cell>
          <cell r="H993">
            <v>0.06</v>
          </cell>
          <cell r="I993">
            <v>0.03</v>
          </cell>
        </row>
        <row r="994">
          <cell r="A994">
            <v>12961</v>
          </cell>
          <cell r="B994">
            <v>10361538</v>
          </cell>
          <cell r="C994">
            <v>2560.44</v>
          </cell>
          <cell r="D994">
            <v>0</v>
          </cell>
          <cell r="E994">
            <v>0</v>
          </cell>
          <cell r="F994">
            <v>180</v>
          </cell>
          <cell r="G994">
            <v>88</v>
          </cell>
          <cell r="H994">
            <v>7.0000000000000007E-2</v>
          </cell>
          <cell r="I994">
            <v>0.03</v>
          </cell>
        </row>
        <row r="995">
          <cell r="A995">
            <v>12962</v>
          </cell>
          <cell r="B995">
            <v>111388378</v>
          </cell>
          <cell r="C995">
            <v>27525.18</v>
          </cell>
          <cell r="D995">
            <v>1070268</v>
          </cell>
          <cell r="E995">
            <v>264.47000000000003</v>
          </cell>
          <cell r="F995">
            <v>5499</v>
          </cell>
          <cell r="G995">
            <v>2283</v>
          </cell>
          <cell r="H995">
            <v>0.2</v>
          </cell>
          <cell r="I995">
            <v>0.08</v>
          </cell>
        </row>
        <row r="996">
          <cell r="A996">
            <v>12964</v>
          </cell>
          <cell r="B996">
            <v>89349554</v>
          </cell>
          <cell r="C996">
            <v>22079.17</v>
          </cell>
          <cell r="D996">
            <v>1836919</v>
          </cell>
          <cell r="E996">
            <v>453.92</v>
          </cell>
          <cell r="F996">
            <v>161</v>
          </cell>
          <cell r="G996">
            <v>140</v>
          </cell>
          <cell r="H996">
            <v>0.01</v>
          </cell>
          <cell r="I996">
            <v>0.01</v>
          </cell>
        </row>
        <row r="997">
          <cell r="A997">
            <v>12965</v>
          </cell>
          <cell r="B997">
            <v>24695575</v>
          </cell>
          <cell r="C997">
            <v>6102.52</v>
          </cell>
          <cell r="D997">
            <v>63924</v>
          </cell>
          <cell r="E997">
            <v>15.8</v>
          </cell>
          <cell r="F997">
            <v>516</v>
          </cell>
          <cell r="G997">
            <v>226</v>
          </cell>
          <cell r="H997">
            <v>0.08</v>
          </cell>
          <cell r="I997">
            <v>0.04</v>
          </cell>
        </row>
        <row r="998">
          <cell r="A998">
            <v>12966</v>
          </cell>
          <cell r="B998">
            <v>223147842</v>
          </cell>
          <cell r="C998">
            <v>55142.06</v>
          </cell>
          <cell r="D998">
            <v>174302</v>
          </cell>
          <cell r="E998">
            <v>43.07</v>
          </cell>
          <cell r="F998">
            <v>2915</v>
          </cell>
          <cell r="G998">
            <v>1305</v>
          </cell>
          <cell r="H998">
            <v>0.05</v>
          </cell>
          <cell r="I998">
            <v>0.02</v>
          </cell>
        </row>
        <row r="999">
          <cell r="A999">
            <v>12967</v>
          </cell>
          <cell r="B999">
            <v>97402414</v>
          </cell>
          <cell r="C999">
            <v>24069.11</v>
          </cell>
          <cell r="D999">
            <v>83171</v>
          </cell>
          <cell r="E999">
            <v>20.55</v>
          </cell>
          <cell r="F999">
            <v>1223</v>
          </cell>
          <cell r="G999">
            <v>495</v>
          </cell>
          <cell r="H999">
            <v>0.05</v>
          </cell>
          <cell r="I999">
            <v>0.02</v>
          </cell>
        </row>
        <row r="1000">
          <cell r="A1000">
            <v>12969</v>
          </cell>
          <cell r="B1000">
            <v>255505860</v>
          </cell>
          <cell r="C1000">
            <v>63138.05</v>
          </cell>
          <cell r="D1000">
            <v>4808511</v>
          </cell>
          <cell r="E1000">
            <v>1188.23</v>
          </cell>
          <cell r="F1000">
            <v>423</v>
          </cell>
          <cell r="G1000">
            <v>549</v>
          </cell>
          <cell r="H1000">
            <v>0.01</v>
          </cell>
          <cell r="I1000">
            <v>0.01</v>
          </cell>
        </row>
        <row r="1001">
          <cell r="A1001">
            <v>12970</v>
          </cell>
          <cell r="B1001">
            <v>130223819</v>
          </cell>
          <cell r="C1001">
            <v>32179.61</v>
          </cell>
          <cell r="D1001">
            <v>9345884</v>
          </cell>
          <cell r="E1001">
            <v>2309.46</v>
          </cell>
          <cell r="F1001">
            <v>963</v>
          </cell>
          <cell r="G1001">
            <v>296</v>
          </cell>
          <cell r="H1001">
            <v>0.03</v>
          </cell>
          <cell r="I1001">
            <v>0.01</v>
          </cell>
        </row>
        <row r="1002">
          <cell r="A1002">
            <v>12972</v>
          </cell>
          <cell r="B1002">
            <v>214262312</v>
          </cell>
          <cell r="C1002">
            <v>52946.36</v>
          </cell>
          <cell r="D1002">
            <v>1511191</v>
          </cell>
          <cell r="E1002">
            <v>373.43</v>
          </cell>
          <cell r="F1002">
            <v>6364</v>
          </cell>
          <cell r="G1002">
            <v>2619</v>
          </cell>
          <cell r="H1002">
            <v>0.12</v>
          </cell>
          <cell r="I1002">
            <v>0.05</v>
          </cell>
        </row>
        <row r="1003">
          <cell r="A1003">
            <v>12973</v>
          </cell>
          <cell r="B1003">
            <v>92427930</v>
          </cell>
          <cell r="C1003">
            <v>22839.87</v>
          </cell>
          <cell r="D1003">
            <v>3114229</v>
          </cell>
          <cell r="E1003">
            <v>769.56</v>
          </cell>
          <cell r="F1003">
            <v>187</v>
          </cell>
          <cell r="G1003">
            <v>136</v>
          </cell>
          <cell r="H1003">
            <v>0.01</v>
          </cell>
          <cell r="I1003">
            <v>0.01</v>
          </cell>
        </row>
        <row r="1004">
          <cell r="A1004">
            <v>12974</v>
          </cell>
          <cell r="B1004">
            <v>20815331</v>
          </cell>
          <cell r="C1004">
            <v>5143.68</v>
          </cell>
          <cell r="D1004">
            <v>37694</v>
          </cell>
          <cell r="E1004">
            <v>9.31</v>
          </cell>
          <cell r="F1004">
            <v>1599</v>
          </cell>
          <cell r="G1004">
            <v>838</v>
          </cell>
          <cell r="H1004">
            <v>0.31</v>
          </cell>
          <cell r="I1004">
            <v>0.16</v>
          </cell>
        </row>
        <row r="1005">
          <cell r="A1005">
            <v>12975</v>
          </cell>
          <cell r="B1005">
            <v>7385720</v>
          </cell>
          <cell r="C1005">
            <v>1825.09</v>
          </cell>
          <cell r="D1005">
            <v>0</v>
          </cell>
          <cell r="E1005">
            <v>0</v>
          </cell>
          <cell r="F1005">
            <v>265</v>
          </cell>
          <cell r="G1005">
            <v>170</v>
          </cell>
          <cell r="H1005">
            <v>0.15</v>
          </cell>
          <cell r="I1005">
            <v>0.09</v>
          </cell>
        </row>
        <row r="1006">
          <cell r="A1006">
            <v>12976</v>
          </cell>
          <cell r="B1006">
            <v>99378671</v>
          </cell>
          <cell r="C1006">
            <v>24557.46</v>
          </cell>
          <cell r="D1006">
            <v>3101939</v>
          </cell>
          <cell r="E1006">
            <v>766.52</v>
          </cell>
          <cell r="F1006">
            <v>260</v>
          </cell>
          <cell r="G1006">
            <v>246</v>
          </cell>
          <cell r="H1006">
            <v>0.01</v>
          </cell>
          <cell r="I1006">
            <v>0.01</v>
          </cell>
        </row>
        <row r="1007">
          <cell r="A1007">
            <v>12977</v>
          </cell>
          <cell r="B1007">
            <v>23166590</v>
          </cell>
          <cell r="C1007">
            <v>5724.7</v>
          </cell>
          <cell r="D1007">
            <v>290683</v>
          </cell>
          <cell r="E1007">
            <v>71.83</v>
          </cell>
          <cell r="F1007">
            <v>1753</v>
          </cell>
          <cell r="G1007">
            <v>61</v>
          </cell>
          <cell r="H1007">
            <v>0.31</v>
          </cell>
          <cell r="I1007">
            <v>0.01</v>
          </cell>
        </row>
        <row r="1008">
          <cell r="A1008">
            <v>12978</v>
          </cell>
          <cell r="B1008">
            <v>6769081</v>
          </cell>
          <cell r="C1008">
            <v>1672.71</v>
          </cell>
          <cell r="D1008">
            <v>0</v>
          </cell>
          <cell r="E1008">
            <v>0</v>
          </cell>
          <cell r="F1008">
            <v>403</v>
          </cell>
          <cell r="G1008">
            <v>161</v>
          </cell>
          <cell r="H1008">
            <v>0.24</v>
          </cell>
          <cell r="I1008">
            <v>0.1</v>
          </cell>
        </row>
        <row r="1009">
          <cell r="A1009">
            <v>12979</v>
          </cell>
          <cell r="B1009">
            <v>8804362</v>
          </cell>
          <cell r="C1009">
            <v>2175.65</v>
          </cell>
          <cell r="D1009">
            <v>0</v>
          </cell>
          <cell r="E1009">
            <v>0</v>
          </cell>
          <cell r="F1009">
            <v>2304</v>
          </cell>
          <cell r="G1009">
            <v>1175</v>
          </cell>
          <cell r="H1009">
            <v>1.06</v>
          </cell>
          <cell r="I1009">
            <v>0.54</v>
          </cell>
        </row>
        <row r="1010">
          <cell r="A1010">
            <v>12980</v>
          </cell>
          <cell r="B1010">
            <v>662489149</v>
          </cell>
          <cell r="C1010">
            <v>163707.69</v>
          </cell>
          <cell r="D1010">
            <v>8880178</v>
          </cell>
          <cell r="E1010">
            <v>2194.38</v>
          </cell>
          <cell r="F1010">
            <v>1304</v>
          </cell>
          <cell r="G1010">
            <v>1259</v>
          </cell>
          <cell r="H1010">
            <v>0.01</v>
          </cell>
          <cell r="I1010">
            <v>0.01</v>
          </cell>
        </row>
        <row r="1011">
          <cell r="A1011">
            <v>12981</v>
          </cell>
          <cell r="B1011">
            <v>274546708</v>
          </cell>
          <cell r="C1011">
            <v>67843.240000000005</v>
          </cell>
          <cell r="D1011">
            <v>2005451</v>
          </cell>
          <cell r="E1011">
            <v>495.57</v>
          </cell>
          <cell r="F1011">
            <v>2253</v>
          </cell>
          <cell r="G1011">
            <v>1080</v>
          </cell>
          <cell r="H1011">
            <v>0.03</v>
          </cell>
          <cell r="I1011">
            <v>0.02</v>
          </cell>
        </row>
        <row r="1012">
          <cell r="A1012">
            <v>12983</v>
          </cell>
          <cell r="B1012">
            <v>545251438</v>
          </cell>
          <cell r="C1012">
            <v>134737.07999999999</v>
          </cell>
          <cell r="D1012">
            <v>53331721</v>
          </cell>
          <cell r="E1012">
            <v>13178.8</v>
          </cell>
          <cell r="F1012">
            <v>7494</v>
          </cell>
          <cell r="G1012">
            <v>4840</v>
          </cell>
          <cell r="H1012">
            <v>0.06</v>
          </cell>
          <cell r="I1012">
            <v>0.04</v>
          </cell>
        </row>
        <row r="1013">
          <cell r="A1013">
            <v>12985</v>
          </cell>
          <cell r="B1013">
            <v>143316060</v>
          </cell>
          <cell r="C1013">
            <v>35414.83</v>
          </cell>
          <cell r="D1013">
            <v>665874</v>
          </cell>
          <cell r="E1013">
            <v>164.54</v>
          </cell>
          <cell r="F1013">
            <v>1072</v>
          </cell>
          <cell r="G1013">
            <v>481</v>
          </cell>
          <cell r="H1013">
            <v>0.03</v>
          </cell>
          <cell r="I1013">
            <v>0.01</v>
          </cell>
        </row>
        <row r="1014">
          <cell r="A1014">
            <v>12986</v>
          </cell>
          <cell r="B1014">
            <v>585953923</v>
          </cell>
          <cell r="C1014">
            <v>144795.07</v>
          </cell>
          <cell r="D1014">
            <v>61745161</v>
          </cell>
          <cell r="E1014">
            <v>15257.85</v>
          </cell>
          <cell r="F1014">
            <v>6120</v>
          </cell>
          <cell r="G1014">
            <v>3741</v>
          </cell>
          <cell r="H1014">
            <v>0.04</v>
          </cell>
          <cell r="I1014">
            <v>0.03</v>
          </cell>
        </row>
        <row r="1015">
          <cell r="A1015">
            <v>12987</v>
          </cell>
          <cell r="B1015">
            <v>16055169</v>
          </cell>
          <cell r="C1015">
            <v>3967.39</v>
          </cell>
          <cell r="D1015">
            <v>38405</v>
          </cell>
          <cell r="E1015">
            <v>9.49</v>
          </cell>
          <cell r="F1015">
            <v>201</v>
          </cell>
          <cell r="G1015">
            <v>142</v>
          </cell>
          <cell r="H1015">
            <v>0.05</v>
          </cell>
          <cell r="I1015">
            <v>0.04</v>
          </cell>
        </row>
        <row r="1016">
          <cell r="A1016">
            <v>12989</v>
          </cell>
          <cell r="B1016">
            <v>382676633</v>
          </cell>
          <cell r="C1016">
            <v>94563.22</v>
          </cell>
          <cell r="D1016">
            <v>7289385</v>
          </cell>
          <cell r="E1016">
            <v>1801.28</v>
          </cell>
          <cell r="F1016">
            <v>1010</v>
          </cell>
          <cell r="G1016">
            <v>863</v>
          </cell>
          <cell r="H1016">
            <v>0.01</v>
          </cell>
          <cell r="I1016">
            <v>0.01</v>
          </cell>
        </row>
        <row r="1017">
          <cell r="A1017">
            <v>12992</v>
          </cell>
          <cell r="B1017">
            <v>164634896</v>
          </cell>
          <cell r="C1017">
            <v>40682.93</v>
          </cell>
          <cell r="D1017">
            <v>331200</v>
          </cell>
          <cell r="E1017">
            <v>81.84</v>
          </cell>
          <cell r="F1017">
            <v>4778</v>
          </cell>
          <cell r="G1017">
            <v>2046</v>
          </cell>
          <cell r="H1017">
            <v>0.12</v>
          </cell>
          <cell r="I1017">
            <v>0.05</v>
          </cell>
        </row>
        <row r="1018">
          <cell r="A1018">
            <v>12993</v>
          </cell>
          <cell r="B1018">
            <v>186644554</v>
          </cell>
          <cell r="C1018">
            <v>46121.74</v>
          </cell>
          <cell r="D1018">
            <v>612822</v>
          </cell>
          <cell r="E1018">
            <v>151.43</v>
          </cell>
          <cell r="F1018">
            <v>1623</v>
          </cell>
          <cell r="G1018">
            <v>1197</v>
          </cell>
          <cell r="H1018">
            <v>0.04</v>
          </cell>
          <cell r="I1018">
            <v>0.03</v>
          </cell>
        </row>
        <row r="1019">
          <cell r="A1019">
            <v>12996</v>
          </cell>
          <cell r="B1019">
            <v>131811853</v>
          </cell>
          <cell r="C1019">
            <v>32572.03</v>
          </cell>
          <cell r="D1019">
            <v>2260753</v>
          </cell>
          <cell r="E1019">
            <v>558.65</v>
          </cell>
          <cell r="F1019">
            <v>2086</v>
          </cell>
          <cell r="G1019">
            <v>1650</v>
          </cell>
          <cell r="H1019">
            <v>0.06</v>
          </cell>
          <cell r="I1019">
            <v>0.05</v>
          </cell>
        </row>
        <row r="1020">
          <cell r="A1020">
            <v>12997</v>
          </cell>
          <cell r="B1020">
            <v>168962963</v>
          </cell>
          <cell r="C1020">
            <v>41752.44</v>
          </cell>
          <cell r="D1020">
            <v>602556</v>
          </cell>
          <cell r="E1020">
            <v>148.9</v>
          </cell>
          <cell r="F1020">
            <v>1239</v>
          </cell>
          <cell r="G1020">
            <v>827</v>
          </cell>
          <cell r="H1020">
            <v>0.03</v>
          </cell>
          <cell r="I1020">
            <v>0.02</v>
          </cell>
        </row>
        <row r="1021">
          <cell r="A1021">
            <v>12998</v>
          </cell>
          <cell r="B1021">
            <v>31177925</v>
          </cell>
          <cell r="C1021">
            <v>7704.38</v>
          </cell>
          <cell r="D1021">
            <v>319714</v>
          </cell>
          <cell r="E1021">
            <v>79</v>
          </cell>
          <cell r="F1021">
            <v>526</v>
          </cell>
          <cell r="G1021">
            <v>262</v>
          </cell>
          <cell r="H1021">
            <v>7.0000000000000007E-2</v>
          </cell>
          <cell r="I1021">
            <v>0.03</v>
          </cell>
        </row>
        <row r="1022">
          <cell r="A1022">
            <v>13020</v>
          </cell>
          <cell r="B1022">
            <v>1211234</v>
          </cell>
          <cell r="C1022">
            <v>299.31</v>
          </cell>
          <cell r="D1022">
            <v>0</v>
          </cell>
          <cell r="E1022">
            <v>0</v>
          </cell>
          <cell r="F1022">
            <v>150</v>
          </cell>
          <cell r="G1022">
            <v>54</v>
          </cell>
          <cell r="H1022">
            <v>0.5</v>
          </cell>
          <cell r="I1022">
            <v>0.18</v>
          </cell>
        </row>
        <row r="1023">
          <cell r="A1023">
            <v>13021</v>
          </cell>
          <cell r="B1023">
            <v>311324723</v>
          </cell>
          <cell r="C1023">
            <v>76931.45</v>
          </cell>
          <cell r="D1023">
            <v>577631</v>
          </cell>
          <cell r="E1023">
            <v>142.74</v>
          </cell>
          <cell r="F1023">
            <v>39506</v>
          </cell>
          <cell r="G1023">
            <v>18525</v>
          </cell>
          <cell r="H1023">
            <v>0.51</v>
          </cell>
          <cell r="I1023">
            <v>0.24</v>
          </cell>
        </row>
        <row r="1024">
          <cell r="A1024">
            <v>13024</v>
          </cell>
          <cell r="B1024">
            <v>107576</v>
          </cell>
          <cell r="C1024">
            <v>26.58</v>
          </cell>
          <cell r="D1024">
            <v>0</v>
          </cell>
          <cell r="E1024">
            <v>0</v>
          </cell>
          <cell r="F1024">
            <v>1733</v>
          </cell>
          <cell r="G1024">
            <v>0</v>
          </cell>
          <cell r="H1024">
            <v>65.19</v>
          </cell>
          <cell r="I1024">
            <v>0</v>
          </cell>
        </row>
        <row r="1025">
          <cell r="A1025">
            <v>13026</v>
          </cell>
          <cell r="B1025">
            <v>72911005</v>
          </cell>
          <cell r="C1025">
            <v>18017.04</v>
          </cell>
          <cell r="D1025">
            <v>39923</v>
          </cell>
          <cell r="E1025">
            <v>9.8699999999999992</v>
          </cell>
          <cell r="F1025">
            <v>1914</v>
          </cell>
          <cell r="G1025">
            <v>917</v>
          </cell>
          <cell r="H1025">
            <v>0.11</v>
          </cell>
          <cell r="I1025">
            <v>0.05</v>
          </cell>
        </row>
        <row r="1026">
          <cell r="A1026">
            <v>13027</v>
          </cell>
          <cell r="B1026">
            <v>176272751</v>
          </cell>
          <cell r="C1026">
            <v>43558.76</v>
          </cell>
          <cell r="D1026">
            <v>4807535</v>
          </cell>
          <cell r="E1026">
            <v>1187.99</v>
          </cell>
          <cell r="F1026">
            <v>31637</v>
          </cell>
          <cell r="G1026">
            <v>13717</v>
          </cell>
          <cell r="H1026">
            <v>0.73</v>
          </cell>
          <cell r="I1026">
            <v>0.31</v>
          </cell>
        </row>
        <row r="1027">
          <cell r="A1027">
            <v>13028</v>
          </cell>
          <cell r="B1027">
            <v>48400493</v>
          </cell>
          <cell r="C1027">
            <v>11960.25</v>
          </cell>
          <cell r="D1027">
            <v>781132</v>
          </cell>
          <cell r="E1027">
            <v>193.03</v>
          </cell>
          <cell r="F1027">
            <v>1350</v>
          </cell>
          <cell r="G1027">
            <v>817</v>
          </cell>
          <cell r="H1027">
            <v>0.11</v>
          </cell>
          <cell r="I1027">
            <v>7.0000000000000007E-2</v>
          </cell>
        </row>
        <row r="1028">
          <cell r="A1028">
            <v>13029</v>
          </cell>
          <cell r="B1028">
            <v>45892381</v>
          </cell>
          <cell r="C1028">
            <v>11340.47</v>
          </cell>
          <cell r="D1028">
            <v>992796</v>
          </cell>
          <cell r="E1028">
            <v>245.33</v>
          </cell>
          <cell r="F1028">
            <v>7109</v>
          </cell>
          <cell r="G1028">
            <v>2999</v>
          </cell>
          <cell r="H1028">
            <v>0.63</v>
          </cell>
          <cell r="I1028">
            <v>0.26</v>
          </cell>
        </row>
        <row r="1029">
          <cell r="A1029">
            <v>13030</v>
          </cell>
          <cell r="B1029">
            <v>34495568</v>
          </cell>
          <cell r="C1029">
            <v>8524.2000000000007</v>
          </cell>
          <cell r="D1029">
            <v>227742</v>
          </cell>
          <cell r="E1029">
            <v>56.28</v>
          </cell>
          <cell r="F1029">
            <v>3892</v>
          </cell>
          <cell r="G1029">
            <v>1845</v>
          </cell>
          <cell r="H1029">
            <v>0.46</v>
          </cell>
          <cell r="I1029">
            <v>0.22</v>
          </cell>
        </row>
        <row r="1030">
          <cell r="A1030">
            <v>13031</v>
          </cell>
          <cell r="B1030">
            <v>62949560</v>
          </cell>
          <cell r="C1030">
            <v>15555.47</v>
          </cell>
          <cell r="D1030">
            <v>25879</v>
          </cell>
          <cell r="E1030">
            <v>6.39</v>
          </cell>
          <cell r="F1030">
            <v>15551</v>
          </cell>
          <cell r="G1030">
            <v>6730</v>
          </cell>
          <cell r="H1030">
            <v>1</v>
          </cell>
          <cell r="I1030">
            <v>0.43</v>
          </cell>
        </row>
        <row r="1031">
          <cell r="A1031">
            <v>13032</v>
          </cell>
          <cell r="B1031">
            <v>211148666</v>
          </cell>
          <cell r="C1031">
            <v>52176.95</v>
          </cell>
          <cell r="D1031">
            <v>225951</v>
          </cell>
          <cell r="E1031">
            <v>55.83</v>
          </cell>
          <cell r="F1031">
            <v>12790</v>
          </cell>
          <cell r="G1031">
            <v>5785</v>
          </cell>
          <cell r="H1031">
            <v>0.25</v>
          </cell>
          <cell r="I1031">
            <v>0.11</v>
          </cell>
        </row>
        <row r="1032">
          <cell r="A1032">
            <v>13033</v>
          </cell>
          <cell r="B1032">
            <v>159671235</v>
          </cell>
          <cell r="C1032">
            <v>39456.36</v>
          </cell>
          <cell r="D1032">
            <v>1329876</v>
          </cell>
          <cell r="E1032">
            <v>328.63</v>
          </cell>
          <cell r="F1032">
            <v>3556</v>
          </cell>
          <cell r="G1032">
            <v>1492</v>
          </cell>
          <cell r="H1032">
            <v>0.09</v>
          </cell>
          <cell r="I1032">
            <v>0.04</v>
          </cell>
        </row>
        <row r="1033">
          <cell r="A1033">
            <v>13034</v>
          </cell>
          <cell r="B1033">
            <v>62926173</v>
          </cell>
          <cell r="C1033">
            <v>15549.69</v>
          </cell>
          <cell r="D1033">
            <v>243140</v>
          </cell>
          <cell r="E1033">
            <v>60.08</v>
          </cell>
          <cell r="F1033">
            <v>1989</v>
          </cell>
          <cell r="G1033">
            <v>1089</v>
          </cell>
          <cell r="H1033">
            <v>0.13</v>
          </cell>
          <cell r="I1033">
            <v>7.0000000000000007E-2</v>
          </cell>
        </row>
        <row r="1034">
          <cell r="A1034">
            <v>13035</v>
          </cell>
          <cell r="B1034">
            <v>193709202</v>
          </cell>
          <cell r="C1034">
            <v>47867.48</v>
          </cell>
          <cell r="D1034">
            <v>5066142</v>
          </cell>
          <cell r="E1034">
            <v>1251.8900000000001</v>
          </cell>
          <cell r="F1034">
            <v>8617</v>
          </cell>
          <cell r="G1034">
            <v>3542</v>
          </cell>
          <cell r="H1034">
            <v>0.18</v>
          </cell>
          <cell r="I1034">
            <v>7.0000000000000007E-2</v>
          </cell>
        </row>
        <row r="1035">
          <cell r="A1035">
            <v>13036</v>
          </cell>
          <cell r="B1035">
            <v>126354465</v>
          </cell>
          <cell r="C1035">
            <v>31223.45</v>
          </cell>
          <cell r="D1035">
            <v>1266904</v>
          </cell>
          <cell r="E1035">
            <v>313.06</v>
          </cell>
          <cell r="F1035">
            <v>8680</v>
          </cell>
          <cell r="G1035">
            <v>3723</v>
          </cell>
          <cell r="H1035">
            <v>0.28000000000000003</v>
          </cell>
          <cell r="I1035">
            <v>0.12</v>
          </cell>
        </row>
        <row r="1036">
          <cell r="A1036">
            <v>13037</v>
          </cell>
          <cell r="B1036">
            <v>105984908</v>
          </cell>
          <cell r="C1036">
            <v>26189.93</v>
          </cell>
          <cell r="D1036">
            <v>234737</v>
          </cell>
          <cell r="E1036">
            <v>58.01</v>
          </cell>
          <cell r="F1036">
            <v>8897</v>
          </cell>
          <cell r="G1036">
            <v>3727</v>
          </cell>
          <cell r="H1036">
            <v>0.34</v>
          </cell>
          <cell r="I1036">
            <v>0.14000000000000001</v>
          </cell>
        </row>
        <row r="1037">
          <cell r="A1037">
            <v>13039</v>
          </cell>
          <cell r="B1037">
            <v>58521744</v>
          </cell>
          <cell r="C1037">
            <v>14461.31</v>
          </cell>
          <cell r="D1037">
            <v>18438</v>
          </cell>
          <cell r="E1037">
            <v>4.5599999999999996</v>
          </cell>
          <cell r="F1037">
            <v>17537</v>
          </cell>
          <cell r="G1037">
            <v>6805</v>
          </cell>
          <cell r="H1037">
            <v>1.21</v>
          </cell>
          <cell r="I1037">
            <v>0.47</v>
          </cell>
        </row>
        <row r="1038">
          <cell r="A1038">
            <v>13040</v>
          </cell>
          <cell r="B1038">
            <v>248912987</v>
          </cell>
          <cell r="C1038">
            <v>61508.89</v>
          </cell>
          <cell r="D1038">
            <v>1373899</v>
          </cell>
          <cell r="E1038">
            <v>339.5</v>
          </cell>
          <cell r="F1038">
            <v>2758</v>
          </cell>
          <cell r="G1038">
            <v>1313</v>
          </cell>
          <cell r="H1038">
            <v>0.04</v>
          </cell>
          <cell r="I1038">
            <v>0.02</v>
          </cell>
        </row>
        <row r="1039">
          <cell r="A1039">
            <v>13041</v>
          </cell>
          <cell r="B1039">
            <v>47296860</v>
          </cell>
          <cell r="C1039">
            <v>11687.53</v>
          </cell>
          <cell r="D1039">
            <v>1109331</v>
          </cell>
          <cell r="E1039">
            <v>274.13</v>
          </cell>
          <cell r="F1039">
            <v>10705</v>
          </cell>
          <cell r="G1039">
            <v>3992</v>
          </cell>
          <cell r="H1039">
            <v>0.92</v>
          </cell>
          <cell r="I1039">
            <v>0.34</v>
          </cell>
        </row>
        <row r="1040">
          <cell r="A1040">
            <v>13042</v>
          </cell>
          <cell r="B1040">
            <v>86798635</v>
          </cell>
          <cell r="C1040">
            <v>21448.81</v>
          </cell>
          <cell r="D1040">
            <v>929513</v>
          </cell>
          <cell r="E1040">
            <v>229.69</v>
          </cell>
          <cell r="F1040">
            <v>2356</v>
          </cell>
          <cell r="G1040">
            <v>1265</v>
          </cell>
          <cell r="H1040">
            <v>0.11</v>
          </cell>
          <cell r="I1040">
            <v>0.06</v>
          </cell>
        </row>
        <row r="1041">
          <cell r="A1041">
            <v>13044</v>
          </cell>
          <cell r="B1041">
            <v>71937295</v>
          </cell>
          <cell r="C1041">
            <v>17776.419999999998</v>
          </cell>
          <cell r="D1041">
            <v>792410</v>
          </cell>
          <cell r="E1041">
            <v>195.81</v>
          </cell>
          <cell r="F1041">
            <v>2512</v>
          </cell>
          <cell r="G1041">
            <v>1090</v>
          </cell>
          <cell r="H1041">
            <v>0.14000000000000001</v>
          </cell>
          <cell r="I1041">
            <v>0.06</v>
          </cell>
        </row>
        <row r="1042">
          <cell r="A1042">
            <v>13045</v>
          </cell>
          <cell r="B1042">
            <v>276033075</v>
          </cell>
          <cell r="C1042">
            <v>68210.53</v>
          </cell>
          <cell r="D1042">
            <v>889470</v>
          </cell>
          <cell r="E1042">
            <v>219.8</v>
          </cell>
          <cell r="F1042">
            <v>30112</v>
          </cell>
          <cell r="G1042">
            <v>12112</v>
          </cell>
          <cell r="H1042">
            <v>0.44</v>
          </cell>
          <cell r="I1042">
            <v>0.18</v>
          </cell>
        </row>
        <row r="1043">
          <cell r="A1043">
            <v>13051</v>
          </cell>
          <cell r="B1043">
            <v>610483</v>
          </cell>
          <cell r="C1043">
            <v>150.86000000000001</v>
          </cell>
          <cell r="D1043">
            <v>0</v>
          </cell>
          <cell r="E1043">
            <v>0</v>
          </cell>
          <cell r="F1043">
            <v>153</v>
          </cell>
          <cell r="G1043">
            <v>71</v>
          </cell>
          <cell r="H1043">
            <v>1.01</v>
          </cell>
          <cell r="I1043">
            <v>0.47</v>
          </cell>
        </row>
        <row r="1044">
          <cell r="A1044">
            <v>13052</v>
          </cell>
          <cell r="B1044">
            <v>125504924</v>
          </cell>
          <cell r="C1044">
            <v>31013.52</v>
          </cell>
          <cell r="D1044">
            <v>2383795</v>
          </cell>
          <cell r="E1044">
            <v>589.05999999999995</v>
          </cell>
          <cell r="F1044">
            <v>1679</v>
          </cell>
          <cell r="G1044">
            <v>1104</v>
          </cell>
          <cell r="H1044">
            <v>0.05</v>
          </cell>
          <cell r="I1044">
            <v>0.04</v>
          </cell>
        </row>
        <row r="1045">
          <cell r="A1045">
            <v>13053</v>
          </cell>
          <cell r="B1045">
            <v>85939700</v>
          </cell>
          <cell r="C1045">
            <v>21236.560000000001</v>
          </cell>
          <cell r="D1045">
            <v>660726</v>
          </cell>
          <cell r="E1045">
            <v>163.27000000000001</v>
          </cell>
          <cell r="F1045">
            <v>5015</v>
          </cell>
          <cell r="G1045">
            <v>2084</v>
          </cell>
          <cell r="H1045">
            <v>0.24</v>
          </cell>
          <cell r="I1045">
            <v>0.1</v>
          </cell>
        </row>
        <row r="1046">
          <cell r="A1046">
            <v>13054</v>
          </cell>
          <cell r="B1046">
            <v>57244069</v>
          </cell>
          <cell r="C1046">
            <v>14145.58</v>
          </cell>
          <cell r="D1046">
            <v>469494</v>
          </cell>
          <cell r="E1046">
            <v>116.02</v>
          </cell>
          <cell r="F1046">
            <v>1582</v>
          </cell>
          <cell r="G1046">
            <v>633</v>
          </cell>
          <cell r="H1046">
            <v>0.11</v>
          </cell>
          <cell r="I1046">
            <v>0.04</v>
          </cell>
        </row>
        <row r="1047">
          <cell r="A1047">
            <v>13057</v>
          </cell>
          <cell r="B1047">
            <v>72130925</v>
          </cell>
          <cell r="C1047">
            <v>17824.27</v>
          </cell>
          <cell r="D1047">
            <v>553525</v>
          </cell>
          <cell r="E1047">
            <v>136.78</v>
          </cell>
          <cell r="F1047">
            <v>14992</v>
          </cell>
          <cell r="G1047">
            <v>6828</v>
          </cell>
          <cell r="H1047">
            <v>0.84</v>
          </cell>
          <cell r="I1047">
            <v>0.38</v>
          </cell>
        </row>
        <row r="1048">
          <cell r="A1048">
            <v>13060</v>
          </cell>
          <cell r="B1048">
            <v>41419807</v>
          </cell>
          <cell r="C1048">
            <v>10235.25</v>
          </cell>
          <cell r="D1048">
            <v>46324</v>
          </cell>
          <cell r="E1048">
            <v>11.45</v>
          </cell>
          <cell r="F1048">
            <v>2806</v>
          </cell>
          <cell r="G1048">
            <v>1191</v>
          </cell>
          <cell r="H1048">
            <v>0.27</v>
          </cell>
          <cell r="I1048">
            <v>0.12</v>
          </cell>
        </row>
        <row r="1049">
          <cell r="A1049">
            <v>13061</v>
          </cell>
          <cell r="B1049">
            <v>67308609</v>
          </cell>
          <cell r="C1049">
            <v>16632.63</v>
          </cell>
          <cell r="D1049">
            <v>2528909</v>
          </cell>
          <cell r="E1049">
            <v>624.91999999999996</v>
          </cell>
          <cell r="F1049">
            <v>1040</v>
          </cell>
          <cell r="G1049">
            <v>754</v>
          </cell>
          <cell r="H1049">
            <v>0.06</v>
          </cell>
          <cell r="I1049">
            <v>0.05</v>
          </cell>
        </row>
        <row r="1050">
          <cell r="A1050">
            <v>13062</v>
          </cell>
          <cell r="B1050">
            <v>467202</v>
          </cell>
          <cell r="C1050">
            <v>115.45</v>
          </cell>
          <cell r="D1050">
            <v>16917</v>
          </cell>
          <cell r="E1050">
            <v>4.18</v>
          </cell>
          <cell r="F1050">
            <v>173</v>
          </cell>
          <cell r="G1050">
            <v>87</v>
          </cell>
          <cell r="H1050">
            <v>1.5</v>
          </cell>
          <cell r="I1050">
            <v>0.75</v>
          </cell>
        </row>
        <row r="1051">
          <cell r="A1051">
            <v>13063</v>
          </cell>
          <cell r="B1051">
            <v>90064298</v>
          </cell>
          <cell r="C1051">
            <v>22255.79</v>
          </cell>
          <cell r="D1051">
            <v>272669</v>
          </cell>
          <cell r="E1051">
            <v>67.38</v>
          </cell>
          <cell r="F1051">
            <v>1898</v>
          </cell>
          <cell r="G1051">
            <v>719</v>
          </cell>
          <cell r="H1051">
            <v>0.09</v>
          </cell>
          <cell r="I1051">
            <v>0.03</v>
          </cell>
        </row>
        <row r="1052">
          <cell r="A1052">
            <v>13064</v>
          </cell>
          <cell r="B1052">
            <v>459975</v>
          </cell>
          <cell r="C1052">
            <v>113.66</v>
          </cell>
          <cell r="D1052">
            <v>2948338</v>
          </cell>
          <cell r="E1052">
            <v>728.56</v>
          </cell>
          <cell r="F1052">
            <v>64</v>
          </cell>
          <cell r="G1052">
            <v>122</v>
          </cell>
          <cell r="H1052">
            <v>0.56000000000000005</v>
          </cell>
          <cell r="I1052">
            <v>1.07</v>
          </cell>
        </row>
        <row r="1053">
          <cell r="A1053">
            <v>13066</v>
          </cell>
          <cell r="B1053">
            <v>38779103</v>
          </cell>
          <cell r="C1053">
            <v>9582.7000000000007</v>
          </cell>
          <cell r="D1053">
            <v>757897</v>
          </cell>
          <cell r="E1053">
            <v>187.28</v>
          </cell>
          <cell r="F1053">
            <v>12390</v>
          </cell>
          <cell r="G1053">
            <v>5551</v>
          </cell>
          <cell r="H1053">
            <v>1.29</v>
          </cell>
          <cell r="I1053">
            <v>0.57999999999999996</v>
          </cell>
        </row>
        <row r="1054">
          <cell r="A1054">
            <v>13068</v>
          </cell>
          <cell r="B1054">
            <v>132436583</v>
          </cell>
          <cell r="C1054">
            <v>32726.400000000001</v>
          </cell>
          <cell r="D1054">
            <v>814774</v>
          </cell>
          <cell r="E1054">
            <v>201.34</v>
          </cell>
          <cell r="F1054">
            <v>5368</v>
          </cell>
          <cell r="G1054">
            <v>2281</v>
          </cell>
          <cell r="H1054">
            <v>0.16</v>
          </cell>
          <cell r="I1054">
            <v>7.0000000000000007E-2</v>
          </cell>
        </row>
        <row r="1055">
          <cell r="A1055">
            <v>13069</v>
          </cell>
          <cell r="B1055">
            <v>277685461</v>
          </cell>
          <cell r="C1055">
            <v>68618.850000000006</v>
          </cell>
          <cell r="D1055">
            <v>9567052</v>
          </cell>
          <cell r="E1055">
            <v>2364.11</v>
          </cell>
          <cell r="F1055">
            <v>24931</v>
          </cell>
          <cell r="G1055">
            <v>10482</v>
          </cell>
          <cell r="H1055">
            <v>0.36</v>
          </cell>
          <cell r="I1055">
            <v>0.15</v>
          </cell>
        </row>
        <row r="1056">
          <cell r="A1056">
            <v>13071</v>
          </cell>
          <cell r="B1056">
            <v>64278146</v>
          </cell>
          <cell r="C1056">
            <v>15883.77</v>
          </cell>
          <cell r="D1056">
            <v>65138</v>
          </cell>
          <cell r="E1056">
            <v>16.100000000000001</v>
          </cell>
          <cell r="F1056">
            <v>1023</v>
          </cell>
          <cell r="G1056">
            <v>430</v>
          </cell>
          <cell r="H1056">
            <v>0.06</v>
          </cell>
          <cell r="I1056">
            <v>0.03</v>
          </cell>
        </row>
        <row r="1057">
          <cell r="A1057">
            <v>13072</v>
          </cell>
          <cell r="B1057">
            <v>121858807</v>
          </cell>
          <cell r="C1057">
            <v>30112.53</v>
          </cell>
          <cell r="D1057">
            <v>46852</v>
          </cell>
          <cell r="E1057">
            <v>11.58</v>
          </cell>
          <cell r="F1057">
            <v>1123</v>
          </cell>
          <cell r="G1057">
            <v>482</v>
          </cell>
          <cell r="H1057">
            <v>0.04</v>
          </cell>
          <cell r="I1057">
            <v>0.02</v>
          </cell>
        </row>
        <row r="1058">
          <cell r="A1058">
            <v>13073</v>
          </cell>
          <cell r="B1058">
            <v>142190941</v>
          </cell>
          <cell r="C1058">
            <v>35136.800000000003</v>
          </cell>
          <cell r="D1058">
            <v>305530</v>
          </cell>
          <cell r="E1058">
            <v>75.5</v>
          </cell>
          <cell r="F1058">
            <v>6423</v>
          </cell>
          <cell r="G1058">
            <v>2620</v>
          </cell>
          <cell r="H1058">
            <v>0.18</v>
          </cell>
          <cell r="I1058">
            <v>7.0000000000000007E-2</v>
          </cell>
        </row>
        <row r="1059">
          <cell r="A1059">
            <v>13074</v>
          </cell>
          <cell r="B1059">
            <v>109971697</v>
          </cell>
          <cell r="C1059">
            <v>27175.11</v>
          </cell>
          <cell r="D1059">
            <v>443363</v>
          </cell>
          <cell r="E1059">
            <v>109.56</v>
          </cell>
          <cell r="F1059">
            <v>4488</v>
          </cell>
          <cell r="G1059">
            <v>1808</v>
          </cell>
          <cell r="H1059">
            <v>0.17</v>
          </cell>
          <cell r="I1059">
            <v>7.0000000000000007E-2</v>
          </cell>
        </row>
        <row r="1060">
          <cell r="A1060">
            <v>13076</v>
          </cell>
          <cell r="B1060">
            <v>39649587</v>
          </cell>
          <cell r="C1060">
            <v>9797.81</v>
          </cell>
          <cell r="D1060">
            <v>18971</v>
          </cell>
          <cell r="E1060">
            <v>4.6900000000000004</v>
          </cell>
          <cell r="F1060">
            <v>2393</v>
          </cell>
          <cell r="G1060">
            <v>918</v>
          </cell>
          <cell r="H1060">
            <v>0.24</v>
          </cell>
          <cell r="I1060">
            <v>0.09</v>
          </cell>
        </row>
        <row r="1061">
          <cell r="A1061">
            <v>13077</v>
          </cell>
          <cell r="B1061">
            <v>182750477</v>
          </cell>
          <cell r="C1061">
            <v>45159.47</v>
          </cell>
          <cell r="D1061">
            <v>1160209</v>
          </cell>
          <cell r="E1061">
            <v>286.7</v>
          </cell>
          <cell r="F1061">
            <v>6735</v>
          </cell>
          <cell r="G1061">
            <v>2948</v>
          </cell>
          <cell r="H1061">
            <v>0.15</v>
          </cell>
          <cell r="I1061">
            <v>7.0000000000000007E-2</v>
          </cell>
        </row>
        <row r="1062">
          <cell r="A1062">
            <v>13078</v>
          </cell>
          <cell r="B1062">
            <v>100804191</v>
          </cell>
          <cell r="C1062">
            <v>24909.72</v>
          </cell>
          <cell r="D1062">
            <v>1199426</v>
          </cell>
          <cell r="E1062">
            <v>296.39</v>
          </cell>
          <cell r="F1062">
            <v>9866</v>
          </cell>
          <cell r="G1062">
            <v>3759</v>
          </cell>
          <cell r="H1062">
            <v>0.4</v>
          </cell>
          <cell r="I1062">
            <v>0.15</v>
          </cell>
        </row>
        <row r="1063">
          <cell r="A1063">
            <v>13080</v>
          </cell>
          <cell r="B1063">
            <v>72665577</v>
          </cell>
          <cell r="C1063">
            <v>17956.39</v>
          </cell>
          <cell r="D1063">
            <v>6508492</v>
          </cell>
          <cell r="E1063">
            <v>1608.31</v>
          </cell>
          <cell r="F1063">
            <v>3631</v>
          </cell>
          <cell r="G1063">
            <v>1772</v>
          </cell>
          <cell r="H1063">
            <v>0.2</v>
          </cell>
          <cell r="I1063">
            <v>0.1</v>
          </cell>
        </row>
        <row r="1064">
          <cell r="A1064">
            <v>13081</v>
          </cell>
          <cell r="B1064">
            <v>75001738</v>
          </cell>
          <cell r="C1064">
            <v>18533.68</v>
          </cell>
          <cell r="D1064">
            <v>30756</v>
          </cell>
          <cell r="E1064">
            <v>7.6</v>
          </cell>
          <cell r="F1064">
            <v>1169</v>
          </cell>
          <cell r="G1064">
            <v>671</v>
          </cell>
          <cell r="H1064">
            <v>0.06</v>
          </cell>
          <cell r="I1064">
            <v>0.04</v>
          </cell>
        </row>
        <row r="1065">
          <cell r="A1065">
            <v>13082</v>
          </cell>
          <cell r="B1065">
            <v>61047647</v>
          </cell>
          <cell r="C1065">
            <v>15085.48</v>
          </cell>
          <cell r="D1065">
            <v>1069998</v>
          </cell>
          <cell r="E1065">
            <v>264.41000000000003</v>
          </cell>
          <cell r="F1065">
            <v>4871</v>
          </cell>
          <cell r="G1065">
            <v>2099</v>
          </cell>
          <cell r="H1065">
            <v>0.32</v>
          </cell>
          <cell r="I1065">
            <v>0.14000000000000001</v>
          </cell>
        </row>
        <row r="1066">
          <cell r="A1066">
            <v>13083</v>
          </cell>
          <cell r="B1066">
            <v>150207362</v>
          </cell>
          <cell r="C1066">
            <v>37117.74</v>
          </cell>
          <cell r="D1066">
            <v>166057</v>
          </cell>
          <cell r="E1066">
            <v>41.03</v>
          </cell>
          <cell r="F1066">
            <v>1809</v>
          </cell>
          <cell r="G1066">
            <v>825</v>
          </cell>
          <cell r="H1066">
            <v>0.05</v>
          </cell>
          <cell r="I1066">
            <v>0.02</v>
          </cell>
        </row>
        <row r="1067">
          <cell r="A1067">
            <v>13084</v>
          </cell>
          <cell r="B1067">
            <v>111384869</v>
          </cell>
          <cell r="C1067">
            <v>27524.31</v>
          </cell>
          <cell r="D1067">
            <v>29634</v>
          </cell>
          <cell r="E1067">
            <v>7.32</v>
          </cell>
          <cell r="F1067">
            <v>4409</v>
          </cell>
          <cell r="G1067">
            <v>1876</v>
          </cell>
          <cell r="H1067">
            <v>0.16</v>
          </cell>
          <cell r="I1067">
            <v>7.0000000000000007E-2</v>
          </cell>
        </row>
        <row r="1068">
          <cell r="A1068">
            <v>13087</v>
          </cell>
          <cell r="B1068">
            <v>529334</v>
          </cell>
          <cell r="C1068">
            <v>130.80000000000001</v>
          </cell>
          <cell r="D1068">
            <v>437468</v>
          </cell>
          <cell r="E1068">
            <v>108.1</v>
          </cell>
          <cell r="F1068">
            <v>168</v>
          </cell>
          <cell r="G1068">
            <v>102</v>
          </cell>
          <cell r="H1068">
            <v>1.28</v>
          </cell>
          <cell r="I1068">
            <v>0.78</v>
          </cell>
        </row>
        <row r="1069">
          <cell r="A1069">
            <v>13088</v>
          </cell>
          <cell r="B1069">
            <v>20613882</v>
          </cell>
          <cell r="C1069">
            <v>5093.8999999999996</v>
          </cell>
          <cell r="D1069">
            <v>26880</v>
          </cell>
          <cell r="E1069">
            <v>6.64</v>
          </cell>
          <cell r="F1069">
            <v>22156</v>
          </cell>
          <cell r="G1069">
            <v>10664</v>
          </cell>
          <cell r="H1069">
            <v>4.3499999999999996</v>
          </cell>
          <cell r="I1069">
            <v>2.09</v>
          </cell>
        </row>
        <row r="1070">
          <cell r="A1070">
            <v>13090</v>
          </cell>
          <cell r="B1070">
            <v>38997883</v>
          </cell>
          <cell r="C1070">
            <v>9636.77</v>
          </cell>
          <cell r="D1070">
            <v>341769</v>
          </cell>
          <cell r="E1070">
            <v>84.45</v>
          </cell>
          <cell r="F1070">
            <v>30124</v>
          </cell>
          <cell r="G1070">
            <v>12364</v>
          </cell>
          <cell r="H1070">
            <v>3.13</v>
          </cell>
          <cell r="I1070">
            <v>1.28</v>
          </cell>
        </row>
        <row r="1071">
          <cell r="A1071">
            <v>13092</v>
          </cell>
          <cell r="B1071">
            <v>125679340</v>
          </cell>
          <cell r="C1071">
            <v>31056.62</v>
          </cell>
          <cell r="D1071">
            <v>285569</v>
          </cell>
          <cell r="E1071">
            <v>70.569999999999993</v>
          </cell>
          <cell r="F1071">
            <v>2606</v>
          </cell>
          <cell r="G1071">
            <v>1097</v>
          </cell>
          <cell r="H1071">
            <v>0.08</v>
          </cell>
          <cell r="I1071">
            <v>0.04</v>
          </cell>
        </row>
        <row r="1072">
          <cell r="A1072">
            <v>13101</v>
          </cell>
          <cell r="B1072">
            <v>101286914</v>
          </cell>
          <cell r="C1072">
            <v>25029.01</v>
          </cell>
          <cell r="D1072">
            <v>14017</v>
          </cell>
          <cell r="E1072">
            <v>3.46</v>
          </cell>
          <cell r="F1072">
            <v>2508</v>
          </cell>
          <cell r="G1072">
            <v>1059</v>
          </cell>
          <cell r="H1072">
            <v>0.1</v>
          </cell>
          <cell r="I1072">
            <v>0.04</v>
          </cell>
        </row>
        <row r="1073">
          <cell r="A1073">
            <v>13102</v>
          </cell>
          <cell r="B1073">
            <v>150735</v>
          </cell>
          <cell r="C1073">
            <v>37.25</v>
          </cell>
          <cell r="D1073">
            <v>2921</v>
          </cell>
          <cell r="E1073">
            <v>0.72</v>
          </cell>
          <cell r="F1073">
            <v>85</v>
          </cell>
          <cell r="G1073">
            <v>42</v>
          </cell>
          <cell r="H1073">
            <v>2.2799999999999998</v>
          </cell>
          <cell r="I1073">
            <v>1.1299999999999999</v>
          </cell>
        </row>
        <row r="1074">
          <cell r="A1074">
            <v>13103</v>
          </cell>
          <cell r="B1074">
            <v>885765</v>
          </cell>
          <cell r="C1074">
            <v>218.88</v>
          </cell>
          <cell r="D1074">
            <v>37654</v>
          </cell>
          <cell r="E1074">
            <v>9.3000000000000007</v>
          </cell>
          <cell r="F1074">
            <v>326</v>
          </cell>
          <cell r="G1074">
            <v>118</v>
          </cell>
          <cell r="H1074">
            <v>1.49</v>
          </cell>
          <cell r="I1074">
            <v>0.54</v>
          </cell>
        </row>
        <row r="1075">
          <cell r="A1075">
            <v>13104</v>
          </cell>
          <cell r="B1075">
            <v>122382149</v>
          </cell>
          <cell r="C1075">
            <v>30241.85</v>
          </cell>
          <cell r="D1075">
            <v>107771</v>
          </cell>
          <cell r="E1075">
            <v>26.63</v>
          </cell>
          <cell r="F1075">
            <v>15567</v>
          </cell>
          <cell r="G1075">
            <v>6296</v>
          </cell>
          <cell r="H1075">
            <v>0.51</v>
          </cell>
          <cell r="I1075">
            <v>0.21</v>
          </cell>
        </row>
        <row r="1076">
          <cell r="A1076">
            <v>13108</v>
          </cell>
          <cell r="B1076">
            <v>75560615</v>
          </cell>
          <cell r="C1076">
            <v>18671.78</v>
          </cell>
          <cell r="D1076">
            <v>74517</v>
          </cell>
          <cell r="E1076">
            <v>18.41</v>
          </cell>
          <cell r="F1076">
            <v>6175</v>
          </cell>
          <cell r="G1076">
            <v>2557</v>
          </cell>
          <cell r="H1076">
            <v>0.33</v>
          </cell>
          <cell r="I1076">
            <v>0.14000000000000001</v>
          </cell>
        </row>
        <row r="1077">
          <cell r="A1077">
            <v>13110</v>
          </cell>
          <cell r="B1077">
            <v>63645837</v>
          </cell>
          <cell r="C1077">
            <v>15727.52</v>
          </cell>
          <cell r="D1077">
            <v>27177</v>
          </cell>
          <cell r="E1077">
            <v>6.72</v>
          </cell>
          <cell r="F1077">
            <v>2338</v>
          </cell>
          <cell r="G1077">
            <v>1274</v>
          </cell>
          <cell r="H1077">
            <v>0.15</v>
          </cell>
          <cell r="I1077">
            <v>0.08</v>
          </cell>
        </row>
        <row r="1078">
          <cell r="A1078">
            <v>13111</v>
          </cell>
          <cell r="B1078">
            <v>68911379</v>
          </cell>
          <cell r="C1078">
            <v>17028.689999999999</v>
          </cell>
          <cell r="D1078">
            <v>234920</v>
          </cell>
          <cell r="E1078">
            <v>58.05</v>
          </cell>
          <cell r="F1078">
            <v>1700</v>
          </cell>
          <cell r="G1078">
            <v>689</v>
          </cell>
          <cell r="H1078">
            <v>0.1</v>
          </cell>
          <cell r="I1078">
            <v>0.04</v>
          </cell>
        </row>
        <row r="1079">
          <cell r="A1079">
            <v>13112</v>
          </cell>
          <cell r="B1079">
            <v>52456428</v>
          </cell>
          <cell r="C1079">
            <v>12962.51</v>
          </cell>
          <cell r="D1079">
            <v>3440394</v>
          </cell>
          <cell r="E1079">
            <v>850.16</v>
          </cell>
          <cell r="F1079">
            <v>1973</v>
          </cell>
          <cell r="G1079">
            <v>837</v>
          </cell>
          <cell r="H1079">
            <v>0.15</v>
          </cell>
          <cell r="I1079">
            <v>0.06</v>
          </cell>
        </row>
        <row r="1080">
          <cell r="A1080">
            <v>13113</v>
          </cell>
          <cell r="B1080">
            <v>1345153</v>
          </cell>
          <cell r="C1080">
            <v>332.4</v>
          </cell>
          <cell r="D1080">
            <v>0</v>
          </cell>
          <cell r="E1080">
            <v>0</v>
          </cell>
          <cell r="F1080">
            <v>287</v>
          </cell>
          <cell r="G1080">
            <v>103</v>
          </cell>
          <cell r="H1080">
            <v>0.86</v>
          </cell>
          <cell r="I1080">
            <v>0.31</v>
          </cell>
        </row>
        <row r="1081">
          <cell r="A1081">
            <v>13114</v>
          </cell>
          <cell r="B1081">
            <v>162872189</v>
          </cell>
          <cell r="C1081">
            <v>40247.35</v>
          </cell>
          <cell r="D1081">
            <v>1891938</v>
          </cell>
          <cell r="E1081">
            <v>467.52</v>
          </cell>
          <cell r="F1081">
            <v>6356</v>
          </cell>
          <cell r="G1081">
            <v>2848</v>
          </cell>
          <cell r="H1081">
            <v>0.16</v>
          </cell>
          <cell r="I1081">
            <v>7.0000000000000007E-2</v>
          </cell>
        </row>
        <row r="1082">
          <cell r="A1082">
            <v>13115</v>
          </cell>
          <cell r="B1082">
            <v>1200818</v>
          </cell>
          <cell r="C1082">
            <v>296.73</v>
          </cell>
          <cell r="D1082">
            <v>0</v>
          </cell>
          <cell r="E1082">
            <v>0</v>
          </cell>
          <cell r="F1082">
            <v>224</v>
          </cell>
          <cell r="G1082">
            <v>99</v>
          </cell>
          <cell r="H1082">
            <v>0.75</v>
          </cell>
          <cell r="I1082">
            <v>0.33</v>
          </cell>
        </row>
        <row r="1083">
          <cell r="A1083">
            <v>13116</v>
          </cell>
          <cell r="B1083">
            <v>3421058</v>
          </cell>
          <cell r="C1083">
            <v>845.38</v>
          </cell>
          <cell r="D1083">
            <v>0</v>
          </cell>
          <cell r="E1083">
            <v>0</v>
          </cell>
          <cell r="F1083">
            <v>3457</v>
          </cell>
          <cell r="G1083">
            <v>1457</v>
          </cell>
          <cell r="H1083">
            <v>4.09</v>
          </cell>
          <cell r="I1083">
            <v>1.72</v>
          </cell>
        </row>
        <row r="1084">
          <cell r="A1084">
            <v>13117</v>
          </cell>
          <cell r="B1084">
            <v>2109606</v>
          </cell>
          <cell r="C1084">
            <v>521.29999999999995</v>
          </cell>
          <cell r="D1084">
            <v>0</v>
          </cell>
          <cell r="E1084">
            <v>0</v>
          </cell>
          <cell r="F1084">
            <v>188</v>
          </cell>
          <cell r="G1084">
            <v>85</v>
          </cell>
          <cell r="H1084">
            <v>0.36</v>
          </cell>
          <cell r="I1084">
            <v>0.16</v>
          </cell>
        </row>
        <row r="1085">
          <cell r="A1085">
            <v>13118</v>
          </cell>
          <cell r="B1085">
            <v>265442135</v>
          </cell>
          <cell r="C1085">
            <v>65593.41</v>
          </cell>
          <cell r="D1085">
            <v>493369</v>
          </cell>
          <cell r="E1085">
            <v>121.92</v>
          </cell>
          <cell r="F1085">
            <v>6382</v>
          </cell>
          <cell r="G1085">
            <v>2853</v>
          </cell>
          <cell r="H1085">
            <v>0.1</v>
          </cell>
          <cell r="I1085">
            <v>0.04</v>
          </cell>
        </row>
        <row r="1086">
          <cell r="A1086">
            <v>13120</v>
          </cell>
          <cell r="B1086">
            <v>44284159</v>
          </cell>
          <cell r="C1086">
            <v>10943.06</v>
          </cell>
          <cell r="D1086">
            <v>186204</v>
          </cell>
          <cell r="E1086">
            <v>46.01</v>
          </cell>
          <cell r="F1086">
            <v>2328</v>
          </cell>
          <cell r="G1086">
            <v>1066</v>
          </cell>
          <cell r="H1086">
            <v>0.21</v>
          </cell>
          <cell r="I1086">
            <v>0.1</v>
          </cell>
        </row>
        <row r="1087">
          <cell r="A1087">
            <v>13122</v>
          </cell>
          <cell r="B1087">
            <v>48432164</v>
          </cell>
          <cell r="C1087">
            <v>11968.07</v>
          </cell>
          <cell r="D1087">
            <v>38895</v>
          </cell>
          <cell r="E1087">
            <v>9.61</v>
          </cell>
          <cell r="F1087">
            <v>1174</v>
          </cell>
          <cell r="G1087">
            <v>453</v>
          </cell>
          <cell r="H1087">
            <v>0.1</v>
          </cell>
          <cell r="I1087">
            <v>0.04</v>
          </cell>
        </row>
        <row r="1088">
          <cell r="A1088">
            <v>13123</v>
          </cell>
          <cell r="B1088">
            <v>6128027</v>
          </cell>
          <cell r="C1088">
            <v>1514.3</v>
          </cell>
          <cell r="D1088">
            <v>0</v>
          </cell>
          <cell r="E1088">
            <v>0</v>
          </cell>
          <cell r="F1088">
            <v>314</v>
          </cell>
          <cell r="G1088">
            <v>170</v>
          </cell>
          <cell r="H1088">
            <v>0.21</v>
          </cell>
          <cell r="I1088">
            <v>0.11</v>
          </cell>
        </row>
        <row r="1089">
          <cell r="A1089">
            <v>13124</v>
          </cell>
          <cell r="B1089">
            <v>12135105</v>
          </cell>
          <cell r="C1089">
            <v>2998.71</v>
          </cell>
          <cell r="D1089">
            <v>13637</v>
          </cell>
          <cell r="E1089">
            <v>3.37</v>
          </cell>
          <cell r="F1089">
            <v>124</v>
          </cell>
          <cell r="G1089">
            <v>74</v>
          </cell>
          <cell r="H1089">
            <v>0.04</v>
          </cell>
          <cell r="I1089">
            <v>0.02</v>
          </cell>
        </row>
        <row r="1090">
          <cell r="A1090">
            <v>13126</v>
          </cell>
          <cell r="B1090">
            <v>260997454</v>
          </cell>
          <cell r="C1090">
            <v>64495.08</v>
          </cell>
          <cell r="D1090">
            <v>26021822</v>
          </cell>
          <cell r="E1090">
            <v>6430.25</v>
          </cell>
          <cell r="F1090">
            <v>37205</v>
          </cell>
          <cell r="G1090">
            <v>15047</v>
          </cell>
          <cell r="H1090">
            <v>0.57999999999999996</v>
          </cell>
          <cell r="I1090">
            <v>0.23</v>
          </cell>
        </row>
        <row r="1091">
          <cell r="A1091">
            <v>13131</v>
          </cell>
          <cell r="B1091">
            <v>137091413</v>
          </cell>
          <cell r="C1091">
            <v>33876.660000000003</v>
          </cell>
          <cell r="D1091">
            <v>416153</v>
          </cell>
          <cell r="E1091">
            <v>102.84</v>
          </cell>
          <cell r="F1091">
            <v>3895</v>
          </cell>
          <cell r="G1091">
            <v>1580</v>
          </cell>
          <cell r="H1091">
            <v>0.11</v>
          </cell>
          <cell r="I1091">
            <v>0.05</v>
          </cell>
        </row>
        <row r="1092">
          <cell r="A1092">
            <v>13132</v>
          </cell>
          <cell r="B1092">
            <v>61449007</v>
          </cell>
          <cell r="C1092">
            <v>15184.66</v>
          </cell>
          <cell r="D1092">
            <v>1053733</v>
          </cell>
          <cell r="E1092">
            <v>260.39</v>
          </cell>
          <cell r="F1092">
            <v>4244</v>
          </cell>
          <cell r="G1092">
            <v>1780</v>
          </cell>
          <cell r="H1092">
            <v>0.28000000000000003</v>
          </cell>
          <cell r="I1092">
            <v>0.12</v>
          </cell>
        </row>
        <row r="1093">
          <cell r="A1093">
            <v>13134</v>
          </cell>
          <cell r="B1093">
            <v>213790</v>
          </cell>
          <cell r="C1093">
            <v>52.83</v>
          </cell>
          <cell r="D1093">
            <v>0</v>
          </cell>
          <cell r="E1093">
            <v>0</v>
          </cell>
          <cell r="F1093">
            <v>119</v>
          </cell>
          <cell r="G1093">
            <v>51</v>
          </cell>
          <cell r="H1093">
            <v>2.25</v>
          </cell>
          <cell r="I1093">
            <v>0.97</v>
          </cell>
        </row>
        <row r="1094">
          <cell r="A1094">
            <v>13135</v>
          </cell>
          <cell r="B1094">
            <v>82736732</v>
          </cell>
          <cell r="C1094">
            <v>20445.07</v>
          </cell>
          <cell r="D1094">
            <v>2990577</v>
          </cell>
          <cell r="E1094">
            <v>739</v>
          </cell>
          <cell r="F1094">
            <v>6617</v>
          </cell>
          <cell r="G1094">
            <v>2785</v>
          </cell>
          <cell r="H1094">
            <v>0.32</v>
          </cell>
          <cell r="I1094">
            <v>0.14000000000000001</v>
          </cell>
        </row>
        <row r="1095">
          <cell r="A1095">
            <v>13136</v>
          </cell>
          <cell r="B1095">
            <v>48279592</v>
          </cell>
          <cell r="C1095">
            <v>11930.37</v>
          </cell>
          <cell r="D1095">
            <v>23754</v>
          </cell>
          <cell r="E1095">
            <v>5.87</v>
          </cell>
          <cell r="F1095">
            <v>534</v>
          </cell>
          <cell r="G1095">
            <v>286</v>
          </cell>
          <cell r="H1095">
            <v>0.04</v>
          </cell>
          <cell r="I1095">
            <v>0.02</v>
          </cell>
        </row>
        <row r="1096">
          <cell r="A1096">
            <v>13138</v>
          </cell>
          <cell r="B1096">
            <v>102864</v>
          </cell>
          <cell r="C1096">
            <v>25.42</v>
          </cell>
          <cell r="D1096">
            <v>0</v>
          </cell>
          <cell r="E1096">
            <v>0</v>
          </cell>
          <cell r="F1096">
            <v>61</v>
          </cell>
          <cell r="G1096">
            <v>25</v>
          </cell>
          <cell r="H1096">
            <v>2.4</v>
          </cell>
          <cell r="I1096">
            <v>0.98</v>
          </cell>
        </row>
        <row r="1097">
          <cell r="A1097">
            <v>13140</v>
          </cell>
          <cell r="B1097">
            <v>135382944</v>
          </cell>
          <cell r="C1097">
            <v>33454.480000000003</v>
          </cell>
          <cell r="D1097">
            <v>4235923</v>
          </cell>
          <cell r="E1097">
            <v>1046.74</v>
          </cell>
          <cell r="F1097">
            <v>4488</v>
          </cell>
          <cell r="G1097">
            <v>1957</v>
          </cell>
          <cell r="H1097">
            <v>0.13</v>
          </cell>
          <cell r="I1097">
            <v>0.06</v>
          </cell>
        </row>
        <row r="1098">
          <cell r="A1098">
            <v>13141</v>
          </cell>
          <cell r="B1098">
            <v>33939704</v>
          </cell>
          <cell r="C1098">
            <v>8386.84</v>
          </cell>
          <cell r="D1098">
            <v>142894</v>
          </cell>
          <cell r="E1098">
            <v>35.31</v>
          </cell>
          <cell r="F1098">
            <v>596</v>
          </cell>
          <cell r="G1098">
            <v>284</v>
          </cell>
          <cell r="H1098">
            <v>7.0000000000000007E-2</v>
          </cell>
          <cell r="I1098">
            <v>0.03</v>
          </cell>
        </row>
        <row r="1099">
          <cell r="A1099">
            <v>13142</v>
          </cell>
          <cell r="B1099">
            <v>182678294</v>
          </cell>
          <cell r="C1099">
            <v>45141.63</v>
          </cell>
          <cell r="D1099">
            <v>11761582</v>
          </cell>
          <cell r="E1099">
            <v>2906.4</v>
          </cell>
          <cell r="F1099">
            <v>6451</v>
          </cell>
          <cell r="G1099">
            <v>3449</v>
          </cell>
          <cell r="H1099">
            <v>0.14000000000000001</v>
          </cell>
          <cell r="I1099">
            <v>0.08</v>
          </cell>
        </row>
        <row r="1100">
          <cell r="A1100">
            <v>13143</v>
          </cell>
          <cell r="B1100">
            <v>111879849</v>
          </cell>
          <cell r="C1100">
            <v>27646.63</v>
          </cell>
          <cell r="D1100">
            <v>1594678</v>
          </cell>
          <cell r="E1100">
            <v>394.06</v>
          </cell>
          <cell r="F1100">
            <v>2873</v>
          </cell>
          <cell r="G1100">
            <v>1199</v>
          </cell>
          <cell r="H1100">
            <v>0.1</v>
          </cell>
          <cell r="I1100">
            <v>0.04</v>
          </cell>
        </row>
        <row r="1101">
          <cell r="A1101">
            <v>13144</v>
          </cell>
          <cell r="B1101">
            <v>99528004</v>
          </cell>
          <cell r="C1101">
            <v>24594.37</v>
          </cell>
          <cell r="D1101">
            <v>1868541</v>
          </cell>
          <cell r="E1101">
            <v>461.74</v>
          </cell>
          <cell r="F1101">
            <v>1531</v>
          </cell>
          <cell r="G1101">
            <v>843</v>
          </cell>
          <cell r="H1101">
            <v>0.06</v>
          </cell>
          <cell r="I1101">
            <v>0.03</v>
          </cell>
        </row>
        <row r="1102">
          <cell r="A1102">
            <v>13145</v>
          </cell>
          <cell r="B1102">
            <v>43217548</v>
          </cell>
          <cell r="C1102">
            <v>10679.49</v>
          </cell>
          <cell r="D1102">
            <v>253038</v>
          </cell>
          <cell r="E1102">
            <v>62.53</v>
          </cell>
          <cell r="F1102">
            <v>1926</v>
          </cell>
          <cell r="G1102">
            <v>1238</v>
          </cell>
          <cell r="H1102">
            <v>0.18</v>
          </cell>
          <cell r="I1102">
            <v>0.12</v>
          </cell>
        </row>
        <row r="1103">
          <cell r="A1103">
            <v>13146</v>
          </cell>
          <cell r="B1103">
            <v>140845258</v>
          </cell>
          <cell r="C1103">
            <v>34804.269999999997</v>
          </cell>
          <cell r="D1103">
            <v>1097616</v>
          </cell>
          <cell r="E1103">
            <v>271.23</v>
          </cell>
          <cell r="F1103">
            <v>2443</v>
          </cell>
          <cell r="G1103">
            <v>960</v>
          </cell>
          <cell r="H1103">
            <v>7.0000000000000007E-2</v>
          </cell>
          <cell r="I1103">
            <v>0.03</v>
          </cell>
        </row>
        <row r="1104">
          <cell r="A1104">
            <v>13147</v>
          </cell>
          <cell r="B1104">
            <v>92942861</v>
          </cell>
          <cell r="C1104">
            <v>22967.11</v>
          </cell>
          <cell r="D1104">
            <v>18808</v>
          </cell>
          <cell r="E1104">
            <v>4.6500000000000004</v>
          </cell>
          <cell r="F1104">
            <v>1281</v>
          </cell>
          <cell r="G1104">
            <v>506</v>
          </cell>
          <cell r="H1104">
            <v>0.06</v>
          </cell>
          <cell r="I1104">
            <v>0.02</v>
          </cell>
        </row>
        <row r="1105">
          <cell r="A1105">
            <v>13148</v>
          </cell>
          <cell r="B1105">
            <v>155557345</v>
          </cell>
          <cell r="C1105">
            <v>38439.78</v>
          </cell>
          <cell r="D1105">
            <v>8449111</v>
          </cell>
          <cell r="E1105">
            <v>2087.86</v>
          </cell>
          <cell r="F1105">
            <v>10750</v>
          </cell>
          <cell r="G1105">
            <v>5188</v>
          </cell>
          <cell r="H1105">
            <v>0.28000000000000003</v>
          </cell>
          <cell r="I1105">
            <v>0.13</v>
          </cell>
        </row>
        <row r="1106">
          <cell r="A1106">
            <v>13152</v>
          </cell>
          <cell r="B1106">
            <v>167464813</v>
          </cell>
          <cell r="C1106">
            <v>41382.230000000003</v>
          </cell>
          <cell r="D1106">
            <v>122084</v>
          </cell>
          <cell r="E1106">
            <v>30.17</v>
          </cell>
          <cell r="F1106">
            <v>7941</v>
          </cell>
          <cell r="G1106">
            <v>4281</v>
          </cell>
          <cell r="H1106">
            <v>0.19</v>
          </cell>
          <cell r="I1106">
            <v>0.1</v>
          </cell>
        </row>
        <row r="1107">
          <cell r="A1107">
            <v>13153</v>
          </cell>
          <cell r="B1107">
            <v>2316193</v>
          </cell>
          <cell r="C1107">
            <v>572.35</v>
          </cell>
          <cell r="D1107">
            <v>0</v>
          </cell>
          <cell r="E1107">
            <v>0</v>
          </cell>
          <cell r="F1107">
            <v>399</v>
          </cell>
          <cell r="G1107">
            <v>167</v>
          </cell>
          <cell r="H1107">
            <v>0.7</v>
          </cell>
          <cell r="I1107">
            <v>0.28999999999999998</v>
          </cell>
        </row>
        <row r="1108">
          <cell r="A1108">
            <v>13155</v>
          </cell>
          <cell r="B1108">
            <v>52969188</v>
          </cell>
          <cell r="C1108">
            <v>13089.22</v>
          </cell>
          <cell r="D1108">
            <v>138683</v>
          </cell>
          <cell r="E1108">
            <v>34.270000000000003</v>
          </cell>
          <cell r="F1108">
            <v>663</v>
          </cell>
          <cell r="G1108">
            <v>327</v>
          </cell>
          <cell r="H1108">
            <v>0.05</v>
          </cell>
          <cell r="I1108">
            <v>0.02</v>
          </cell>
        </row>
        <row r="1109">
          <cell r="A1109">
            <v>13156</v>
          </cell>
          <cell r="B1109">
            <v>77622264</v>
          </cell>
          <cell r="C1109">
            <v>19181.240000000002</v>
          </cell>
          <cell r="D1109">
            <v>3051023</v>
          </cell>
          <cell r="E1109">
            <v>753.94</v>
          </cell>
          <cell r="F1109">
            <v>2000</v>
          </cell>
          <cell r="G1109">
            <v>1315</v>
          </cell>
          <cell r="H1109">
            <v>0.1</v>
          </cell>
          <cell r="I1109">
            <v>7.0000000000000007E-2</v>
          </cell>
        </row>
        <row r="1110">
          <cell r="A1110">
            <v>13157</v>
          </cell>
          <cell r="B1110">
            <v>1436842</v>
          </cell>
          <cell r="C1110">
            <v>355.06</v>
          </cell>
          <cell r="D1110">
            <v>151905</v>
          </cell>
          <cell r="E1110">
            <v>37.54</v>
          </cell>
          <cell r="F1110">
            <v>695</v>
          </cell>
          <cell r="G1110">
            <v>754</v>
          </cell>
          <cell r="H1110">
            <v>1.96</v>
          </cell>
          <cell r="I1110">
            <v>2.12</v>
          </cell>
        </row>
        <row r="1111">
          <cell r="A1111">
            <v>13158</v>
          </cell>
          <cell r="B1111">
            <v>184818311</v>
          </cell>
          <cell r="C1111">
            <v>45670.45</v>
          </cell>
          <cell r="D1111">
            <v>222904</v>
          </cell>
          <cell r="E1111">
            <v>55.08</v>
          </cell>
          <cell r="F1111">
            <v>1855</v>
          </cell>
          <cell r="G1111">
            <v>815</v>
          </cell>
          <cell r="H1111">
            <v>0.04</v>
          </cell>
          <cell r="I1111">
            <v>0.02</v>
          </cell>
        </row>
        <row r="1112">
          <cell r="A1112">
            <v>13159</v>
          </cell>
          <cell r="B1112">
            <v>202266690</v>
          </cell>
          <cell r="C1112">
            <v>49982.12</v>
          </cell>
          <cell r="D1112">
            <v>3230886</v>
          </cell>
          <cell r="E1112">
            <v>798.38</v>
          </cell>
          <cell r="F1112">
            <v>5184</v>
          </cell>
          <cell r="G1112">
            <v>2238</v>
          </cell>
          <cell r="H1112">
            <v>0.1</v>
          </cell>
          <cell r="I1112">
            <v>0.04</v>
          </cell>
        </row>
        <row r="1113">
          <cell r="A1113">
            <v>13160</v>
          </cell>
          <cell r="B1113">
            <v>55111472</v>
          </cell>
          <cell r="C1113">
            <v>13618.6</v>
          </cell>
          <cell r="D1113">
            <v>46723</v>
          </cell>
          <cell r="E1113">
            <v>11.55</v>
          </cell>
          <cell r="F1113">
            <v>2027</v>
          </cell>
          <cell r="G1113">
            <v>946</v>
          </cell>
          <cell r="H1113">
            <v>0.15</v>
          </cell>
          <cell r="I1113">
            <v>7.0000000000000007E-2</v>
          </cell>
        </row>
        <row r="1114">
          <cell r="A1114">
            <v>13162</v>
          </cell>
          <cell r="B1114">
            <v>4552385</v>
          </cell>
          <cell r="C1114">
            <v>1124.94</v>
          </cell>
          <cell r="D1114">
            <v>56994</v>
          </cell>
          <cell r="E1114">
            <v>14.08</v>
          </cell>
          <cell r="F1114">
            <v>385</v>
          </cell>
          <cell r="G1114">
            <v>325</v>
          </cell>
          <cell r="H1114">
            <v>0.34</v>
          </cell>
          <cell r="I1114">
            <v>0.28999999999999998</v>
          </cell>
        </row>
        <row r="1115">
          <cell r="A1115">
            <v>13163</v>
          </cell>
          <cell r="B1115">
            <v>1372678</v>
          </cell>
          <cell r="C1115">
            <v>339.2</v>
          </cell>
          <cell r="D1115">
            <v>18713</v>
          </cell>
          <cell r="E1115">
            <v>4.62</v>
          </cell>
          <cell r="F1115">
            <v>339</v>
          </cell>
          <cell r="G1115">
            <v>146</v>
          </cell>
          <cell r="H1115">
            <v>1</v>
          </cell>
          <cell r="I1115">
            <v>0.43</v>
          </cell>
        </row>
        <row r="1116">
          <cell r="A1116">
            <v>13164</v>
          </cell>
          <cell r="B1116">
            <v>27779643</v>
          </cell>
          <cell r="C1116">
            <v>6864.63</v>
          </cell>
          <cell r="D1116">
            <v>22712</v>
          </cell>
          <cell r="E1116">
            <v>5.61</v>
          </cell>
          <cell r="F1116">
            <v>2338</v>
          </cell>
          <cell r="G1116">
            <v>852</v>
          </cell>
          <cell r="H1116">
            <v>0.34</v>
          </cell>
          <cell r="I1116">
            <v>0.12</v>
          </cell>
        </row>
        <row r="1117">
          <cell r="A1117">
            <v>13165</v>
          </cell>
          <cell r="B1117">
            <v>176074241</v>
          </cell>
          <cell r="C1117">
            <v>43509.71</v>
          </cell>
          <cell r="D1117">
            <v>849128</v>
          </cell>
          <cell r="E1117">
            <v>209.83</v>
          </cell>
          <cell r="F1117">
            <v>10741</v>
          </cell>
          <cell r="G1117">
            <v>4640</v>
          </cell>
          <cell r="H1117">
            <v>0.25</v>
          </cell>
          <cell r="I1117">
            <v>0.11</v>
          </cell>
        </row>
        <row r="1118">
          <cell r="A1118">
            <v>13166</v>
          </cell>
          <cell r="B1118">
            <v>105720651</v>
          </cell>
          <cell r="C1118">
            <v>26124.63</v>
          </cell>
          <cell r="D1118">
            <v>2064707</v>
          </cell>
          <cell r="E1118">
            <v>510.21</v>
          </cell>
          <cell r="F1118">
            <v>5610</v>
          </cell>
          <cell r="G1118">
            <v>2354</v>
          </cell>
          <cell r="H1118">
            <v>0.21</v>
          </cell>
          <cell r="I1118">
            <v>0.09</v>
          </cell>
        </row>
        <row r="1119">
          <cell r="A1119">
            <v>13167</v>
          </cell>
          <cell r="B1119">
            <v>88385560</v>
          </cell>
          <cell r="C1119">
            <v>21840.959999999999</v>
          </cell>
          <cell r="D1119">
            <v>449444</v>
          </cell>
          <cell r="E1119">
            <v>111.06</v>
          </cell>
          <cell r="F1119">
            <v>3342</v>
          </cell>
          <cell r="G1119">
            <v>1479</v>
          </cell>
          <cell r="H1119">
            <v>0.15</v>
          </cell>
          <cell r="I1119">
            <v>7.0000000000000007E-2</v>
          </cell>
        </row>
        <row r="1120">
          <cell r="A1120">
            <v>13202</v>
          </cell>
          <cell r="B1120">
            <v>2583576</v>
          </cell>
          <cell r="C1120">
            <v>638.42999999999995</v>
          </cell>
          <cell r="D1120">
            <v>0</v>
          </cell>
          <cell r="E1120">
            <v>0</v>
          </cell>
          <cell r="F1120">
            <v>5438</v>
          </cell>
          <cell r="G1120">
            <v>2594</v>
          </cell>
          <cell r="H1120">
            <v>8.52</v>
          </cell>
          <cell r="I1120">
            <v>4.0599999999999996</v>
          </cell>
        </row>
        <row r="1121">
          <cell r="A1121">
            <v>13203</v>
          </cell>
          <cell r="B1121">
            <v>4402313</v>
          </cell>
          <cell r="C1121">
            <v>1087.8599999999999</v>
          </cell>
          <cell r="D1121">
            <v>0</v>
          </cell>
          <cell r="E1121">
            <v>0</v>
          </cell>
          <cell r="F1121">
            <v>16029</v>
          </cell>
          <cell r="G1121">
            <v>8328</v>
          </cell>
          <cell r="H1121">
            <v>14.73</v>
          </cell>
          <cell r="I1121">
            <v>7.66</v>
          </cell>
        </row>
        <row r="1122">
          <cell r="A1122">
            <v>13204</v>
          </cell>
          <cell r="B1122">
            <v>11416575</v>
          </cell>
          <cell r="C1122">
            <v>2821.15</v>
          </cell>
          <cell r="D1122">
            <v>96435</v>
          </cell>
          <cell r="E1122">
            <v>23.83</v>
          </cell>
          <cell r="F1122">
            <v>19931</v>
          </cell>
          <cell r="G1122">
            <v>9681</v>
          </cell>
          <cell r="H1122">
            <v>7.06</v>
          </cell>
          <cell r="I1122">
            <v>3.43</v>
          </cell>
        </row>
        <row r="1123">
          <cell r="A1123">
            <v>13205</v>
          </cell>
          <cell r="B1123">
            <v>8934477</v>
          </cell>
          <cell r="C1123">
            <v>2207.8000000000002</v>
          </cell>
          <cell r="D1123">
            <v>0</v>
          </cell>
          <cell r="E1123">
            <v>0</v>
          </cell>
          <cell r="F1123">
            <v>19201</v>
          </cell>
          <cell r="G1123">
            <v>8693</v>
          </cell>
          <cell r="H1123">
            <v>8.6999999999999993</v>
          </cell>
          <cell r="I1123">
            <v>3.94</v>
          </cell>
        </row>
        <row r="1124">
          <cell r="A1124">
            <v>13206</v>
          </cell>
          <cell r="B1124">
            <v>10226509</v>
          </cell>
          <cell r="C1124">
            <v>2527.0700000000002</v>
          </cell>
          <cell r="D1124">
            <v>0</v>
          </cell>
          <cell r="E1124">
            <v>0</v>
          </cell>
          <cell r="F1124">
            <v>16443</v>
          </cell>
          <cell r="G1124">
            <v>8401</v>
          </cell>
          <cell r="H1124">
            <v>6.51</v>
          </cell>
          <cell r="I1124">
            <v>3.32</v>
          </cell>
        </row>
        <row r="1125">
          <cell r="A1125">
            <v>13207</v>
          </cell>
          <cell r="B1125">
            <v>8003301</v>
          </cell>
          <cell r="C1125">
            <v>1977.7</v>
          </cell>
          <cell r="D1125">
            <v>121463</v>
          </cell>
          <cell r="E1125">
            <v>30.01</v>
          </cell>
          <cell r="F1125">
            <v>13897</v>
          </cell>
          <cell r="G1125">
            <v>6070</v>
          </cell>
          <cell r="H1125">
            <v>7.03</v>
          </cell>
          <cell r="I1125">
            <v>3.07</v>
          </cell>
        </row>
        <row r="1126">
          <cell r="A1126">
            <v>13208</v>
          </cell>
          <cell r="B1126">
            <v>10810716</v>
          </cell>
          <cell r="C1126">
            <v>2671.44</v>
          </cell>
          <cell r="D1126">
            <v>0</v>
          </cell>
          <cell r="E1126">
            <v>0</v>
          </cell>
          <cell r="F1126">
            <v>22854</v>
          </cell>
          <cell r="G1126">
            <v>10211</v>
          </cell>
          <cell r="H1126">
            <v>8.5500000000000007</v>
          </cell>
          <cell r="I1126">
            <v>3.82</v>
          </cell>
        </row>
        <row r="1127">
          <cell r="A1127">
            <v>13209</v>
          </cell>
          <cell r="B1127">
            <v>32949932</v>
          </cell>
          <cell r="C1127">
            <v>8142.26</v>
          </cell>
          <cell r="D1127">
            <v>287324</v>
          </cell>
          <cell r="E1127">
            <v>71</v>
          </cell>
          <cell r="F1127">
            <v>13243</v>
          </cell>
          <cell r="G1127">
            <v>6104</v>
          </cell>
          <cell r="H1127">
            <v>1.63</v>
          </cell>
          <cell r="I1127">
            <v>0.75</v>
          </cell>
        </row>
        <row r="1128">
          <cell r="A1128">
            <v>13210</v>
          </cell>
          <cell r="B1128">
            <v>11826334</v>
          </cell>
          <cell r="C1128">
            <v>2922.41</v>
          </cell>
          <cell r="D1128">
            <v>7491</v>
          </cell>
          <cell r="E1128">
            <v>1.85</v>
          </cell>
          <cell r="F1128">
            <v>27606</v>
          </cell>
          <cell r="G1128">
            <v>8905</v>
          </cell>
          <cell r="H1128">
            <v>9.4499999999999993</v>
          </cell>
          <cell r="I1128">
            <v>3.05</v>
          </cell>
        </row>
        <row r="1129">
          <cell r="A1129">
            <v>13211</v>
          </cell>
          <cell r="B1129">
            <v>12198995</v>
          </cell>
          <cell r="C1129">
            <v>3014.49</v>
          </cell>
          <cell r="D1129">
            <v>0</v>
          </cell>
          <cell r="E1129">
            <v>0</v>
          </cell>
          <cell r="F1129">
            <v>6517</v>
          </cell>
          <cell r="G1129">
            <v>2820</v>
          </cell>
          <cell r="H1129">
            <v>2.16</v>
          </cell>
          <cell r="I1129">
            <v>0.94</v>
          </cell>
        </row>
        <row r="1130">
          <cell r="A1130">
            <v>13212</v>
          </cell>
          <cell r="B1130">
            <v>27434413</v>
          </cell>
          <cell r="C1130">
            <v>6779.32</v>
          </cell>
          <cell r="D1130">
            <v>3219</v>
          </cell>
          <cell r="E1130">
            <v>0.8</v>
          </cell>
          <cell r="F1130">
            <v>20356</v>
          </cell>
          <cell r="G1130">
            <v>9118</v>
          </cell>
          <cell r="H1130">
            <v>3</v>
          </cell>
          <cell r="I1130">
            <v>1.34</v>
          </cell>
        </row>
        <row r="1131">
          <cell r="A1131">
            <v>13214</v>
          </cell>
          <cell r="B1131">
            <v>9467889</v>
          </cell>
          <cell r="C1131">
            <v>2339.61</v>
          </cell>
          <cell r="D1131">
            <v>20027</v>
          </cell>
          <cell r="E1131">
            <v>4.95</v>
          </cell>
          <cell r="F1131">
            <v>8793</v>
          </cell>
          <cell r="G1131">
            <v>3327</v>
          </cell>
          <cell r="H1131">
            <v>3.76</v>
          </cell>
          <cell r="I1131">
            <v>1.42</v>
          </cell>
        </row>
        <row r="1132">
          <cell r="A1132">
            <v>13215</v>
          </cell>
          <cell r="B1132">
            <v>87896162</v>
          </cell>
          <cell r="C1132">
            <v>21720.02</v>
          </cell>
          <cell r="D1132">
            <v>112676</v>
          </cell>
          <cell r="E1132">
            <v>27.84</v>
          </cell>
          <cell r="F1132">
            <v>15245</v>
          </cell>
          <cell r="G1132">
            <v>5653</v>
          </cell>
          <cell r="H1132">
            <v>0.7</v>
          </cell>
          <cell r="I1132">
            <v>0.26</v>
          </cell>
        </row>
        <row r="1133">
          <cell r="A1133">
            <v>13219</v>
          </cell>
          <cell r="B1133">
            <v>12845078</v>
          </cell>
          <cell r="C1133">
            <v>3174.15</v>
          </cell>
          <cell r="D1133">
            <v>49323</v>
          </cell>
          <cell r="E1133">
            <v>12.19</v>
          </cell>
          <cell r="F1133">
            <v>15363</v>
          </cell>
          <cell r="G1133">
            <v>6781</v>
          </cell>
          <cell r="H1133">
            <v>4.84</v>
          </cell>
          <cell r="I1133">
            <v>2.14</v>
          </cell>
        </row>
        <row r="1134">
          <cell r="A1134">
            <v>13224</v>
          </cell>
          <cell r="B1134">
            <v>7716206</v>
          </cell>
          <cell r="C1134">
            <v>1906.75</v>
          </cell>
          <cell r="D1134">
            <v>0</v>
          </cell>
          <cell r="E1134">
            <v>0</v>
          </cell>
          <cell r="F1134">
            <v>8891</v>
          </cell>
          <cell r="G1134">
            <v>3968</v>
          </cell>
          <cell r="H1134">
            <v>4.66</v>
          </cell>
          <cell r="I1134">
            <v>2.08</v>
          </cell>
        </row>
        <row r="1135">
          <cell r="A1135">
            <v>13290</v>
          </cell>
          <cell r="B1135">
            <v>628183</v>
          </cell>
          <cell r="C1135">
            <v>155.22999999999999</v>
          </cell>
          <cell r="D1135">
            <v>30039</v>
          </cell>
          <cell r="E1135">
            <v>7.42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</row>
        <row r="1136">
          <cell r="A1136">
            <v>13301</v>
          </cell>
          <cell r="B1136">
            <v>6327547</v>
          </cell>
          <cell r="C1136">
            <v>1563.6</v>
          </cell>
          <cell r="D1136">
            <v>423296</v>
          </cell>
          <cell r="E1136">
            <v>104.6</v>
          </cell>
          <cell r="F1136">
            <v>98</v>
          </cell>
          <cell r="G1136">
            <v>147</v>
          </cell>
          <cell r="H1136">
            <v>0.06</v>
          </cell>
          <cell r="I1136">
            <v>0.09</v>
          </cell>
        </row>
        <row r="1137">
          <cell r="A1137">
            <v>13302</v>
          </cell>
          <cell r="B1137">
            <v>114374628</v>
          </cell>
          <cell r="C1137">
            <v>28263.11</v>
          </cell>
          <cell r="D1137">
            <v>4436955</v>
          </cell>
          <cell r="E1137">
            <v>1096.42</v>
          </cell>
          <cell r="F1137">
            <v>1610</v>
          </cell>
          <cell r="G1137">
            <v>954</v>
          </cell>
          <cell r="H1137">
            <v>0.06</v>
          </cell>
          <cell r="I1137">
            <v>0.03</v>
          </cell>
        </row>
        <row r="1138">
          <cell r="A1138">
            <v>13303</v>
          </cell>
          <cell r="B1138">
            <v>91659582</v>
          </cell>
          <cell r="C1138">
            <v>22650</v>
          </cell>
          <cell r="D1138">
            <v>63556</v>
          </cell>
          <cell r="E1138">
            <v>15.71</v>
          </cell>
          <cell r="F1138">
            <v>1153</v>
          </cell>
          <cell r="G1138">
            <v>529</v>
          </cell>
          <cell r="H1138">
            <v>0.05</v>
          </cell>
          <cell r="I1138">
            <v>0.02</v>
          </cell>
        </row>
        <row r="1139">
          <cell r="A1139">
            <v>13304</v>
          </cell>
          <cell r="B1139">
            <v>45027709</v>
          </cell>
          <cell r="C1139">
            <v>11126.8</v>
          </cell>
          <cell r="D1139">
            <v>603754</v>
          </cell>
          <cell r="E1139">
            <v>149.19</v>
          </cell>
          <cell r="F1139">
            <v>1684</v>
          </cell>
          <cell r="G1139">
            <v>764</v>
          </cell>
          <cell r="H1139">
            <v>0.15</v>
          </cell>
          <cell r="I1139">
            <v>7.0000000000000007E-2</v>
          </cell>
        </row>
        <row r="1140">
          <cell r="A1140">
            <v>13305</v>
          </cell>
          <cell r="B1140">
            <v>2484758</v>
          </cell>
          <cell r="C1140">
            <v>614.01</v>
          </cell>
          <cell r="D1140">
            <v>0</v>
          </cell>
          <cell r="E1140">
            <v>0</v>
          </cell>
          <cell r="F1140">
            <v>293</v>
          </cell>
          <cell r="G1140">
            <v>111</v>
          </cell>
          <cell r="H1140">
            <v>0.48</v>
          </cell>
          <cell r="I1140">
            <v>0.18</v>
          </cell>
        </row>
        <row r="1141">
          <cell r="A1141">
            <v>13308</v>
          </cell>
          <cell r="B1141">
            <v>100115979</v>
          </cell>
          <cell r="C1141">
            <v>24739.66</v>
          </cell>
          <cell r="D1141">
            <v>1716710</v>
          </cell>
          <cell r="E1141">
            <v>424.22</v>
          </cell>
          <cell r="F1141">
            <v>3625</v>
          </cell>
          <cell r="G1141">
            <v>1627</v>
          </cell>
          <cell r="H1141">
            <v>0.15</v>
          </cell>
          <cell r="I1141">
            <v>7.0000000000000007E-2</v>
          </cell>
        </row>
        <row r="1142">
          <cell r="A1142">
            <v>13309</v>
          </cell>
          <cell r="B1142">
            <v>376736298</v>
          </cell>
          <cell r="C1142">
            <v>93095.31</v>
          </cell>
          <cell r="D1142">
            <v>1885156</v>
          </cell>
          <cell r="E1142">
            <v>465.84</v>
          </cell>
          <cell r="F1142">
            <v>5889</v>
          </cell>
          <cell r="G1142">
            <v>2818</v>
          </cell>
          <cell r="H1142">
            <v>0.06</v>
          </cell>
          <cell r="I1142">
            <v>0.03</v>
          </cell>
        </row>
        <row r="1143">
          <cell r="A1143">
            <v>13310</v>
          </cell>
          <cell r="B1143">
            <v>19620637</v>
          </cell>
          <cell r="C1143">
            <v>4848.46</v>
          </cell>
          <cell r="D1143">
            <v>238378</v>
          </cell>
          <cell r="E1143">
            <v>58.91</v>
          </cell>
          <cell r="F1143">
            <v>624</v>
          </cell>
          <cell r="G1143">
            <v>302</v>
          </cell>
          <cell r="H1143">
            <v>0.13</v>
          </cell>
          <cell r="I1143">
            <v>0.06</v>
          </cell>
        </row>
        <row r="1144">
          <cell r="A1144">
            <v>13312</v>
          </cell>
          <cell r="B1144">
            <v>165097466</v>
          </cell>
          <cell r="C1144">
            <v>40797.230000000003</v>
          </cell>
          <cell r="D1144">
            <v>2623792</v>
          </cell>
          <cell r="E1144">
            <v>648.37</v>
          </cell>
          <cell r="F1144">
            <v>331</v>
          </cell>
          <cell r="G1144">
            <v>714</v>
          </cell>
          <cell r="H1144">
            <v>0.01</v>
          </cell>
          <cell r="I1144">
            <v>0.02</v>
          </cell>
        </row>
        <row r="1145">
          <cell r="A1145">
            <v>13313</v>
          </cell>
          <cell r="B1145">
            <v>5829804</v>
          </cell>
          <cell r="C1145">
            <v>1440.6</v>
          </cell>
          <cell r="D1145">
            <v>0</v>
          </cell>
          <cell r="E1145">
            <v>0</v>
          </cell>
          <cell r="F1145">
            <v>526</v>
          </cell>
          <cell r="G1145">
            <v>230</v>
          </cell>
          <cell r="H1145">
            <v>0.37</v>
          </cell>
          <cell r="I1145">
            <v>0.16</v>
          </cell>
        </row>
        <row r="1146">
          <cell r="A1146">
            <v>13314</v>
          </cell>
          <cell r="B1146">
            <v>10036669</v>
          </cell>
          <cell r="C1146">
            <v>2480.16</v>
          </cell>
          <cell r="D1146">
            <v>54450</v>
          </cell>
          <cell r="E1146">
            <v>13.46</v>
          </cell>
          <cell r="F1146">
            <v>443</v>
          </cell>
          <cell r="G1146">
            <v>193</v>
          </cell>
          <cell r="H1146">
            <v>0.18</v>
          </cell>
          <cell r="I1146">
            <v>0.08</v>
          </cell>
        </row>
        <row r="1147">
          <cell r="A1147">
            <v>13315</v>
          </cell>
          <cell r="B1147">
            <v>127161872</v>
          </cell>
          <cell r="C1147">
            <v>31422.97</v>
          </cell>
          <cell r="D1147">
            <v>439280</v>
          </cell>
          <cell r="E1147">
            <v>108.55</v>
          </cell>
          <cell r="F1147">
            <v>1419</v>
          </cell>
          <cell r="G1147">
            <v>718</v>
          </cell>
          <cell r="H1147">
            <v>0.05</v>
          </cell>
          <cell r="I1147">
            <v>0.02</v>
          </cell>
        </row>
        <row r="1148">
          <cell r="A1148">
            <v>13316</v>
          </cell>
          <cell r="B1148">
            <v>420190728</v>
          </cell>
          <cell r="C1148">
            <v>103833.33</v>
          </cell>
          <cell r="D1148">
            <v>717952</v>
          </cell>
          <cell r="E1148">
            <v>177.41</v>
          </cell>
          <cell r="F1148">
            <v>6460</v>
          </cell>
          <cell r="G1148">
            <v>3021</v>
          </cell>
          <cell r="H1148">
            <v>0.06</v>
          </cell>
          <cell r="I1148">
            <v>0.03</v>
          </cell>
        </row>
        <row r="1149">
          <cell r="A1149">
            <v>13317</v>
          </cell>
          <cell r="B1149">
            <v>119453916</v>
          </cell>
          <cell r="C1149">
            <v>29518.26</v>
          </cell>
          <cell r="D1149">
            <v>1531432</v>
          </cell>
          <cell r="E1149">
            <v>378.43</v>
          </cell>
          <cell r="F1149">
            <v>3784</v>
          </cell>
          <cell r="G1149">
            <v>1722</v>
          </cell>
          <cell r="H1149">
            <v>0.13</v>
          </cell>
          <cell r="I1149">
            <v>0.06</v>
          </cell>
        </row>
        <row r="1150">
          <cell r="A1150">
            <v>13318</v>
          </cell>
          <cell r="B1150">
            <v>65741288</v>
          </cell>
          <cell r="C1150">
            <v>16245.33</v>
          </cell>
          <cell r="D1150">
            <v>29950</v>
          </cell>
          <cell r="E1150">
            <v>7.4</v>
          </cell>
          <cell r="F1150">
            <v>1325</v>
          </cell>
          <cell r="G1150">
            <v>522</v>
          </cell>
          <cell r="H1150">
            <v>0.08</v>
          </cell>
          <cell r="I1150">
            <v>0.03</v>
          </cell>
        </row>
        <row r="1151">
          <cell r="A1151">
            <v>13319</v>
          </cell>
          <cell r="B1151">
            <v>2295989</v>
          </cell>
          <cell r="C1151">
            <v>567.36</v>
          </cell>
          <cell r="D1151">
            <v>0</v>
          </cell>
          <cell r="E1151">
            <v>0</v>
          </cell>
          <cell r="F1151">
            <v>1079</v>
          </cell>
          <cell r="G1151">
            <v>461</v>
          </cell>
          <cell r="H1151">
            <v>1.9</v>
          </cell>
          <cell r="I1151">
            <v>0.81</v>
          </cell>
        </row>
        <row r="1152">
          <cell r="A1152">
            <v>13320</v>
          </cell>
          <cell r="B1152">
            <v>199072520</v>
          </cell>
          <cell r="C1152">
            <v>49192.81</v>
          </cell>
          <cell r="D1152">
            <v>380904</v>
          </cell>
          <cell r="E1152">
            <v>94.13</v>
          </cell>
          <cell r="F1152">
            <v>2018</v>
          </cell>
          <cell r="G1152">
            <v>1190</v>
          </cell>
          <cell r="H1152">
            <v>0.04</v>
          </cell>
          <cell r="I1152">
            <v>0.02</v>
          </cell>
        </row>
        <row r="1153">
          <cell r="A1153">
            <v>13321</v>
          </cell>
          <cell r="B1153">
            <v>2089622</v>
          </cell>
          <cell r="C1153">
            <v>516.37</v>
          </cell>
          <cell r="D1153">
            <v>43875</v>
          </cell>
          <cell r="E1153">
            <v>10.84</v>
          </cell>
          <cell r="F1153">
            <v>1049</v>
          </cell>
          <cell r="G1153">
            <v>527</v>
          </cell>
          <cell r="H1153">
            <v>2.0299999999999998</v>
          </cell>
          <cell r="I1153">
            <v>1.02</v>
          </cell>
        </row>
        <row r="1154">
          <cell r="A1154">
            <v>13322</v>
          </cell>
          <cell r="B1154">
            <v>31461243</v>
          </cell>
          <cell r="C1154">
            <v>7774.39</v>
          </cell>
          <cell r="D1154">
            <v>132467</v>
          </cell>
          <cell r="E1154">
            <v>32.729999999999997</v>
          </cell>
          <cell r="F1154">
            <v>1076</v>
          </cell>
          <cell r="G1154">
            <v>574</v>
          </cell>
          <cell r="H1154">
            <v>0.14000000000000001</v>
          </cell>
          <cell r="I1154">
            <v>7.0000000000000007E-2</v>
          </cell>
        </row>
        <row r="1155">
          <cell r="A1155">
            <v>13323</v>
          </cell>
          <cell r="B1155">
            <v>98527749</v>
          </cell>
          <cell r="C1155">
            <v>24347.19</v>
          </cell>
          <cell r="D1155">
            <v>88820</v>
          </cell>
          <cell r="E1155">
            <v>21.95</v>
          </cell>
          <cell r="F1155">
            <v>11323</v>
          </cell>
          <cell r="G1155">
            <v>4459</v>
          </cell>
          <cell r="H1155">
            <v>0.47</v>
          </cell>
          <cell r="I1155">
            <v>0.18</v>
          </cell>
        </row>
        <row r="1156">
          <cell r="A1156">
            <v>13324</v>
          </cell>
          <cell r="B1156">
            <v>309102925</v>
          </cell>
          <cell r="C1156">
            <v>76382.42</v>
          </cell>
          <cell r="D1156">
            <v>11336698</v>
          </cell>
          <cell r="E1156">
            <v>2801.41</v>
          </cell>
          <cell r="F1156">
            <v>2149</v>
          </cell>
          <cell r="G1156">
            <v>1438</v>
          </cell>
          <cell r="H1156">
            <v>0.03</v>
          </cell>
          <cell r="I1156">
            <v>0.02</v>
          </cell>
        </row>
        <row r="1157">
          <cell r="A1157">
            <v>13325</v>
          </cell>
          <cell r="B1157">
            <v>200439390</v>
          </cell>
          <cell r="C1157">
            <v>49530.58</v>
          </cell>
          <cell r="D1157">
            <v>110658</v>
          </cell>
          <cell r="E1157">
            <v>27.34</v>
          </cell>
          <cell r="F1157">
            <v>866</v>
          </cell>
          <cell r="G1157">
            <v>619</v>
          </cell>
          <cell r="H1157">
            <v>0.02</v>
          </cell>
          <cell r="I1157">
            <v>0.01</v>
          </cell>
        </row>
        <row r="1158">
          <cell r="A1158">
            <v>13326</v>
          </cell>
          <cell r="B1158">
            <v>247054484</v>
          </cell>
          <cell r="C1158">
            <v>61049.63</v>
          </cell>
          <cell r="D1158">
            <v>1647193</v>
          </cell>
          <cell r="E1158">
            <v>407.04</v>
          </cell>
          <cell r="F1158">
            <v>5561</v>
          </cell>
          <cell r="G1158">
            <v>3414</v>
          </cell>
          <cell r="H1158">
            <v>0.09</v>
          </cell>
          <cell r="I1158">
            <v>0.06</v>
          </cell>
        </row>
        <row r="1159">
          <cell r="A1159">
            <v>13327</v>
          </cell>
          <cell r="B1159">
            <v>345561793</v>
          </cell>
          <cell r="C1159">
            <v>85391.77</v>
          </cell>
          <cell r="D1159">
            <v>6744210</v>
          </cell>
          <cell r="E1159">
            <v>1666.56</v>
          </cell>
          <cell r="F1159">
            <v>2056</v>
          </cell>
          <cell r="G1159">
            <v>1217</v>
          </cell>
          <cell r="H1159">
            <v>0.02</v>
          </cell>
          <cell r="I1159">
            <v>0.01</v>
          </cell>
        </row>
        <row r="1160">
          <cell r="A1160">
            <v>13328</v>
          </cell>
          <cell r="B1160">
            <v>41087158</v>
          </cell>
          <cell r="C1160">
            <v>10153.049999999999</v>
          </cell>
          <cell r="D1160">
            <v>0</v>
          </cell>
          <cell r="E1160">
            <v>0</v>
          </cell>
          <cell r="F1160">
            <v>1267</v>
          </cell>
          <cell r="G1160">
            <v>548</v>
          </cell>
          <cell r="H1160">
            <v>0.12</v>
          </cell>
          <cell r="I1160">
            <v>0.05</v>
          </cell>
        </row>
        <row r="1161">
          <cell r="A1161">
            <v>13329</v>
          </cell>
          <cell r="B1161">
            <v>137117675</v>
          </cell>
          <cell r="C1161">
            <v>33883.15</v>
          </cell>
          <cell r="D1161">
            <v>1222301</v>
          </cell>
          <cell r="E1161">
            <v>302.04000000000002</v>
          </cell>
          <cell r="F1161">
            <v>3889</v>
          </cell>
          <cell r="G1161">
            <v>1905</v>
          </cell>
          <cell r="H1161">
            <v>0.11</v>
          </cell>
          <cell r="I1161">
            <v>0.06</v>
          </cell>
        </row>
        <row r="1162">
          <cell r="A1162">
            <v>13331</v>
          </cell>
          <cell r="B1162">
            <v>208926889</v>
          </cell>
          <cell r="C1162">
            <v>51627.92</v>
          </cell>
          <cell r="D1162">
            <v>12103204</v>
          </cell>
          <cell r="E1162">
            <v>2990.82</v>
          </cell>
          <cell r="F1162">
            <v>189</v>
          </cell>
          <cell r="G1162">
            <v>919</v>
          </cell>
          <cell r="H1162">
            <v>0</v>
          </cell>
          <cell r="I1162">
            <v>0.02</v>
          </cell>
        </row>
        <row r="1163">
          <cell r="A1163">
            <v>13332</v>
          </cell>
          <cell r="B1163">
            <v>127381600</v>
          </cell>
          <cell r="C1163">
            <v>31477.27</v>
          </cell>
          <cell r="D1163">
            <v>379821</v>
          </cell>
          <cell r="E1163">
            <v>93.86</v>
          </cell>
          <cell r="F1163">
            <v>2460</v>
          </cell>
          <cell r="G1163">
            <v>1149</v>
          </cell>
          <cell r="H1163">
            <v>0.08</v>
          </cell>
          <cell r="I1163">
            <v>0.04</v>
          </cell>
        </row>
        <row r="1164">
          <cell r="A1164">
            <v>13333</v>
          </cell>
          <cell r="B1164">
            <v>4404887</v>
          </cell>
          <cell r="C1164">
            <v>1088.49</v>
          </cell>
          <cell r="D1164">
            <v>7598</v>
          </cell>
          <cell r="E1164">
            <v>1.88</v>
          </cell>
          <cell r="F1164">
            <v>62</v>
          </cell>
          <cell r="G1164">
            <v>30</v>
          </cell>
          <cell r="H1164">
            <v>0.06</v>
          </cell>
          <cell r="I1164">
            <v>0.03</v>
          </cell>
        </row>
        <row r="1165">
          <cell r="A1165">
            <v>13334</v>
          </cell>
          <cell r="B1165">
            <v>75341782</v>
          </cell>
          <cell r="C1165">
            <v>18617.71</v>
          </cell>
          <cell r="D1165">
            <v>1444363</v>
          </cell>
          <cell r="E1165">
            <v>356.92</v>
          </cell>
          <cell r="F1165">
            <v>1374</v>
          </cell>
          <cell r="G1165">
            <v>846</v>
          </cell>
          <cell r="H1165">
            <v>7.0000000000000007E-2</v>
          </cell>
          <cell r="I1165">
            <v>0.05</v>
          </cell>
        </row>
        <row r="1166">
          <cell r="A1166">
            <v>13335</v>
          </cell>
          <cell r="B1166">
            <v>98817757</v>
          </cell>
          <cell r="C1166">
            <v>24418.86</v>
          </cell>
          <cell r="D1166">
            <v>97567</v>
          </cell>
          <cell r="E1166">
            <v>24.11</v>
          </cell>
          <cell r="F1166">
            <v>1590</v>
          </cell>
          <cell r="G1166">
            <v>686</v>
          </cell>
          <cell r="H1166">
            <v>7.0000000000000007E-2</v>
          </cell>
          <cell r="I1166">
            <v>0.03</v>
          </cell>
        </row>
        <row r="1167">
          <cell r="A1167">
            <v>13337</v>
          </cell>
          <cell r="B1167">
            <v>47908553</v>
          </cell>
          <cell r="C1167">
            <v>11838.68</v>
          </cell>
          <cell r="D1167">
            <v>300099</v>
          </cell>
          <cell r="E1167">
            <v>74.16</v>
          </cell>
          <cell r="F1167">
            <v>790</v>
          </cell>
          <cell r="G1167">
            <v>438</v>
          </cell>
          <cell r="H1167">
            <v>7.0000000000000007E-2</v>
          </cell>
          <cell r="I1167">
            <v>0.04</v>
          </cell>
        </row>
        <row r="1168">
          <cell r="A1168">
            <v>13338</v>
          </cell>
          <cell r="B1168">
            <v>629607816</v>
          </cell>
          <cell r="C1168">
            <v>155582.39000000001</v>
          </cell>
          <cell r="D1168">
            <v>14073530</v>
          </cell>
          <cell r="E1168">
            <v>3477.71</v>
          </cell>
          <cell r="F1168">
            <v>1206</v>
          </cell>
          <cell r="G1168">
            <v>1567</v>
          </cell>
          <cell r="H1168">
            <v>0.01</v>
          </cell>
          <cell r="I1168">
            <v>0.01</v>
          </cell>
        </row>
        <row r="1169">
          <cell r="A1169">
            <v>13339</v>
          </cell>
          <cell r="B1169">
            <v>280178936</v>
          </cell>
          <cell r="C1169">
            <v>69235.02</v>
          </cell>
          <cell r="D1169">
            <v>2253643</v>
          </cell>
          <cell r="E1169">
            <v>556.9</v>
          </cell>
          <cell r="F1169">
            <v>6941</v>
          </cell>
          <cell r="G1169">
            <v>2943</v>
          </cell>
          <cell r="H1169">
            <v>0.1</v>
          </cell>
          <cell r="I1169">
            <v>0.04</v>
          </cell>
        </row>
        <row r="1170">
          <cell r="A1170">
            <v>13340</v>
          </cell>
          <cell r="B1170">
            <v>149893995</v>
          </cell>
          <cell r="C1170">
            <v>37040.31</v>
          </cell>
          <cell r="D1170">
            <v>834675</v>
          </cell>
          <cell r="E1170">
            <v>206.26</v>
          </cell>
          <cell r="F1170">
            <v>8205</v>
          </cell>
          <cell r="G1170">
            <v>3499</v>
          </cell>
          <cell r="H1170">
            <v>0.22</v>
          </cell>
          <cell r="I1170">
            <v>0.09</v>
          </cell>
        </row>
        <row r="1171">
          <cell r="A1171">
            <v>13341</v>
          </cell>
          <cell r="B1171">
            <v>476975</v>
          </cell>
          <cell r="C1171">
            <v>117.87</v>
          </cell>
          <cell r="D1171">
            <v>0</v>
          </cell>
          <cell r="E1171">
            <v>0</v>
          </cell>
          <cell r="F1171">
            <v>102</v>
          </cell>
          <cell r="G1171">
            <v>40</v>
          </cell>
          <cell r="H1171">
            <v>0.87</v>
          </cell>
          <cell r="I1171">
            <v>0.34</v>
          </cell>
        </row>
        <row r="1172">
          <cell r="A1172">
            <v>13342</v>
          </cell>
          <cell r="B1172">
            <v>20565960</v>
          </cell>
          <cell r="C1172">
            <v>5082.05</v>
          </cell>
          <cell r="D1172">
            <v>145521</v>
          </cell>
          <cell r="E1172">
            <v>35.96</v>
          </cell>
          <cell r="F1172">
            <v>165</v>
          </cell>
          <cell r="G1172">
            <v>88</v>
          </cell>
          <cell r="H1172">
            <v>0.03</v>
          </cell>
          <cell r="I1172">
            <v>0.02</v>
          </cell>
        </row>
        <row r="1173">
          <cell r="A1173">
            <v>13343</v>
          </cell>
          <cell r="B1173">
            <v>145505915</v>
          </cell>
          <cell r="C1173">
            <v>35955.97</v>
          </cell>
          <cell r="D1173">
            <v>2471472</v>
          </cell>
          <cell r="E1173">
            <v>610.73</v>
          </cell>
          <cell r="F1173">
            <v>1658</v>
          </cell>
          <cell r="G1173">
            <v>1164</v>
          </cell>
          <cell r="H1173">
            <v>0.05</v>
          </cell>
          <cell r="I1173">
            <v>0.03</v>
          </cell>
        </row>
        <row r="1174">
          <cell r="A1174">
            <v>13345</v>
          </cell>
          <cell r="B1174">
            <v>12791341</v>
          </cell>
          <cell r="C1174">
            <v>3160.87</v>
          </cell>
          <cell r="D1174">
            <v>42214</v>
          </cell>
          <cell r="E1174">
            <v>10.43</v>
          </cell>
          <cell r="F1174">
            <v>177</v>
          </cell>
          <cell r="G1174">
            <v>93</v>
          </cell>
          <cell r="H1174">
            <v>0.06</v>
          </cell>
          <cell r="I1174">
            <v>0.03</v>
          </cell>
        </row>
        <row r="1175">
          <cell r="A1175">
            <v>13346</v>
          </cell>
          <cell r="B1175">
            <v>97926856</v>
          </cell>
          <cell r="C1175">
            <v>24198.71</v>
          </cell>
          <cell r="D1175">
            <v>2676622</v>
          </cell>
          <cell r="E1175">
            <v>661.42</v>
          </cell>
          <cell r="F1175">
            <v>6735</v>
          </cell>
          <cell r="G1175">
            <v>2413</v>
          </cell>
          <cell r="H1175">
            <v>0.28000000000000003</v>
          </cell>
          <cell r="I1175">
            <v>0.1</v>
          </cell>
        </row>
        <row r="1176">
          <cell r="A1176">
            <v>13348</v>
          </cell>
          <cell r="B1176">
            <v>95759954</v>
          </cell>
          <cell r="C1176">
            <v>23663.24</v>
          </cell>
          <cell r="D1176">
            <v>172530</v>
          </cell>
          <cell r="E1176">
            <v>42.63</v>
          </cell>
          <cell r="F1176">
            <v>1469</v>
          </cell>
          <cell r="G1176">
            <v>760</v>
          </cell>
          <cell r="H1176">
            <v>0.06</v>
          </cell>
          <cell r="I1176">
            <v>0.03</v>
          </cell>
        </row>
        <row r="1177">
          <cell r="A1177">
            <v>13350</v>
          </cell>
          <cell r="B1177">
            <v>78789789</v>
          </cell>
          <cell r="C1177">
            <v>19469.740000000002</v>
          </cell>
          <cell r="D1177">
            <v>1428300</v>
          </cell>
          <cell r="E1177">
            <v>352.95</v>
          </cell>
          <cell r="F1177">
            <v>10093</v>
          </cell>
          <cell r="G1177">
            <v>4568</v>
          </cell>
          <cell r="H1177">
            <v>0.52</v>
          </cell>
          <cell r="I1177">
            <v>0.23</v>
          </cell>
        </row>
        <row r="1178">
          <cell r="A1178">
            <v>13352</v>
          </cell>
          <cell r="B1178">
            <v>434504</v>
          </cell>
          <cell r="C1178">
            <v>107.37</v>
          </cell>
          <cell r="D1178">
            <v>43070</v>
          </cell>
          <cell r="E1178">
            <v>10.64</v>
          </cell>
          <cell r="F1178">
            <v>65</v>
          </cell>
          <cell r="G1178">
            <v>33</v>
          </cell>
          <cell r="H1178">
            <v>0.61</v>
          </cell>
          <cell r="I1178">
            <v>0.31</v>
          </cell>
        </row>
        <row r="1179">
          <cell r="A1179">
            <v>13353</v>
          </cell>
          <cell r="B1179">
            <v>512594477</v>
          </cell>
          <cell r="C1179">
            <v>126667.22</v>
          </cell>
          <cell r="D1179">
            <v>9624966</v>
          </cell>
          <cell r="E1179">
            <v>2378.4299999999998</v>
          </cell>
          <cell r="F1179">
            <v>86</v>
          </cell>
          <cell r="G1179">
            <v>289</v>
          </cell>
          <cell r="H1179">
            <v>0</v>
          </cell>
          <cell r="I1179">
            <v>0</v>
          </cell>
        </row>
        <row r="1180">
          <cell r="A1180">
            <v>13354</v>
          </cell>
          <cell r="B1180">
            <v>134889972</v>
          </cell>
          <cell r="C1180">
            <v>33332.660000000003</v>
          </cell>
          <cell r="D1180">
            <v>139987</v>
          </cell>
          <cell r="E1180">
            <v>34.590000000000003</v>
          </cell>
          <cell r="F1180">
            <v>3342</v>
          </cell>
          <cell r="G1180">
            <v>1369</v>
          </cell>
          <cell r="H1180">
            <v>0.1</v>
          </cell>
          <cell r="I1180">
            <v>0.04</v>
          </cell>
        </row>
        <row r="1181">
          <cell r="A1181">
            <v>13355</v>
          </cell>
          <cell r="B1181">
            <v>75387380</v>
          </cell>
          <cell r="C1181">
            <v>18628.98</v>
          </cell>
          <cell r="D1181">
            <v>35945</v>
          </cell>
          <cell r="E1181">
            <v>8.8800000000000008</v>
          </cell>
          <cell r="F1181">
            <v>905</v>
          </cell>
          <cell r="G1181">
            <v>381</v>
          </cell>
          <cell r="H1181">
            <v>0.05</v>
          </cell>
          <cell r="I1181">
            <v>0.02</v>
          </cell>
        </row>
        <row r="1182">
          <cell r="A1182">
            <v>13357</v>
          </cell>
          <cell r="B1182">
            <v>81693149</v>
          </cell>
          <cell r="C1182">
            <v>20187.189999999999</v>
          </cell>
          <cell r="D1182">
            <v>368830</v>
          </cell>
          <cell r="E1182">
            <v>91.14</v>
          </cell>
          <cell r="F1182">
            <v>11096</v>
          </cell>
          <cell r="G1182">
            <v>4885</v>
          </cell>
          <cell r="H1182">
            <v>0.55000000000000004</v>
          </cell>
          <cell r="I1182">
            <v>0.24</v>
          </cell>
        </row>
        <row r="1183">
          <cell r="A1183">
            <v>13360</v>
          </cell>
          <cell r="B1183">
            <v>159703716</v>
          </cell>
          <cell r="C1183">
            <v>39464.39</v>
          </cell>
          <cell r="D1183">
            <v>10137325</v>
          </cell>
          <cell r="E1183">
            <v>2505.0300000000002</v>
          </cell>
          <cell r="F1183">
            <v>333</v>
          </cell>
          <cell r="G1183">
            <v>1010</v>
          </cell>
          <cell r="H1183">
            <v>0.01</v>
          </cell>
          <cell r="I1183">
            <v>0.03</v>
          </cell>
        </row>
        <row r="1184">
          <cell r="A1184">
            <v>13361</v>
          </cell>
          <cell r="B1184">
            <v>73361022</v>
          </cell>
          <cell r="C1184">
            <v>18128.240000000002</v>
          </cell>
          <cell r="D1184">
            <v>6520</v>
          </cell>
          <cell r="E1184">
            <v>1.61</v>
          </cell>
          <cell r="F1184">
            <v>824</v>
          </cell>
          <cell r="G1184">
            <v>328</v>
          </cell>
          <cell r="H1184">
            <v>0.05</v>
          </cell>
          <cell r="I1184">
            <v>0.02</v>
          </cell>
        </row>
        <row r="1185">
          <cell r="A1185">
            <v>13362</v>
          </cell>
          <cell r="B1185">
            <v>714898</v>
          </cell>
          <cell r="C1185">
            <v>176.66</v>
          </cell>
          <cell r="D1185">
            <v>0</v>
          </cell>
          <cell r="E1185">
            <v>0</v>
          </cell>
          <cell r="F1185">
            <v>60</v>
          </cell>
          <cell r="G1185">
            <v>21</v>
          </cell>
          <cell r="H1185">
            <v>0.34</v>
          </cell>
          <cell r="I1185">
            <v>0.12</v>
          </cell>
        </row>
        <row r="1186">
          <cell r="A1186">
            <v>13363</v>
          </cell>
          <cell r="B1186">
            <v>54876360</v>
          </cell>
          <cell r="C1186">
            <v>13560.5</v>
          </cell>
          <cell r="D1186">
            <v>117109</v>
          </cell>
          <cell r="E1186">
            <v>28.94</v>
          </cell>
          <cell r="F1186">
            <v>2315</v>
          </cell>
          <cell r="G1186">
            <v>999</v>
          </cell>
          <cell r="H1186">
            <v>0.17</v>
          </cell>
          <cell r="I1186">
            <v>7.0000000000000007E-2</v>
          </cell>
        </row>
        <row r="1187">
          <cell r="A1187">
            <v>13364</v>
          </cell>
          <cell r="B1187">
            <v>7656967</v>
          </cell>
          <cell r="C1187">
            <v>1892.11</v>
          </cell>
          <cell r="D1187">
            <v>0</v>
          </cell>
          <cell r="E1187">
            <v>0</v>
          </cell>
          <cell r="F1187">
            <v>243</v>
          </cell>
          <cell r="G1187">
            <v>111</v>
          </cell>
          <cell r="H1187">
            <v>0.13</v>
          </cell>
          <cell r="I1187">
            <v>0.06</v>
          </cell>
        </row>
        <row r="1188">
          <cell r="A1188">
            <v>13365</v>
          </cell>
          <cell r="B1188">
            <v>347301945</v>
          </cell>
          <cell r="C1188">
            <v>85821.78</v>
          </cell>
          <cell r="D1188">
            <v>4124737</v>
          </cell>
          <cell r="E1188">
            <v>1019.26</v>
          </cell>
          <cell r="F1188">
            <v>8906</v>
          </cell>
          <cell r="G1188">
            <v>4424</v>
          </cell>
          <cell r="H1188">
            <v>0.1</v>
          </cell>
          <cell r="I1188">
            <v>0.05</v>
          </cell>
        </row>
        <row r="1189">
          <cell r="A1189">
            <v>13367</v>
          </cell>
          <cell r="B1189">
            <v>1174248862</v>
          </cell>
          <cell r="C1189">
            <v>290168.64</v>
          </cell>
          <cell r="D1189">
            <v>45809018</v>
          </cell>
          <cell r="E1189">
            <v>11319.87</v>
          </cell>
          <cell r="F1189">
            <v>8830</v>
          </cell>
          <cell r="G1189">
            <v>4313</v>
          </cell>
          <cell r="H1189">
            <v>0.03</v>
          </cell>
          <cell r="I1189">
            <v>0.01</v>
          </cell>
        </row>
        <row r="1190">
          <cell r="A1190">
            <v>13368</v>
          </cell>
          <cell r="B1190">
            <v>118061419</v>
          </cell>
          <cell r="C1190">
            <v>29174.16</v>
          </cell>
          <cell r="D1190">
            <v>2740664</v>
          </cell>
          <cell r="E1190">
            <v>677.25</v>
          </cell>
          <cell r="F1190">
            <v>1118</v>
          </cell>
          <cell r="G1190">
            <v>632</v>
          </cell>
          <cell r="H1190">
            <v>0.04</v>
          </cell>
          <cell r="I1190">
            <v>0.02</v>
          </cell>
        </row>
        <row r="1191">
          <cell r="A1191">
            <v>13402</v>
          </cell>
          <cell r="B1191">
            <v>65747343</v>
          </cell>
          <cell r="C1191">
            <v>16246.83</v>
          </cell>
          <cell r="D1191">
            <v>281796</v>
          </cell>
          <cell r="E1191">
            <v>69.63</v>
          </cell>
          <cell r="F1191">
            <v>1534</v>
          </cell>
          <cell r="G1191">
            <v>714</v>
          </cell>
          <cell r="H1191">
            <v>0.09</v>
          </cell>
          <cell r="I1191">
            <v>0.04</v>
          </cell>
        </row>
        <row r="1192">
          <cell r="A1192">
            <v>13403</v>
          </cell>
          <cell r="B1192">
            <v>69169426</v>
          </cell>
          <cell r="C1192">
            <v>17092.46</v>
          </cell>
          <cell r="D1192">
            <v>960031</v>
          </cell>
          <cell r="E1192">
            <v>237.23</v>
          </cell>
          <cell r="F1192">
            <v>7372</v>
          </cell>
          <cell r="G1192">
            <v>1697</v>
          </cell>
          <cell r="H1192">
            <v>0.43</v>
          </cell>
          <cell r="I1192">
            <v>0.1</v>
          </cell>
        </row>
        <row r="1193">
          <cell r="A1193">
            <v>13404</v>
          </cell>
          <cell r="B1193">
            <v>7631020</v>
          </cell>
          <cell r="C1193">
            <v>1885.7</v>
          </cell>
          <cell r="D1193">
            <v>0</v>
          </cell>
          <cell r="E1193">
            <v>0</v>
          </cell>
          <cell r="F1193">
            <v>236</v>
          </cell>
          <cell r="G1193">
            <v>93</v>
          </cell>
          <cell r="H1193">
            <v>0.13</v>
          </cell>
          <cell r="I1193">
            <v>0.05</v>
          </cell>
        </row>
        <row r="1194">
          <cell r="A1194">
            <v>13406</v>
          </cell>
          <cell r="B1194">
            <v>28257173</v>
          </cell>
          <cell r="C1194">
            <v>6982.63</v>
          </cell>
          <cell r="D1194">
            <v>170269</v>
          </cell>
          <cell r="E1194">
            <v>42.08</v>
          </cell>
          <cell r="F1194">
            <v>725</v>
          </cell>
          <cell r="G1194">
            <v>338</v>
          </cell>
          <cell r="H1194">
            <v>0.1</v>
          </cell>
          <cell r="I1194">
            <v>0.05</v>
          </cell>
        </row>
        <row r="1195">
          <cell r="A1195">
            <v>13407</v>
          </cell>
          <cell r="B1195">
            <v>140608069</v>
          </cell>
          <cell r="C1195">
            <v>34745.660000000003</v>
          </cell>
          <cell r="D1195">
            <v>1368078</v>
          </cell>
          <cell r="E1195">
            <v>338.07</v>
          </cell>
          <cell r="F1195">
            <v>5453</v>
          </cell>
          <cell r="G1195">
            <v>2451</v>
          </cell>
          <cell r="H1195">
            <v>0.16</v>
          </cell>
          <cell r="I1195">
            <v>7.0000000000000007E-2</v>
          </cell>
        </row>
        <row r="1196">
          <cell r="A1196">
            <v>13408</v>
          </cell>
          <cell r="B1196">
            <v>97444354</v>
          </cell>
          <cell r="C1196">
            <v>24079.47</v>
          </cell>
          <cell r="D1196">
            <v>320308</v>
          </cell>
          <cell r="E1196">
            <v>79.150000000000006</v>
          </cell>
          <cell r="F1196">
            <v>4280</v>
          </cell>
          <cell r="G1196">
            <v>1188</v>
          </cell>
          <cell r="H1196">
            <v>0.18</v>
          </cell>
          <cell r="I1196">
            <v>0.05</v>
          </cell>
        </row>
        <row r="1197">
          <cell r="A1197">
            <v>13409</v>
          </cell>
          <cell r="B1197">
            <v>89291631</v>
          </cell>
          <cell r="C1197">
            <v>22064.85</v>
          </cell>
          <cell r="D1197">
            <v>0</v>
          </cell>
          <cell r="E1197">
            <v>0</v>
          </cell>
          <cell r="F1197">
            <v>2374</v>
          </cell>
          <cell r="G1197">
            <v>982</v>
          </cell>
          <cell r="H1197">
            <v>0.11</v>
          </cell>
          <cell r="I1197">
            <v>0.04</v>
          </cell>
        </row>
        <row r="1198">
          <cell r="A1198">
            <v>13410</v>
          </cell>
          <cell r="B1198">
            <v>256023</v>
          </cell>
          <cell r="C1198">
            <v>63.27</v>
          </cell>
          <cell r="D1198">
            <v>0</v>
          </cell>
          <cell r="E1198">
            <v>0</v>
          </cell>
          <cell r="F1198">
            <v>241</v>
          </cell>
          <cell r="G1198">
            <v>108</v>
          </cell>
          <cell r="H1198">
            <v>3.81</v>
          </cell>
          <cell r="I1198">
            <v>1.71</v>
          </cell>
        </row>
        <row r="1199">
          <cell r="A1199">
            <v>13411</v>
          </cell>
          <cell r="B1199">
            <v>177298507</v>
          </cell>
          <cell r="C1199">
            <v>43812.23</v>
          </cell>
          <cell r="D1199">
            <v>742446</v>
          </cell>
          <cell r="E1199">
            <v>183.47</v>
          </cell>
          <cell r="F1199">
            <v>3264</v>
          </cell>
          <cell r="G1199">
            <v>1627</v>
          </cell>
          <cell r="H1199">
            <v>7.0000000000000007E-2</v>
          </cell>
          <cell r="I1199">
            <v>0.04</v>
          </cell>
        </row>
        <row r="1200">
          <cell r="A1200">
            <v>13413</v>
          </cell>
          <cell r="B1200">
            <v>51509884</v>
          </cell>
          <cell r="C1200">
            <v>12728.61</v>
          </cell>
          <cell r="D1200">
            <v>180365</v>
          </cell>
          <cell r="E1200">
            <v>44.57</v>
          </cell>
          <cell r="F1200">
            <v>16135</v>
          </cell>
          <cell r="G1200">
            <v>7198</v>
          </cell>
          <cell r="H1200">
            <v>1.27</v>
          </cell>
          <cell r="I1200">
            <v>0.56999999999999995</v>
          </cell>
        </row>
        <row r="1201">
          <cell r="A1201">
            <v>13415</v>
          </cell>
          <cell r="B1201">
            <v>5125170</v>
          </cell>
          <cell r="C1201">
            <v>1266.48</v>
          </cell>
          <cell r="D1201">
            <v>0</v>
          </cell>
          <cell r="E1201">
            <v>0</v>
          </cell>
          <cell r="F1201">
            <v>77</v>
          </cell>
          <cell r="G1201">
            <v>50</v>
          </cell>
          <cell r="H1201">
            <v>0.06</v>
          </cell>
          <cell r="I1201">
            <v>0.04</v>
          </cell>
        </row>
        <row r="1202">
          <cell r="A1202">
            <v>13416</v>
          </cell>
          <cell r="B1202">
            <v>134693576</v>
          </cell>
          <cell r="C1202">
            <v>33284.129999999997</v>
          </cell>
          <cell r="D1202">
            <v>916800</v>
          </cell>
          <cell r="E1202">
            <v>226.55</v>
          </cell>
          <cell r="F1202">
            <v>2271</v>
          </cell>
          <cell r="G1202">
            <v>1021</v>
          </cell>
          <cell r="H1202">
            <v>7.0000000000000007E-2</v>
          </cell>
          <cell r="I1202">
            <v>0.03</v>
          </cell>
        </row>
        <row r="1203">
          <cell r="A1203">
            <v>13417</v>
          </cell>
          <cell r="B1203">
            <v>3377612</v>
          </cell>
          <cell r="C1203">
            <v>834.64</v>
          </cell>
          <cell r="D1203">
            <v>0</v>
          </cell>
          <cell r="E1203">
            <v>0</v>
          </cell>
          <cell r="F1203">
            <v>3305</v>
          </cell>
          <cell r="G1203">
            <v>1851</v>
          </cell>
          <cell r="H1203">
            <v>3.96</v>
          </cell>
          <cell r="I1203">
            <v>2.2200000000000002</v>
          </cell>
        </row>
        <row r="1204">
          <cell r="A1204">
            <v>13418</v>
          </cell>
          <cell r="B1204">
            <v>13509603</v>
          </cell>
          <cell r="C1204">
            <v>3338.36</v>
          </cell>
          <cell r="D1204">
            <v>953</v>
          </cell>
          <cell r="E1204">
            <v>0.24</v>
          </cell>
          <cell r="F1204">
            <v>255</v>
          </cell>
          <cell r="G1204">
            <v>106</v>
          </cell>
          <cell r="H1204">
            <v>0.08</v>
          </cell>
          <cell r="I1204">
            <v>0.03</v>
          </cell>
        </row>
        <row r="1205">
          <cell r="A1205">
            <v>13420</v>
          </cell>
          <cell r="B1205">
            <v>563552446</v>
          </cell>
          <cell r="C1205">
            <v>139259.44</v>
          </cell>
          <cell r="D1205">
            <v>33412195</v>
          </cell>
          <cell r="E1205">
            <v>8256.49</v>
          </cell>
          <cell r="F1205">
            <v>1266</v>
          </cell>
          <cell r="G1205">
            <v>2782</v>
          </cell>
          <cell r="H1205">
            <v>0.01</v>
          </cell>
          <cell r="I1205">
            <v>0.02</v>
          </cell>
        </row>
        <row r="1206">
          <cell r="A1206">
            <v>13421</v>
          </cell>
          <cell r="B1206">
            <v>108799052</v>
          </cell>
          <cell r="C1206">
            <v>26885.33</v>
          </cell>
          <cell r="D1206">
            <v>211866</v>
          </cell>
          <cell r="E1206">
            <v>52.35</v>
          </cell>
          <cell r="F1206">
            <v>14125</v>
          </cell>
          <cell r="G1206">
            <v>6209</v>
          </cell>
          <cell r="H1206">
            <v>0.53</v>
          </cell>
          <cell r="I1206">
            <v>0.23</v>
          </cell>
        </row>
        <row r="1207">
          <cell r="A1207">
            <v>13424</v>
          </cell>
          <cell r="B1207">
            <v>28871889</v>
          </cell>
          <cell r="C1207">
            <v>7134.53</v>
          </cell>
          <cell r="D1207">
            <v>0</v>
          </cell>
          <cell r="E1207">
            <v>0</v>
          </cell>
          <cell r="F1207">
            <v>2725</v>
          </cell>
          <cell r="G1207">
            <v>948</v>
          </cell>
          <cell r="H1207">
            <v>0.38</v>
          </cell>
          <cell r="I1207">
            <v>0.13</v>
          </cell>
        </row>
        <row r="1208">
          <cell r="A1208">
            <v>13425</v>
          </cell>
          <cell r="B1208">
            <v>66154982</v>
          </cell>
          <cell r="C1208">
            <v>16347.56</v>
          </cell>
          <cell r="D1208">
            <v>28200</v>
          </cell>
          <cell r="E1208">
            <v>6.97</v>
          </cell>
          <cell r="F1208">
            <v>1970</v>
          </cell>
          <cell r="G1208">
            <v>857</v>
          </cell>
          <cell r="H1208">
            <v>0.12</v>
          </cell>
          <cell r="I1208">
            <v>0.05</v>
          </cell>
        </row>
        <row r="1209">
          <cell r="A1209">
            <v>13428</v>
          </cell>
          <cell r="B1209">
            <v>40884211</v>
          </cell>
          <cell r="C1209">
            <v>10102.9</v>
          </cell>
          <cell r="D1209">
            <v>314040</v>
          </cell>
          <cell r="E1209">
            <v>77.599999999999994</v>
          </cell>
          <cell r="F1209">
            <v>1635</v>
          </cell>
          <cell r="G1209">
            <v>704</v>
          </cell>
          <cell r="H1209">
            <v>0.16</v>
          </cell>
          <cell r="I1209">
            <v>7.0000000000000007E-2</v>
          </cell>
        </row>
        <row r="1210">
          <cell r="A1210">
            <v>13431</v>
          </cell>
          <cell r="B1210">
            <v>95460191</v>
          </cell>
          <cell r="C1210">
            <v>23589.17</v>
          </cell>
          <cell r="D1210">
            <v>821782</v>
          </cell>
          <cell r="E1210">
            <v>203.07</v>
          </cell>
          <cell r="F1210">
            <v>2069</v>
          </cell>
          <cell r="G1210">
            <v>841</v>
          </cell>
          <cell r="H1210">
            <v>0.09</v>
          </cell>
          <cell r="I1210">
            <v>0.04</v>
          </cell>
        </row>
        <row r="1211">
          <cell r="A1211">
            <v>13433</v>
          </cell>
          <cell r="B1211">
            <v>112948222</v>
          </cell>
          <cell r="C1211">
            <v>27910.639999999999</v>
          </cell>
          <cell r="D1211">
            <v>2015058</v>
          </cell>
          <cell r="E1211">
            <v>497.94</v>
          </cell>
          <cell r="F1211">
            <v>1820</v>
          </cell>
          <cell r="G1211">
            <v>852</v>
          </cell>
          <cell r="H1211">
            <v>7.0000000000000007E-2</v>
          </cell>
          <cell r="I1211">
            <v>0.03</v>
          </cell>
        </row>
        <row r="1212">
          <cell r="A1212">
            <v>13435</v>
          </cell>
          <cell r="B1212">
            <v>539473</v>
          </cell>
          <cell r="C1212">
            <v>133.31</v>
          </cell>
          <cell r="D1212">
            <v>0</v>
          </cell>
          <cell r="E1212">
            <v>0</v>
          </cell>
          <cell r="F1212">
            <v>286</v>
          </cell>
          <cell r="G1212">
            <v>126</v>
          </cell>
          <cell r="H1212">
            <v>2.15</v>
          </cell>
          <cell r="I1212">
            <v>0.95</v>
          </cell>
        </row>
        <row r="1213">
          <cell r="A1213">
            <v>13436</v>
          </cell>
          <cell r="B1213">
            <v>99291384</v>
          </cell>
          <cell r="C1213">
            <v>24535.89</v>
          </cell>
          <cell r="D1213">
            <v>24892701</v>
          </cell>
          <cell r="E1213">
            <v>6151.24</v>
          </cell>
          <cell r="F1213">
            <v>108</v>
          </cell>
          <cell r="G1213">
            <v>582</v>
          </cell>
          <cell r="H1213">
            <v>0</v>
          </cell>
          <cell r="I1213">
            <v>0.02</v>
          </cell>
        </row>
        <row r="1214">
          <cell r="A1214">
            <v>13437</v>
          </cell>
          <cell r="B1214">
            <v>248962713</v>
          </cell>
          <cell r="C1214">
            <v>61521.18</v>
          </cell>
          <cell r="D1214">
            <v>1331910</v>
          </cell>
          <cell r="E1214">
            <v>329.13</v>
          </cell>
          <cell r="F1214">
            <v>460</v>
          </cell>
          <cell r="G1214">
            <v>721</v>
          </cell>
          <cell r="H1214">
            <v>0.01</v>
          </cell>
          <cell r="I1214">
            <v>0.01</v>
          </cell>
        </row>
        <row r="1215">
          <cell r="A1215">
            <v>13438</v>
          </cell>
          <cell r="B1215">
            <v>222255886</v>
          </cell>
          <cell r="C1215">
            <v>54921.65</v>
          </cell>
          <cell r="D1215">
            <v>5815346</v>
          </cell>
          <cell r="E1215">
            <v>1437.03</v>
          </cell>
          <cell r="F1215">
            <v>3789</v>
          </cell>
          <cell r="G1215">
            <v>2123</v>
          </cell>
          <cell r="H1215">
            <v>7.0000000000000007E-2</v>
          </cell>
          <cell r="I1215">
            <v>0.04</v>
          </cell>
        </row>
        <row r="1216">
          <cell r="A1216">
            <v>13439</v>
          </cell>
          <cell r="B1216">
            <v>223035886</v>
          </cell>
          <cell r="C1216">
            <v>55114.400000000001</v>
          </cell>
          <cell r="D1216">
            <v>1385563</v>
          </cell>
          <cell r="E1216">
            <v>342.39</v>
          </cell>
          <cell r="F1216">
            <v>3950</v>
          </cell>
          <cell r="G1216">
            <v>2337</v>
          </cell>
          <cell r="H1216">
            <v>7.0000000000000007E-2</v>
          </cell>
          <cell r="I1216">
            <v>0.04</v>
          </cell>
        </row>
        <row r="1217">
          <cell r="A1217">
            <v>13440</v>
          </cell>
          <cell r="B1217">
            <v>292348383</v>
          </cell>
          <cell r="C1217">
            <v>72242.210000000006</v>
          </cell>
          <cell r="D1217">
            <v>3634457</v>
          </cell>
          <cell r="E1217">
            <v>898.11</v>
          </cell>
          <cell r="F1217">
            <v>42986</v>
          </cell>
          <cell r="G1217">
            <v>18723</v>
          </cell>
          <cell r="H1217">
            <v>0.6</v>
          </cell>
          <cell r="I1217">
            <v>0.26</v>
          </cell>
        </row>
        <row r="1218">
          <cell r="A1218">
            <v>13441</v>
          </cell>
          <cell r="B1218">
            <v>9300659</v>
          </cell>
          <cell r="C1218">
            <v>2298.29</v>
          </cell>
          <cell r="D1218">
            <v>0</v>
          </cell>
          <cell r="E1218">
            <v>0</v>
          </cell>
          <cell r="F1218">
            <v>51</v>
          </cell>
          <cell r="G1218">
            <v>15</v>
          </cell>
          <cell r="H1218">
            <v>0.02</v>
          </cell>
          <cell r="I1218">
            <v>0.01</v>
          </cell>
        </row>
        <row r="1219">
          <cell r="A1219">
            <v>13450</v>
          </cell>
          <cell r="B1219">
            <v>6166082</v>
          </cell>
          <cell r="C1219">
            <v>1523.7</v>
          </cell>
          <cell r="D1219">
            <v>0</v>
          </cell>
          <cell r="E1219">
            <v>0</v>
          </cell>
          <cell r="F1219">
            <v>104</v>
          </cell>
          <cell r="G1219">
            <v>59</v>
          </cell>
          <cell r="H1219">
            <v>7.0000000000000007E-2</v>
          </cell>
          <cell r="I1219">
            <v>0.04</v>
          </cell>
        </row>
        <row r="1220">
          <cell r="A1220">
            <v>13452</v>
          </cell>
          <cell r="B1220">
            <v>197621769</v>
          </cell>
          <cell r="C1220">
            <v>48834.32</v>
          </cell>
          <cell r="D1220">
            <v>2065756</v>
          </cell>
          <cell r="E1220">
            <v>510.47</v>
          </cell>
          <cell r="F1220">
            <v>4629</v>
          </cell>
          <cell r="G1220">
            <v>2096</v>
          </cell>
          <cell r="H1220">
            <v>0.09</v>
          </cell>
          <cell r="I1220">
            <v>0.04</v>
          </cell>
        </row>
        <row r="1221">
          <cell r="A1221">
            <v>13454</v>
          </cell>
          <cell r="B1221">
            <v>111497849</v>
          </cell>
          <cell r="C1221">
            <v>27552.23</v>
          </cell>
          <cell r="D1221">
            <v>733374</v>
          </cell>
          <cell r="E1221">
            <v>181.22</v>
          </cell>
          <cell r="F1221">
            <v>826</v>
          </cell>
          <cell r="G1221">
            <v>381</v>
          </cell>
          <cell r="H1221">
            <v>0.03</v>
          </cell>
          <cell r="I1221">
            <v>0.01</v>
          </cell>
        </row>
        <row r="1222">
          <cell r="A1222">
            <v>13456</v>
          </cell>
          <cell r="B1222">
            <v>72707011</v>
          </cell>
          <cell r="C1222">
            <v>17966.63</v>
          </cell>
          <cell r="D1222">
            <v>0</v>
          </cell>
          <cell r="E1222">
            <v>0</v>
          </cell>
          <cell r="F1222">
            <v>4164</v>
          </cell>
          <cell r="G1222">
            <v>1733</v>
          </cell>
          <cell r="H1222">
            <v>0.23</v>
          </cell>
          <cell r="I1222">
            <v>0.1</v>
          </cell>
        </row>
        <row r="1223">
          <cell r="A1223">
            <v>13459</v>
          </cell>
          <cell r="B1223">
            <v>131861852</v>
          </cell>
          <cell r="C1223">
            <v>32584.38</v>
          </cell>
          <cell r="D1223">
            <v>352341</v>
          </cell>
          <cell r="E1223">
            <v>87.07</v>
          </cell>
          <cell r="F1223">
            <v>2222</v>
          </cell>
          <cell r="G1223">
            <v>1091</v>
          </cell>
          <cell r="H1223">
            <v>7.0000000000000007E-2</v>
          </cell>
          <cell r="I1223">
            <v>0.03</v>
          </cell>
        </row>
        <row r="1224">
          <cell r="A1224">
            <v>13460</v>
          </cell>
          <cell r="B1224">
            <v>185181562</v>
          </cell>
          <cell r="C1224">
            <v>45760.22</v>
          </cell>
          <cell r="D1224">
            <v>481807</v>
          </cell>
          <cell r="E1224">
            <v>119.06</v>
          </cell>
          <cell r="F1224">
            <v>4429</v>
          </cell>
          <cell r="G1224">
            <v>2039</v>
          </cell>
          <cell r="H1224">
            <v>0.1</v>
          </cell>
          <cell r="I1224">
            <v>0.04</v>
          </cell>
        </row>
        <row r="1225">
          <cell r="A1225">
            <v>13461</v>
          </cell>
          <cell r="B1225">
            <v>6004726</v>
          </cell>
          <cell r="C1225">
            <v>1483.83</v>
          </cell>
          <cell r="D1225">
            <v>0</v>
          </cell>
          <cell r="E1225">
            <v>0</v>
          </cell>
          <cell r="F1225">
            <v>3083</v>
          </cell>
          <cell r="G1225">
            <v>1392</v>
          </cell>
          <cell r="H1225">
            <v>2.08</v>
          </cell>
          <cell r="I1225">
            <v>0.94</v>
          </cell>
        </row>
        <row r="1226">
          <cell r="A1226">
            <v>13464</v>
          </cell>
          <cell r="B1226">
            <v>99315539</v>
          </cell>
          <cell r="C1226">
            <v>24541.86</v>
          </cell>
          <cell r="D1226">
            <v>158151</v>
          </cell>
          <cell r="E1226">
            <v>39.08</v>
          </cell>
          <cell r="F1226">
            <v>1189</v>
          </cell>
          <cell r="G1226">
            <v>592</v>
          </cell>
          <cell r="H1226">
            <v>0.05</v>
          </cell>
          <cell r="I1226">
            <v>0.02</v>
          </cell>
        </row>
        <row r="1227">
          <cell r="A1227">
            <v>13468</v>
          </cell>
          <cell r="B1227">
            <v>25191145</v>
          </cell>
          <cell r="C1227">
            <v>6224.98</v>
          </cell>
          <cell r="D1227">
            <v>280744</v>
          </cell>
          <cell r="E1227">
            <v>69.37</v>
          </cell>
          <cell r="F1227">
            <v>451</v>
          </cell>
          <cell r="G1227">
            <v>229</v>
          </cell>
          <cell r="H1227">
            <v>7.0000000000000007E-2</v>
          </cell>
          <cell r="I1227">
            <v>0.04</v>
          </cell>
        </row>
        <row r="1228">
          <cell r="A1228">
            <v>13469</v>
          </cell>
          <cell r="B1228">
            <v>10402989</v>
          </cell>
          <cell r="C1228">
            <v>2570.6799999999998</v>
          </cell>
          <cell r="D1228">
            <v>189652</v>
          </cell>
          <cell r="E1228">
            <v>46.86</v>
          </cell>
          <cell r="F1228">
            <v>847</v>
          </cell>
          <cell r="G1228">
            <v>332</v>
          </cell>
          <cell r="H1228">
            <v>0.33</v>
          </cell>
          <cell r="I1228">
            <v>0.13</v>
          </cell>
        </row>
        <row r="1229">
          <cell r="A1229">
            <v>13470</v>
          </cell>
          <cell r="B1229">
            <v>173305539</v>
          </cell>
          <cell r="C1229">
            <v>42825.53</v>
          </cell>
          <cell r="D1229">
            <v>4341056</v>
          </cell>
          <cell r="E1229">
            <v>1072.72</v>
          </cell>
          <cell r="F1229">
            <v>725</v>
          </cell>
          <cell r="G1229">
            <v>607</v>
          </cell>
          <cell r="H1229">
            <v>0.02</v>
          </cell>
          <cell r="I1229">
            <v>0.01</v>
          </cell>
        </row>
        <row r="1230">
          <cell r="A1230">
            <v>13471</v>
          </cell>
          <cell r="B1230">
            <v>243048481</v>
          </cell>
          <cell r="C1230">
            <v>60059.71</v>
          </cell>
          <cell r="D1230">
            <v>953871</v>
          </cell>
          <cell r="E1230">
            <v>235.71</v>
          </cell>
          <cell r="F1230">
            <v>3540</v>
          </cell>
          <cell r="G1230">
            <v>1462</v>
          </cell>
          <cell r="H1230">
            <v>0.06</v>
          </cell>
          <cell r="I1230">
            <v>0.02</v>
          </cell>
        </row>
        <row r="1231">
          <cell r="A1231">
            <v>13472</v>
          </cell>
          <cell r="B1231">
            <v>37411807</v>
          </cell>
          <cell r="C1231">
            <v>9244.83</v>
          </cell>
          <cell r="D1231">
            <v>1100263</v>
          </cell>
          <cell r="E1231">
            <v>271.89</v>
          </cell>
          <cell r="F1231">
            <v>310</v>
          </cell>
          <cell r="G1231">
            <v>389</v>
          </cell>
          <cell r="H1231">
            <v>0.03</v>
          </cell>
          <cell r="I1231">
            <v>0.04</v>
          </cell>
        </row>
        <row r="1232">
          <cell r="A1232">
            <v>13473</v>
          </cell>
          <cell r="B1232">
            <v>119488091</v>
          </cell>
          <cell r="C1232">
            <v>29526.7</v>
          </cell>
          <cell r="D1232">
            <v>434983</v>
          </cell>
          <cell r="E1232">
            <v>107.49</v>
          </cell>
          <cell r="F1232">
            <v>766</v>
          </cell>
          <cell r="G1232">
            <v>463</v>
          </cell>
          <cell r="H1232">
            <v>0.03</v>
          </cell>
          <cell r="I1232">
            <v>0.02</v>
          </cell>
        </row>
        <row r="1233">
          <cell r="A1233">
            <v>13475</v>
          </cell>
          <cell r="B1233">
            <v>39136</v>
          </cell>
          <cell r="C1233">
            <v>9.67</v>
          </cell>
          <cell r="D1233">
            <v>0</v>
          </cell>
          <cell r="E1233">
            <v>0</v>
          </cell>
          <cell r="F1233">
            <v>28</v>
          </cell>
          <cell r="G1233">
            <v>16</v>
          </cell>
          <cell r="H1233">
            <v>2.9</v>
          </cell>
          <cell r="I1233">
            <v>1.65</v>
          </cell>
        </row>
        <row r="1234">
          <cell r="A1234">
            <v>13476</v>
          </cell>
          <cell r="B1234">
            <v>55311988</v>
          </cell>
          <cell r="C1234">
            <v>13668.15</v>
          </cell>
          <cell r="D1234">
            <v>28029</v>
          </cell>
          <cell r="E1234">
            <v>6.93</v>
          </cell>
          <cell r="F1234">
            <v>3032</v>
          </cell>
          <cell r="G1234">
            <v>1364</v>
          </cell>
          <cell r="H1234">
            <v>0.22</v>
          </cell>
          <cell r="I1234">
            <v>0.1</v>
          </cell>
        </row>
        <row r="1235">
          <cell r="A1235">
            <v>13477</v>
          </cell>
          <cell r="B1235">
            <v>52448071</v>
          </cell>
          <cell r="C1235">
            <v>12960.44</v>
          </cell>
          <cell r="D1235">
            <v>0</v>
          </cell>
          <cell r="E1235">
            <v>0</v>
          </cell>
          <cell r="F1235">
            <v>1452</v>
          </cell>
          <cell r="G1235">
            <v>593</v>
          </cell>
          <cell r="H1235">
            <v>0.11</v>
          </cell>
          <cell r="I1235">
            <v>0.05</v>
          </cell>
        </row>
        <row r="1236">
          <cell r="A1236">
            <v>13478</v>
          </cell>
          <cell r="B1236">
            <v>92687502</v>
          </cell>
          <cell r="C1236">
            <v>22904.01</v>
          </cell>
          <cell r="D1236">
            <v>22690</v>
          </cell>
          <cell r="E1236">
            <v>5.61</v>
          </cell>
          <cell r="F1236">
            <v>3083</v>
          </cell>
          <cell r="G1236">
            <v>1286</v>
          </cell>
          <cell r="H1236">
            <v>0.13</v>
          </cell>
          <cell r="I1236">
            <v>0.06</v>
          </cell>
        </row>
        <row r="1237">
          <cell r="A1237">
            <v>13480</v>
          </cell>
          <cell r="B1237">
            <v>139209433</v>
          </cell>
          <cell r="C1237">
            <v>34400.04</v>
          </cell>
          <cell r="D1237">
            <v>464779</v>
          </cell>
          <cell r="E1237">
            <v>114.85</v>
          </cell>
          <cell r="F1237">
            <v>3532</v>
          </cell>
          <cell r="G1237">
            <v>1492</v>
          </cell>
          <cell r="H1237">
            <v>0.1</v>
          </cell>
          <cell r="I1237">
            <v>0.04</v>
          </cell>
        </row>
        <row r="1238">
          <cell r="A1238">
            <v>13483</v>
          </cell>
          <cell r="B1238">
            <v>17921423</v>
          </cell>
          <cell r="C1238">
            <v>4428.5600000000004</v>
          </cell>
          <cell r="D1238">
            <v>213418</v>
          </cell>
          <cell r="E1238">
            <v>52.74</v>
          </cell>
          <cell r="F1238">
            <v>256</v>
          </cell>
          <cell r="G1238">
            <v>118</v>
          </cell>
          <cell r="H1238">
            <v>0.06</v>
          </cell>
          <cell r="I1238">
            <v>0.03</v>
          </cell>
        </row>
        <row r="1239">
          <cell r="A1239">
            <v>13484</v>
          </cell>
          <cell r="B1239">
            <v>6604476</v>
          </cell>
          <cell r="C1239">
            <v>1632.03</v>
          </cell>
          <cell r="D1239">
            <v>0</v>
          </cell>
          <cell r="E1239">
            <v>0</v>
          </cell>
          <cell r="F1239">
            <v>176</v>
          </cell>
          <cell r="G1239">
            <v>74</v>
          </cell>
          <cell r="H1239">
            <v>0.11</v>
          </cell>
          <cell r="I1239">
            <v>0.05</v>
          </cell>
        </row>
        <row r="1240">
          <cell r="A1240">
            <v>13485</v>
          </cell>
          <cell r="B1240">
            <v>114400134</v>
          </cell>
          <cell r="C1240">
            <v>28269.42</v>
          </cell>
          <cell r="D1240">
            <v>414878</v>
          </cell>
          <cell r="E1240">
            <v>102.52</v>
          </cell>
          <cell r="F1240">
            <v>1132</v>
          </cell>
          <cell r="G1240">
            <v>545</v>
          </cell>
          <cell r="H1240">
            <v>0.04</v>
          </cell>
          <cell r="I1240">
            <v>0.02</v>
          </cell>
        </row>
        <row r="1241">
          <cell r="A1241">
            <v>13486</v>
          </cell>
          <cell r="B1241">
            <v>76274708</v>
          </cell>
          <cell r="C1241">
            <v>18848.240000000002</v>
          </cell>
          <cell r="D1241">
            <v>8974835</v>
          </cell>
          <cell r="E1241">
            <v>2217.77</v>
          </cell>
          <cell r="F1241">
            <v>815</v>
          </cell>
          <cell r="G1241">
            <v>368</v>
          </cell>
          <cell r="H1241">
            <v>0.04</v>
          </cell>
          <cell r="I1241">
            <v>0.02</v>
          </cell>
        </row>
        <row r="1242">
          <cell r="A1242">
            <v>13488</v>
          </cell>
          <cell r="B1242">
            <v>10837468</v>
          </cell>
          <cell r="C1242">
            <v>2678.05</v>
          </cell>
          <cell r="D1242">
            <v>39386</v>
          </cell>
          <cell r="E1242">
            <v>9.73</v>
          </cell>
          <cell r="F1242">
            <v>98</v>
          </cell>
          <cell r="G1242">
            <v>77</v>
          </cell>
          <cell r="H1242">
            <v>0.04</v>
          </cell>
          <cell r="I1242">
            <v>0.03</v>
          </cell>
        </row>
        <row r="1243">
          <cell r="A1243">
            <v>13489</v>
          </cell>
          <cell r="B1243">
            <v>110591130</v>
          </cell>
          <cell r="C1243">
            <v>27328.17</v>
          </cell>
          <cell r="D1243">
            <v>1302775</v>
          </cell>
          <cell r="E1243">
            <v>321.93</v>
          </cell>
          <cell r="F1243">
            <v>658</v>
          </cell>
          <cell r="G1243">
            <v>316</v>
          </cell>
          <cell r="H1243">
            <v>0.02</v>
          </cell>
          <cell r="I1243">
            <v>0.01</v>
          </cell>
        </row>
        <row r="1244">
          <cell r="A1244">
            <v>13490</v>
          </cell>
          <cell r="B1244">
            <v>30647149</v>
          </cell>
          <cell r="C1244">
            <v>7573.22</v>
          </cell>
          <cell r="D1244">
            <v>0</v>
          </cell>
          <cell r="E1244">
            <v>0</v>
          </cell>
          <cell r="F1244">
            <v>1361</v>
          </cell>
          <cell r="G1244">
            <v>549</v>
          </cell>
          <cell r="H1244">
            <v>0.18</v>
          </cell>
          <cell r="I1244">
            <v>7.0000000000000007E-2</v>
          </cell>
        </row>
        <row r="1245">
          <cell r="A1245">
            <v>13491</v>
          </cell>
          <cell r="B1245">
            <v>187384011</v>
          </cell>
          <cell r="C1245">
            <v>46304.46</v>
          </cell>
          <cell r="D1245">
            <v>125325</v>
          </cell>
          <cell r="E1245">
            <v>30.97</v>
          </cell>
          <cell r="F1245">
            <v>3641</v>
          </cell>
          <cell r="G1245">
            <v>1607</v>
          </cell>
          <cell r="H1245">
            <v>0.08</v>
          </cell>
          <cell r="I1245">
            <v>0.03</v>
          </cell>
        </row>
        <row r="1246">
          <cell r="A1246">
            <v>13492</v>
          </cell>
          <cell r="B1246">
            <v>39055977</v>
          </cell>
          <cell r="C1246">
            <v>9651.1200000000008</v>
          </cell>
          <cell r="D1246">
            <v>8688</v>
          </cell>
          <cell r="E1246">
            <v>2.15</v>
          </cell>
          <cell r="F1246">
            <v>11596</v>
          </cell>
          <cell r="G1246">
            <v>5173</v>
          </cell>
          <cell r="H1246">
            <v>1.2</v>
          </cell>
          <cell r="I1246">
            <v>0.54</v>
          </cell>
        </row>
        <row r="1247">
          <cell r="A1247">
            <v>13493</v>
          </cell>
          <cell r="B1247">
            <v>193054522</v>
          </cell>
          <cell r="C1247">
            <v>47705.7</v>
          </cell>
          <cell r="D1247">
            <v>9506121</v>
          </cell>
          <cell r="E1247">
            <v>2349.06</v>
          </cell>
          <cell r="F1247">
            <v>2070</v>
          </cell>
          <cell r="G1247">
            <v>945</v>
          </cell>
          <cell r="H1247">
            <v>0.04</v>
          </cell>
          <cell r="I1247">
            <v>0.02</v>
          </cell>
        </row>
        <row r="1248">
          <cell r="A1248">
            <v>13494</v>
          </cell>
          <cell r="B1248">
            <v>45348993</v>
          </cell>
          <cell r="C1248">
            <v>11206.19</v>
          </cell>
          <cell r="D1248">
            <v>1057533</v>
          </cell>
          <cell r="E1248">
            <v>261.33</v>
          </cell>
          <cell r="F1248">
            <v>314</v>
          </cell>
          <cell r="G1248">
            <v>608</v>
          </cell>
          <cell r="H1248">
            <v>0.03</v>
          </cell>
          <cell r="I1248">
            <v>0.05</v>
          </cell>
        </row>
        <row r="1249">
          <cell r="A1249">
            <v>13495</v>
          </cell>
          <cell r="B1249">
            <v>2260355</v>
          </cell>
          <cell r="C1249">
            <v>558.55999999999995</v>
          </cell>
          <cell r="D1249">
            <v>0</v>
          </cell>
          <cell r="E1249">
            <v>0</v>
          </cell>
          <cell r="F1249">
            <v>2144</v>
          </cell>
          <cell r="G1249">
            <v>1037</v>
          </cell>
          <cell r="H1249">
            <v>3.84</v>
          </cell>
          <cell r="I1249">
            <v>1.86</v>
          </cell>
        </row>
        <row r="1250">
          <cell r="A1250">
            <v>13501</v>
          </cell>
          <cell r="B1250">
            <v>22659189</v>
          </cell>
          <cell r="C1250">
            <v>5599.31</v>
          </cell>
          <cell r="D1250">
            <v>152592</v>
          </cell>
          <cell r="E1250">
            <v>37.71</v>
          </cell>
          <cell r="F1250">
            <v>38546</v>
          </cell>
          <cell r="G1250">
            <v>16932</v>
          </cell>
          <cell r="H1250">
            <v>6.88</v>
          </cell>
          <cell r="I1250">
            <v>3.02</v>
          </cell>
        </row>
        <row r="1251">
          <cell r="A1251">
            <v>13502</v>
          </cell>
          <cell r="B1251">
            <v>139242008</v>
          </cell>
          <cell r="C1251">
            <v>34408.089999999997</v>
          </cell>
          <cell r="D1251">
            <v>1087841</v>
          </cell>
          <cell r="E1251">
            <v>268.82</v>
          </cell>
          <cell r="F1251">
            <v>33257</v>
          </cell>
          <cell r="G1251">
            <v>15249</v>
          </cell>
          <cell r="H1251">
            <v>0.97</v>
          </cell>
          <cell r="I1251">
            <v>0.44</v>
          </cell>
        </row>
        <row r="1252">
          <cell r="A1252">
            <v>13601</v>
          </cell>
          <cell r="B1252">
            <v>364423614</v>
          </cell>
          <cell r="C1252">
            <v>90052.72</v>
          </cell>
          <cell r="D1252">
            <v>7133271</v>
          </cell>
          <cell r="E1252">
            <v>1762.7</v>
          </cell>
          <cell r="F1252">
            <v>38158</v>
          </cell>
          <cell r="G1252">
            <v>16971</v>
          </cell>
          <cell r="H1252">
            <v>0.42</v>
          </cell>
          <cell r="I1252">
            <v>0.19</v>
          </cell>
        </row>
        <row r="1253">
          <cell r="A1253">
            <v>13602</v>
          </cell>
          <cell r="B1253">
            <v>25250353</v>
          </cell>
          <cell r="C1253">
            <v>6239.61</v>
          </cell>
          <cell r="D1253">
            <v>641363</v>
          </cell>
          <cell r="E1253">
            <v>158.49</v>
          </cell>
          <cell r="F1253">
            <v>3881</v>
          </cell>
          <cell r="G1253">
            <v>120</v>
          </cell>
          <cell r="H1253">
            <v>0.62</v>
          </cell>
          <cell r="I1253">
            <v>0.02</v>
          </cell>
        </row>
        <row r="1254">
          <cell r="A1254">
            <v>13603</v>
          </cell>
          <cell r="B1254">
            <v>14130091</v>
          </cell>
          <cell r="C1254">
            <v>3491.69</v>
          </cell>
          <cell r="D1254">
            <v>82655</v>
          </cell>
          <cell r="E1254">
            <v>20.420000000000002</v>
          </cell>
          <cell r="F1254">
            <v>9760</v>
          </cell>
          <cell r="G1254">
            <v>3233</v>
          </cell>
          <cell r="H1254">
            <v>2.8</v>
          </cell>
          <cell r="I1254">
            <v>0.93</v>
          </cell>
        </row>
        <row r="1255">
          <cell r="A1255">
            <v>13605</v>
          </cell>
          <cell r="B1255">
            <v>209099378</v>
          </cell>
          <cell r="C1255">
            <v>51670.55</v>
          </cell>
          <cell r="D1255">
            <v>1574238</v>
          </cell>
          <cell r="E1255">
            <v>389.01</v>
          </cell>
          <cell r="F1255">
            <v>4777</v>
          </cell>
          <cell r="G1255">
            <v>2279</v>
          </cell>
          <cell r="H1255">
            <v>0.09</v>
          </cell>
          <cell r="I1255">
            <v>0.04</v>
          </cell>
        </row>
        <row r="1256">
          <cell r="A1256">
            <v>13606</v>
          </cell>
          <cell r="B1256">
            <v>91026778</v>
          </cell>
          <cell r="C1256">
            <v>22493.63</v>
          </cell>
          <cell r="D1256">
            <v>380910</v>
          </cell>
          <cell r="E1256">
            <v>94.13</v>
          </cell>
          <cell r="F1256">
            <v>2716</v>
          </cell>
          <cell r="G1256">
            <v>1093</v>
          </cell>
          <cell r="H1256">
            <v>0.12</v>
          </cell>
          <cell r="I1256">
            <v>0.05</v>
          </cell>
        </row>
        <row r="1257">
          <cell r="A1257">
            <v>13607</v>
          </cell>
          <cell r="B1257">
            <v>46173096</v>
          </cell>
          <cell r="C1257">
            <v>11409.83</v>
          </cell>
          <cell r="D1257">
            <v>585380</v>
          </cell>
          <cell r="E1257">
            <v>144.65</v>
          </cell>
          <cell r="F1257">
            <v>1822</v>
          </cell>
          <cell r="G1257">
            <v>1812</v>
          </cell>
          <cell r="H1257">
            <v>0.16</v>
          </cell>
          <cell r="I1257">
            <v>0.16</v>
          </cell>
        </row>
        <row r="1258">
          <cell r="A1258">
            <v>13608</v>
          </cell>
          <cell r="B1258">
            <v>102578820</v>
          </cell>
          <cell r="C1258">
            <v>25348.25</v>
          </cell>
          <cell r="D1258">
            <v>1366640</v>
          </cell>
          <cell r="E1258">
            <v>337.71</v>
          </cell>
          <cell r="F1258">
            <v>1719</v>
          </cell>
          <cell r="G1258">
            <v>708</v>
          </cell>
          <cell r="H1258">
            <v>7.0000000000000007E-2</v>
          </cell>
          <cell r="I1258">
            <v>0.03</v>
          </cell>
        </row>
        <row r="1259">
          <cell r="A1259">
            <v>13612</v>
          </cell>
          <cell r="B1259">
            <v>45983348</v>
          </cell>
          <cell r="C1259">
            <v>11362.95</v>
          </cell>
          <cell r="D1259">
            <v>515146</v>
          </cell>
          <cell r="E1259">
            <v>127.3</v>
          </cell>
          <cell r="F1259">
            <v>2852</v>
          </cell>
          <cell r="G1259">
            <v>1197</v>
          </cell>
          <cell r="H1259">
            <v>0.25</v>
          </cell>
          <cell r="I1259">
            <v>0.11</v>
          </cell>
        </row>
        <row r="1260">
          <cell r="A1260">
            <v>13613</v>
          </cell>
          <cell r="B1260">
            <v>215757308</v>
          </cell>
          <cell r="C1260">
            <v>53315.79</v>
          </cell>
          <cell r="D1260">
            <v>2096411</v>
          </cell>
          <cell r="E1260">
            <v>518.04</v>
          </cell>
          <cell r="F1260">
            <v>2726</v>
          </cell>
          <cell r="G1260">
            <v>1224</v>
          </cell>
          <cell r="H1260">
            <v>0.05</v>
          </cell>
          <cell r="I1260">
            <v>0.02</v>
          </cell>
        </row>
        <row r="1261">
          <cell r="A1261">
            <v>13614</v>
          </cell>
          <cell r="B1261">
            <v>23220973</v>
          </cell>
          <cell r="C1261">
            <v>5738.13</v>
          </cell>
          <cell r="D1261">
            <v>0</v>
          </cell>
          <cell r="E1261">
            <v>0</v>
          </cell>
          <cell r="F1261">
            <v>357</v>
          </cell>
          <cell r="G1261">
            <v>171</v>
          </cell>
          <cell r="H1261">
            <v>0.06</v>
          </cell>
          <cell r="I1261">
            <v>0.03</v>
          </cell>
        </row>
        <row r="1262">
          <cell r="A1262">
            <v>13615</v>
          </cell>
          <cell r="B1262">
            <v>9941600</v>
          </cell>
          <cell r="C1262">
            <v>2456.67</v>
          </cell>
          <cell r="D1262">
            <v>9796</v>
          </cell>
          <cell r="E1262">
            <v>2.42</v>
          </cell>
          <cell r="F1262">
            <v>1271</v>
          </cell>
          <cell r="G1262">
            <v>520</v>
          </cell>
          <cell r="H1262">
            <v>0.52</v>
          </cell>
          <cell r="I1262">
            <v>0.21</v>
          </cell>
        </row>
        <row r="1263">
          <cell r="A1263">
            <v>13616</v>
          </cell>
          <cell r="B1263">
            <v>14357373</v>
          </cell>
          <cell r="C1263">
            <v>3547.85</v>
          </cell>
          <cell r="D1263">
            <v>4035</v>
          </cell>
          <cell r="E1263">
            <v>1</v>
          </cell>
          <cell r="F1263">
            <v>1880</v>
          </cell>
          <cell r="G1263">
            <v>815</v>
          </cell>
          <cell r="H1263">
            <v>0.53</v>
          </cell>
          <cell r="I1263">
            <v>0.23</v>
          </cell>
        </row>
        <row r="1264">
          <cell r="A1264">
            <v>13617</v>
          </cell>
          <cell r="B1264">
            <v>330709940</v>
          </cell>
          <cell r="C1264">
            <v>81721.73</v>
          </cell>
          <cell r="D1264">
            <v>2838508</v>
          </cell>
          <cell r="E1264">
            <v>701.42</v>
          </cell>
          <cell r="F1264">
            <v>11299</v>
          </cell>
          <cell r="G1264">
            <v>3836</v>
          </cell>
          <cell r="H1264">
            <v>0.14000000000000001</v>
          </cell>
          <cell r="I1264">
            <v>0.05</v>
          </cell>
        </row>
        <row r="1265">
          <cell r="A1265">
            <v>13618</v>
          </cell>
          <cell r="B1265">
            <v>130439071</v>
          </cell>
          <cell r="C1265">
            <v>32232.799999999999</v>
          </cell>
          <cell r="D1265">
            <v>7171060</v>
          </cell>
          <cell r="E1265">
            <v>1772.04</v>
          </cell>
          <cell r="F1265">
            <v>1711</v>
          </cell>
          <cell r="G1265">
            <v>2414</v>
          </cell>
          <cell r="H1265">
            <v>0.05</v>
          </cell>
          <cell r="I1265">
            <v>7.0000000000000007E-2</v>
          </cell>
        </row>
        <row r="1266">
          <cell r="A1266">
            <v>13619</v>
          </cell>
          <cell r="B1266">
            <v>282333950</v>
          </cell>
          <cell r="C1266">
            <v>69767.539999999994</v>
          </cell>
          <cell r="D1266">
            <v>4770902</v>
          </cell>
          <cell r="E1266">
            <v>1178.94</v>
          </cell>
          <cell r="F1266">
            <v>10901</v>
          </cell>
          <cell r="G1266">
            <v>4688</v>
          </cell>
          <cell r="H1266">
            <v>0.16</v>
          </cell>
          <cell r="I1266">
            <v>7.0000000000000007E-2</v>
          </cell>
        </row>
        <row r="1267">
          <cell r="A1267">
            <v>13620</v>
          </cell>
          <cell r="B1267">
            <v>119857295</v>
          </cell>
          <cell r="C1267">
            <v>29617.94</v>
          </cell>
          <cell r="D1267">
            <v>1000031</v>
          </cell>
          <cell r="E1267">
            <v>247.12</v>
          </cell>
          <cell r="F1267">
            <v>2197</v>
          </cell>
          <cell r="G1267">
            <v>855</v>
          </cell>
          <cell r="H1267">
            <v>7.0000000000000007E-2</v>
          </cell>
          <cell r="I1267">
            <v>0.03</v>
          </cell>
        </row>
        <row r="1268">
          <cell r="A1268">
            <v>13621</v>
          </cell>
          <cell r="B1268">
            <v>70465456</v>
          </cell>
          <cell r="C1268">
            <v>17412.72</v>
          </cell>
          <cell r="D1268">
            <v>2135833</v>
          </cell>
          <cell r="E1268">
            <v>527.79</v>
          </cell>
          <cell r="F1268">
            <v>650</v>
          </cell>
          <cell r="G1268">
            <v>338</v>
          </cell>
          <cell r="H1268">
            <v>0.04</v>
          </cell>
          <cell r="I1268">
            <v>0.02</v>
          </cell>
        </row>
        <row r="1269">
          <cell r="A1269">
            <v>13622</v>
          </cell>
          <cell r="B1269">
            <v>150678056</v>
          </cell>
          <cell r="C1269">
            <v>37234.050000000003</v>
          </cell>
          <cell r="D1269">
            <v>3587339</v>
          </cell>
          <cell r="E1269">
            <v>886.47</v>
          </cell>
          <cell r="F1269">
            <v>2432</v>
          </cell>
          <cell r="G1269">
            <v>1478</v>
          </cell>
          <cell r="H1269">
            <v>7.0000000000000007E-2</v>
          </cell>
          <cell r="I1269">
            <v>0.04</v>
          </cell>
        </row>
        <row r="1270">
          <cell r="A1270">
            <v>13623</v>
          </cell>
          <cell r="B1270">
            <v>1026859</v>
          </cell>
          <cell r="C1270">
            <v>253.75</v>
          </cell>
          <cell r="D1270">
            <v>0</v>
          </cell>
          <cell r="E1270">
            <v>0</v>
          </cell>
          <cell r="F1270">
            <v>49</v>
          </cell>
          <cell r="G1270">
            <v>91</v>
          </cell>
          <cell r="H1270">
            <v>0.19</v>
          </cell>
          <cell r="I1270">
            <v>0.36</v>
          </cell>
        </row>
        <row r="1271">
          <cell r="A1271">
            <v>13624</v>
          </cell>
          <cell r="B1271">
            <v>164245713</v>
          </cell>
          <cell r="C1271">
            <v>40586.76</v>
          </cell>
          <cell r="D1271">
            <v>2226689</v>
          </cell>
          <cell r="E1271">
            <v>550.24</v>
          </cell>
          <cell r="F1271">
            <v>5457</v>
          </cell>
          <cell r="G1271">
            <v>3582</v>
          </cell>
          <cell r="H1271">
            <v>0.13</v>
          </cell>
          <cell r="I1271">
            <v>0.09</v>
          </cell>
        </row>
        <row r="1272">
          <cell r="A1272">
            <v>13625</v>
          </cell>
          <cell r="B1272">
            <v>143347678</v>
          </cell>
          <cell r="C1272">
            <v>35422.639999999999</v>
          </cell>
          <cell r="D1272">
            <v>3157275</v>
          </cell>
          <cell r="E1272">
            <v>780.19</v>
          </cell>
          <cell r="F1272">
            <v>1868</v>
          </cell>
          <cell r="G1272">
            <v>1151</v>
          </cell>
          <cell r="H1272">
            <v>0.05</v>
          </cell>
          <cell r="I1272">
            <v>0.03</v>
          </cell>
        </row>
        <row r="1273">
          <cell r="A1273">
            <v>13626</v>
          </cell>
          <cell r="B1273">
            <v>257188888</v>
          </cell>
          <cell r="C1273">
            <v>63553.95</v>
          </cell>
          <cell r="D1273">
            <v>531722</v>
          </cell>
          <cell r="E1273">
            <v>131.38999999999999</v>
          </cell>
          <cell r="F1273">
            <v>2267</v>
          </cell>
          <cell r="G1273">
            <v>1134</v>
          </cell>
          <cell r="H1273">
            <v>0.04</v>
          </cell>
          <cell r="I1273">
            <v>0.02</v>
          </cell>
        </row>
        <row r="1274">
          <cell r="A1274">
            <v>13628</v>
          </cell>
          <cell r="B1274">
            <v>477227</v>
          </cell>
          <cell r="C1274">
            <v>117.93</v>
          </cell>
          <cell r="D1274">
            <v>125023</v>
          </cell>
          <cell r="E1274">
            <v>30.89</v>
          </cell>
          <cell r="F1274">
            <v>220</v>
          </cell>
          <cell r="G1274">
            <v>99</v>
          </cell>
          <cell r="H1274">
            <v>1.87</v>
          </cell>
          <cell r="I1274">
            <v>0.84</v>
          </cell>
        </row>
        <row r="1275">
          <cell r="A1275">
            <v>13630</v>
          </cell>
          <cell r="B1275">
            <v>124333981</v>
          </cell>
          <cell r="C1275">
            <v>30724.17</v>
          </cell>
          <cell r="D1275">
            <v>1004645</v>
          </cell>
          <cell r="E1275">
            <v>248.26</v>
          </cell>
          <cell r="F1275">
            <v>1525</v>
          </cell>
          <cell r="G1275">
            <v>596</v>
          </cell>
          <cell r="H1275">
            <v>0.05</v>
          </cell>
          <cell r="I1275">
            <v>0.02</v>
          </cell>
        </row>
        <row r="1276">
          <cell r="A1276">
            <v>13633</v>
          </cell>
          <cell r="B1276">
            <v>51297309</v>
          </cell>
          <cell r="C1276">
            <v>12676.08</v>
          </cell>
          <cell r="D1276">
            <v>2181394</v>
          </cell>
          <cell r="E1276">
            <v>539.04</v>
          </cell>
          <cell r="F1276">
            <v>345</v>
          </cell>
          <cell r="G1276">
            <v>190</v>
          </cell>
          <cell r="H1276">
            <v>0.03</v>
          </cell>
          <cell r="I1276">
            <v>0.01</v>
          </cell>
        </row>
        <row r="1277">
          <cell r="A1277">
            <v>13634</v>
          </cell>
          <cell r="B1277">
            <v>114377144</v>
          </cell>
          <cell r="C1277">
            <v>28263.74</v>
          </cell>
          <cell r="D1277">
            <v>3745814</v>
          </cell>
          <cell r="E1277">
            <v>925.63</v>
          </cell>
          <cell r="F1277">
            <v>3984</v>
          </cell>
          <cell r="G1277">
            <v>2220</v>
          </cell>
          <cell r="H1277">
            <v>0.14000000000000001</v>
          </cell>
          <cell r="I1277">
            <v>0.08</v>
          </cell>
        </row>
        <row r="1278">
          <cell r="A1278">
            <v>13635</v>
          </cell>
          <cell r="B1278">
            <v>143939871</v>
          </cell>
          <cell r="C1278">
            <v>35568.980000000003</v>
          </cell>
          <cell r="D1278">
            <v>2089646</v>
          </cell>
          <cell r="E1278">
            <v>516.37</v>
          </cell>
          <cell r="F1278">
            <v>1092</v>
          </cell>
          <cell r="G1278">
            <v>545</v>
          </cell>
          <cell r="H1278">
            <v>0.03</v>
          </cell>
          <cell r="I1278">
            <v>0.02</v>
          </cell>
        </row>
        <row r="1279">
          <cell r="A1279">
            <v>13636</v>
          </cell>
          <cell r="B1279">
            <v>8304333</v>
          </cell>
          <cell r="C1279">
            <v>2052.08</v>
          </cell>
          <cell r="D1279">
            <v>0</v>
          </cell>
          <cell r="E1279">
            <v>0</v>
          </cell>
          <cell r="F1279">
            <v>282</v>
          </cell>
          <cell r="G1279">
            <v>112</v>
          </cell>
          <cell r="H1279">
            <v>0.14000000000000001</v>
          </cell>
          <cell r="I1279">
            <v>0.05</v>
          </cell>
        </row>
        <row r="1280">
          <cell r="A1280">
            <v>13637</v>
          </cell>
          <cell r="B1280">
            <v>91224000</v>
          </cell>
          <cell r="C1280">
            <v>22542.36</v>
          </cell>
          <cell r="D1280">
            <v>55143</v>
          </cell>
          <cell r="E1280">
            <v>13.63</v>
          </cell>
          <cell r="F1280">
            <v>4491</v>
          </cell>
          <cell r="G1280">
            <v>1832</v>
          </cell>
          <cell r="H1280">
            <v>0.2</v>
          </cell>
          <cell r="I1280">
            <v>0.08</v>
          </cell>
        </row>
        <row r="1281">
          <cell r="A1281">
            <v>13638</v>
          </cell>
          <cell r="B1281">
            <v>3160012</v>
          </cell>
          <cell r="C1281">
            <v>780.87</v>
          </cell>
          <cell r="D1281">
            <v>232666</v>
          </cell>
          <cell r="E1281">
            <v>57.49</v>
          </cell>
          <cell r="F1281">
            <v>378</v>
          </cell>
          <cell r="G1281">
            <v>164</v>
          </cell>
          <cell r="H1281">
            <v>0.48</v>
          </cell>
          <cell r="I1281">
            <v>0.21</v>
          </cell>
        </row>
        <row r="1282">
          <cell r="A1282">
            <v>13639</v>
          </cell>
          <cell r="B1282">
            <v>50187297</v>
          </cell>
          <cell r="C1282">
            <v>12401.78</v>
          </cell>
          <cell r="D1282">
            <v>617388</v>
          </cell>
          <cell r="E1282">
            <v>152.56</v>
          </cell>
          <cell r="F1282">
            <v>243</v>
          </cell>
          <cell r="G1282">
            <v>129</v>
          </cell>
          <cell r="H1282">
            <v>0.02</v>
          </cell>
          <cell r="I1282">
            <v>0.01</v>
          </cell>
        </row>
        <row r="1283">
          <cell r="A1283">
            <v>13640</v>
          </cell>
          <cell r="B1283">
            <v>32011485</v>
          </cell>
          <cell r="C1283">
            <v>7910.36</v>
          </cell>
          <cell r="D1283">
            <v>663410</v>
          </cell>
          <cell r="E1283">
            <v>163.94</v>
          </cell>
          <cell r="F1283">
            <v>271</v>
          </cell>
          <cell r="G1283">
            <v>923</v>
          </cell>
          <cell r="H1283">
            <v>0.03</v>
          </cell>
          <cell r="I1283">
            <v>0.12</v>
          </cell>
        </row>
        <row r="1284">
          <cell r="A1284">
            <v>13641</v>
          </cell>
          <cell r="B1284">
            <v>799487</v>
          </cell>
          <cell r="C1284">
            <v>197.56</v>
          </cell>
          <cell r="D1284">
            <v>10869</v>
          </cell>
          <cell r="E1284">
            <v>2.69</v>
          </cell>
          <cell r="F1284">
            <v>91</v>
          </cell>
          <cell r="G1284">
            <v>288</v>
          </cell>
          <cell r="H1284">
            <v>0.46</v>
          </cell>
          <cell r="I1284">
            <v>1.46</v>
          </cell>
        </row>
        <row r="1285">
          <cell r="A1285">
            <v>13642</v>
          </cell>
          <cell r="B1285">
            <v>469003445</v>
          </cell>
          <cell r="C1285">
            <v>115895.44</v>
          </cell>
          <cell r="D1285">
            <v>9782132</v>
          </cell>
          <cell r="E1285">
            <v>2417.2600000000002</v>
          </cell>
          <cell r="F1285">
            <v>10088</v>
          </cell>
          <cell r="G1285">
            <v>4159</v>
          </cell>
          <cell r="H1285">
            <v>0.09</v>
          </cell>
          <cell r="I1285">
            <v>0.04</v>
          </cell>
        </row>
        <row r="1286">
          <cell r="A1286">
            <v>13643</v>
          </cell>
          <cell r="B1286">
            <v>93794</v>
          </cell>
          <cell r="C1286">
            <v>23.18</v>
          </cell>
          <cell r="D1286">
            <v>0</v>
          </cell>
          <cell r="E1286">
            <v>0</v>
          </cell>
          <cell r="F1286">
            <v>19</v>
          </cell>
          <cell r="G1286">
            <v>11</v>
          </cell>
          <cell r="H1286">
            <v>0.82</v>
          </cell>
          <cell r="I1286">
            <v>0.47</v>
          </cell>
        </row>
        <row r="1287">
          <cell r="A1287">
            <v>13646</v>
          </cell>
          <cell r="B1287">
            <v>278100662</v>
          </cell>
          <cell r="C1287">
            <v>68721.45</v>
          </cell>
          <cell r="D1287">
            <v>25963281</v>
          </cell>
          <cell r="E1287">
            <v>6415.79</v>
          </cell>
          <cell r="F1287">
            <v>2211</v>
          </cell>
          <cell r="G1287">
            <v>2720</v>
          </cell>
          <cell r="H1287">
            <v>0.03</v>
          </cell>
          <cell r="I1287">
            <v>0.04</v>
          </cell>
        </row>
        <row r="1288">
          <cell r="A1288">
            <v>13647</v>
          </cell>
          <cell r="B1288">
            <v>236491</v>
          </cell>
          <cell r="C1288">
            <v>58.44</v>
          </cell>
          <cell r="D1288">
            <v>0</v>
          </cell>
          <cell r="E1288">
            <v>0</v>
          </cell>
          <cell r="F1288">
            <v>69</v>
          </cell>
          <cell r="G1288">
            <v>32</v>
          </cell>
          <cell r="H1288">
            <v>1.18</v>
          </cell>
          <cell r="I1288">
            <v>0.55000000000000004</v>
          </cell>
        </row>
        <row r="1289">
          <cell r="A1289">
            <v>13648</v>
          </cell>
          <cell r="B1289">
            <v>474747890</v>
          </cell>
          <cell r="C1289">
            <v>117314.95</v>
          </cell>
          <cell r="D1289">
            <v>12506390</v>
          </cell>
          <cell r="E1289">
            <v>3090.45</v>
          </cell>
          <cell r="F1289">
            <v>2424</v>
          </cell>
          <cell r="G1289">
            <v>1640</v>
          </cell>
          <cell r="H1289">
            <v>0.02</v>
          </cell>
          <cell r="I1289">
            <v>0.01</v>
          </cell>
        </row>
        <row r="1290">
          <cell r="A1290">
            <v>13650</v>
          </cell>
          <cell r="B1290">
            <v>106864073</v>
          </cell>
          <cell r="C1290">
            <v>26407.18</v>
          </cell>
          <cell r="D1290">
            <v>5937801</v>
          </cell>
          <cell r="E1290">
            <v>1467.29</v>
          </cell>
          <cell r="F1290">
            <v>1391</v>
          </cell>
          <cell r="G1290">
            <v>1536</v>
          </cell>
          <cell r="H1290">
            <v>0.05</v>
          </cell>
          <cell r="I1290">
            <v>0.06</v>
          </cell>
        </row>
        <row r="1291">
          <cell r="A1291">
            <v>13651</v>
          </cell>
          <cell r="B1291">
            <v>6343483</v>
          </cell>
          <cell r="C1291">
            <v>1567.54</v>
          </cell>
          <cell r="D1291">
            <v>523634</v>
          </cell>
          <cell r="E1291">
            <v>129.4</v>
          </cell>
          <cell r="F1291">
            <v>127</v>
          </cell>
          <cell r="G1291">
            <v>194</v>
          </cell>
          <cell r="H1291">
            <v>0.08</v>
          </cell>
          <cell r="I1291">
            <v>0.12</v>
          </cell>
        </row>
        <row r="1292">
          <cell r="A1292">
            <v>13652</v>
          </cell>
          <cell r="B1292">
            <v>172157083</v>
          </cell>
          <cell r="C1292">
            <v>42541.74</v>
          </cell>
          <cell r="D1292">
            <v>2202224</v>
          </cell>
          <cell r="E1292">
            <v>544.19000000000005</v>
          </cell>
          <cell r="F1292">
            <v>1815</v>
          </cell>
          <cell r="G1292">
            <v>973</v>
          </cell>
          <cell r="H1292">
            <v>0.04</v>
          </cell>
          <cell r="I1292">
            <v>0.02</v>
          </cell>
        </row>
        <row r="1293">
          <cell r="A1293">
            <v>13654</v>
          </cell>
          <cell r="B1293">
            <v>172616477</v>
          </cell>
          <cell r="C1293">
            <v>42655.26</v>
          </cell>
          <cell r="D1293">
            <v>10369220</v>
          </cell>
          <cell r="E1293">
            <v>2562.34</v>
          </cell>
          <cell r="F1293">
            <v>2461</v>
          </cell>
          <cell r="G1293">
            <v>1062</v>
          </cell>
          <cell r="H1293">
            <v>0.06</v>
          </cell>
          <cell r="I1293">
            <v>0.02</v>
          </cell>
        </row>
        <row r="1294">
          <cell r="A1294">
            <v>13655</v>
          </cell>
          <cell r="B1294">
            <v>52372449</v>
          </cell>
          <cell r="C1294">
            <v>12941.76</v>
          </cell>
          <cell r="D1294">
            <v>5831823</v>
          </cell>
          <cell r="E1294">
            <v>1441.1</v>
          </cell>
          <cell r="F1294">
            <v>3512</v>
          </cell>
          <cell r="G1294">
            <v>1365</v>
          </cell>
          <cell r="H1294">
            <v>0.27</v>
          </cell>
          <cell r="I1294">
            <v>0.11</v>
          </cell>
        </row>
        <row r="1295">
          <cell r="A1295">
            <v>13656</v>
          </cell>
          <cell r="B1295">
            <v>220334088</v>
          </cell>
          <cell r="C1295">
            <v>54446.76</v>
          </cell>
          <cell r="D1295">
            <v>1564162</v>
          </cell>
          <cell r="E1295">
            <v>386.52</v>
          </cell>
          <cell r="F1295">
            <v>2861</v>
          </cell>
          <cell r="G1295">
            <v>1076</v>
          </cell>
          <cell r="H1295">
            <v>0.05</v>
          </cell>
          <cell r="I1295">
            <v>0.02</v>
          </cell>
        </row>
        <row r="1296">
          <cell r="A1296">
            <v>13658</v>
          </cell>
          <cell r="B1296">
            <v>203848065</v>
          </cell>
          <cell r="C1296">
            <v>50372.9</v>
          </cell>
          <cell r="D1296">
            <v>271853</v>
          </cell>
          <cell r="E1296">
            <v>67.180000000000007</v>
          </cell>
          <cell r="F1296">
            <v>2357</v>
          </cell>
          <cell r="G1296">
            <v>985</v>
          </cell>
          <cell r="H1296">
            <v>0.05</v>
          </cell>
          <cell r="I1296">
            <v>0.02</v>
          </cell>
        </row>
        <row r="1297">
          <cell r="A1297">
            <v>13659</v>
          </cell>
          <cell r="B1297">
            <v>147164928</v>
          </cell>
          <cell r="C1297">
            <v>36365.93</v>
          </cell>
          <cell r="D1297">
            <v>236943</v>
          </cell>
          <cell r="E1297">
            <v>58.55</v>
          </cell>
          <cell r="F1297">
            <v>593</v>
          </cell>
          <cell r="G1297">
            <v>416</v>
          </cell>
          <cell r="H1297">
            <v>0.02</v>
          </cell>
          <cell r="I1297">
            <v>0.01</v>
          </cell>
        </row>
        <row r="1298">
          <cell r="A1298">
            <v>13660</v>
          </cell>
          <cell r="B1298">
            <v>139279933</v>
          </cell>
          <cell r="C1298">
            <v>34417.46</v>
          </cell>
          <cell r="D1298">
            <v>1446813</v>
          </cell>
          <cell r="E1298">
            <v>357.52</v>
          </cell>
          <cell r="F1298">
            <v>1891</v>
          </cell>
          <cell r="G1298">
            <v>776</v>
          </cell>
          <cell r="H1298">
            <v>0.05</v>
          </cell>
          <cell r="I1298">
            <v>0.02</v>
          </cell>
        </row>
        <row r="1299">
          <cell r="A1299">
            <v>13661</v>
          </cell>
          <cell r="B1299">
            <v>119351259</v>
          </cell>
          <cell r="C1299">
            <v>29492.89</v>
          </cell>
          <cell r="D1299">
            <v>11565196</v>
          </cell>
          <cell r="E1299">
            <v>2857.88</v>
          </cell>
          <cell r="F1299">
            <v>1646</v>
          </cell>
          <cell r="G1299">
            <v>1114</v>
          </cell>
          <cell r="H1299">
            <v>0.06</v>
          </cell>
          <cell r="I1299">
            <v>0.04</v>
          </cell>
        </row>
        <row r="1300">
          <cell r="A1300">
            <v>13662</v>
          </cell>
          <cell r="B1300">
            <v>230103020</v>
          </cell>
          <cell r="C1300">
            <v>56860.76</v>
          </cell>
          <cell r="D1300">
            <v>16341385</v>
          </cell>
          <cell r="E1300">
            <v>4038.12</v>
          </cell>
          <cell r="F1300">
            <v>16582</v>
          </cell>
          <cell r="G1300">
            <v>7608</v>
          </cell>
          <cell r="H1300">
            <v>0.28999999999999998</v>
          </cell>
          <cell r="I1300">
            <v>0.13</v>
          </cell>
        </row>
        <row r="1301">
          <cell r="A1301">
            <v>13664</v>
          </cell>
          <cell r="B1301">
            <v>2546420</v>
          </cell>
          <cell r="C1301">
            <v>629.25</v>
          </cell>
          <cell r="D1301">
            <v>108304</v>
          </cell>
          <cell r="E1301">
            <v>26.76</v>
          </cell>
          <cell r="F1301">
            <v>399</v>
          </cell>
          <cell r="G1301">
            <v>250</v>
          </cell>
          <cell r="H1301">
            <v>0.63</v>
          </cell>
          <cell r="I1301">
            <v>0.4</v>
          </cell>
        </row>
        <row r="1302">
          <cell r="A1302">
            <v>13665</v>
          </cell>
          <cell r="B1302">
            <v>112287419</v>
          </cell>
          <cell r="C1302">
            <v>27747.34</v>
          </cell>
          <cell r="D1302">
            <v>525833</v>
          </cell>
          <cell r="E1302">
            <v>129.94</v>
          </cell>
          <cell r="F1302">
            <v>882</v>
          </cell>
          <cell r="G1302">
            <v>440</v>
          </cell>
          <cell r="H1302">
            <v>0.03</v>
          </cell>
          <cell r="I1302">
            <v>0.02</v>
          </cell>
        </row>
        <row r="1303">
          <cell r="A1303">
            <v>13666</v>
          </cell>
          <cell r="B1303">
            <v>101294633</v>
          </cell>
          <cell r="C1303">
            <v>25030.92</v>
          </cell>
          <cell r="D1303">
            <v>8914206</v>
          </cell>
          <cell r="E1303">
            <v>2202.79</v>
          </cell>
          <cell r="F1303">
            <v>266</v>
          </cell>
          <cell r="G1303">
            <v>184</v>
          </cell>
          <cell r="H1303">
            <v>0.01</v>
          </cell>
          <cell r="I1303">
            <v>0.01</v>
          </cell>
        </row>
        <row r="1304">
          <cell r="A1304">
            <v>13667</v>
          </cell>
          <cell r="B1304">
            <v>128469111</v>
          </cell>
          <cell r="C1304">
            <v>31746</v>
          </cell>
          <cell r="D1304">
            <v>1077708</v>
          </cell>
          <cell r="E1304">
            <v>266.31</v>
          </cell>
          <cell r="F1304">
            <v>3181</v>
          </cell>
          <cell r="G1304">
            <v>1404</v>
          </cell>
          <cell r="H1304">
            <v>0.1</v>
          </cell>
          <cell r="I1304">
            <v>0.04</v>
          </cell>
        </row>
        <row r="1305">
          <cell r="A1305">
            <v>13668</v>
          </cell>
          <cell r="B1305">
            <v>95191348</v>
          </cell>
          <cell r="C1305">
            <v>23522.73</v>
          </cell>
          <cell r="D1305">
            <v>3152651</v>
          </cell>
          <cell r="E1305">
            <v>779.05</v>
          </cell>
          <cell r="F1305">
            <v>3329</v>
          </cell>
          <cell r="G1305">
            <v>1463</v>
          </cell>
          <cell r="H1305">
            <v>0.14000000000000001</v>
          </cell>
          <cell r="I1305">
            <v>0.06</v>
          </cell>
        </row>
        <row r="1306">
          <cell r="A1306">
            <v>13669</v>
          </cell>
          <cell r="B1306">
            <v>264889919</v>
          </cell>
          <cell r="C1306">
            <v>65456.95</v>
          </cell>
          <cell r="D1306">
            <v>4388473</v>
          </cell>
          <cell r="E1306">
            <v>1084.44</v>
          </cell>
          <cell r="F1306">
            <v>16452</v>
          </cell>
          <cell r="G1306">
            <v>7202</v>
          </cell>
          <cell r="H1306">
            <v>0.25</v>
          </cell>
          <cell r="I1306">
            <v>0.11</v>
          </cell>
        </row>
        <row r="1307">
          <cell r="A1307">
            <v>13670</v>
          </cell>
          <cell r="B1307">
            <v>188239926</v>
          </cell>
          <cell r="C1307">
            <v>46515.97</v>
          </cell>
          <cell r="D1307">
            <v>2850191</v>
          </cell>
          <cell r="E1307">
            <v>704.31</v>
          </cell>
          <cell r="F1307">
            <v>430</v>
          </cell>
          <cell r="G1307">
            <v>398</v>
          </cell>
          <cell r="H1307">
            <v>0.01</v>
          </cell>
          <cell r="I1307">
            <v>0.01</v>
          </cell>
        </row>
        <row r="1308">
          <cell r="A1308">
            <v>13672</v>
          </cell>
          <cell r="B1308">
            <v>322967505</v>
          </cell>
          <cell r="C1308">
            <v>79808.5</v>
          </cell>
          <cell r="D1308">
            <v>4443038</v>
          </cell>
          <cell r="E1308">
            <v>1097.92</v>
          </cell>
          <cell r="F1308">
            <v>602</v>
          </cell>
          <cell r="G1308">
            <v>675</v>
          </cell>
          <cell r="H1308">
            <v>0.01</v>
          </cell>
          <cell r="I1308">
            <v>0.01</v>
          </cell>
        </row>
        <row r="1309">
          <cell r="A1309">
            <v>13673</v>
          </cell>
          <cell r="B1309">
            <v>90398991</v>
          </cell>
          <cell r="C1309">
            <v>22338.49</v>
          </cell>
          <cell r="D1309">
            <v>37921</v>
          </cell>
          <cell r="E1309">
            <v>9.3699999999999992</v>
          </cell>
          <cell r="F1309">
            <v>2249</v>
          </cell>
          <cell r="G1309">
            <v>934</v>
          </cell>
          <cell r="H1309">
            <v>0.1</v>
          </cell>
          <cell r="I1309">
            <v>0.04</v>
          </cell>
        </row>
        <row r="1310">
          <cell r="A1310">
            <v>13674</v>
          </cell>
          <cell r="B1310">
            <v>1469719</v>
          </cell>
          <cell r="C1310">
            <v>363.18</v>
          </cell>
          <cell r="D1310">
            <v>51800</v>
          </cell>
          <cell r="E1310">
            <v>12.8</v>
          </cell>
          <cell r="F1310">
            <v>126</v>
          </cell>
          <cell r="G1310">
            <v>54</v>
          </cell>
          <cell r="H1310">
            <v>0.35</v>
          </cell>
          <cell r="I1310">
            <v>0.15</v>
          </cell>
        </row>
        <row r="1311">
          <cell r="A1311">
            <v>13675</v>
          </cell>
          <cell r="B1311">
            <v>2727097</v>
          </cell>
          <cell r="C1311">
            <v>673.89</v>
          </cell>
          <cell r="D1311">
            <v>431205</v>
          </cell>
          <cell r="E1311">
            <v>106.56</v>
          </cell>
          <cell r="F1311">
            <v>160</v>
          </cell>
          <cell r="G1311">
            <v>59</v>
          </cell>
          <cell r="H1311">
            <v>0.24</v>
          </cell>
          <cell r="I1311">
            <v>0.09</v>
          </cell>
        </row>
        <row r="1312">
          <cell r="A1312">
            <v>13676</v>
          </cell>
          <cell r="B1312">
            <v>413128662</v>
          </cell>
          <cell r="C1312">
            <v>102088.22</v>
          </cell>
          <cell r="D1312">
            <v>3815937</v>
          </cell>
          <cell r="E1312">
            <v>942.96</v>
          </cell>
          <cell r="F1312">
            <v>16646</v>
          </cell>
          <cell r="G1312">
            <v>5879</v>
          </cell>
          <cell r="H1312">
            <v>0.16</v>
          </cell>
          <cell r="I1312">
            <v>0.06</v>
          </cell>
        </row>
        <row r="1313">
          <cell r="A1313">
            <v>13677</v>
          </cell>
          <cell r="B1313">
            <v>508885</v>
          </cell>
          <cell r="C1313">
            <v>125.75</v>
          </cell>
          <cell r="D1313">
            <v>80224</v>
          </cell>
          <cell r="E1313">
            <v>19.82</v>
          </cell>
          <cell r="F1313">
            <v>93</v>
          </cell>
          <cell r="G1313">
            <v>34</v>
          </cell>
          <cell r="H1313">
            <v>0.74</v>
          </cell>
          <cell r="I1313">
            <v>0.27</v>
          </cell>
        </row>
        <row r="1314">
          <cell r="A1314">
            <v>13678</v>
          </cell>
          <cell r="B1314">
            <v>2033861</v>
          </cell>
          <cell r="C1314">
            <v>502.59</v>
          </cell>
          <cell r="D1314">
            <v>100693</v>
          </cell>
          <cell r="E1314">
            <v>24.88</v>
          </cell>
          <cell r="F1314">
            <v>211</v>
          </cell>
          <cell r="G1314">
            <v>107</v>
          </cell>
          <cell r="H1314">
            <v>0.42</v>
          </cell>
          <cell r="I1314">
            <v>0.21</v>
          </cell>
        </row>
        <row r="1315">
          <cell r="A1315">
            <v>13679</v>
          </cell>
          <cell r="B1315">
            <v>161820590</v>
          </cell>
          <cell r="C1315">
            <v>39987.49</v>
          </cell>
          <cell r="D1315">
            <v>13052416</v>
          </cell>
          <cell r="E1315">
            <v>3225.38</v>
          </cell>
          <cell r="F1315">
            <v>1853</v>
          </cell>
          <cell r="G1315">
            <v>1612</v>
          </cell>
          <cell r="H1315">
            <v>0.05</v>
          </cell>
          <cell r="I1315">
            <v>0.04</v>
          </cell>
        </row>
        <row r="1316">
          <cell r="A1316">
            <v>13680</v>
          </cell>
          <cell r="B1316">
            <v>91021450</v>
          </cell>
          <cell r="C1316">
            <v>22492.31</v>
          </cell>
          <cell r="D1316">
            <v>872135</v>
          </cell>
          <cell r="E1316">
            <v>215.51</v>
          </cell>
          <cell r="F1316">
            <v>1244</v>
          </cell>
          <cell r="G1316">
            <v>505</v>
          </cell>
          <cell r="H1316">
            <v>0.06</v>
          </cell>
          <cell r="I1316">
            <v>0.02</v>
          </cell>
        </row>
        <row r="1317">
          <cell r="A1317">
            <v>13681</v>
          </cell>
          <cell r="B1317">
            <v>87534640</v>
          </cell>
          <cell r="C1317">
            <v>21630.68</v>
          </cell>
          <cell r="D1317">
            <v>836252</v>
          </cell>
          <cell r="E1317">
            <v>206.65</v>
          </cell>
          <cell r="F1317">
            <v>897</v>
          </cell>
          <cell r="G1317">
            <v>369</v>
          </cell>
          <cell r="H1317">
            <v>0.04</v>
          </cell>
          <cell r="I1317">
            <v>0.02</v>
          </cell>
        </row>
        <row r="1318">
          <cell r="A1318">
            <v>13682</v>
          </cell>
          <cell r="B1318">
            <v>81186315</v>
          </cell>
          <cell r="C1318">
            <v>20061.95</v>
          </cell>
          <cell r="D1318">
            <v>117423</v>
          </cell>
          <cell r="E1318">
            <v>29.02</v>
          </cell>
          <cell r="F1318">
            <v>877</v>
          </cell>
          <cell r="G1318">
            <v>361</v>
          </cell>
          <cell r="H1318">
            <v>0.04</v>
          </cell>
          <cell r="I1318">
            <v>0.02</v>
          </cell>
        </row>
        <row r="1319">
          <cell r="A1319">
            <v>13684</v>
          </cell>
          <cell r="B1319">
            <v>408933727</v>
          </cell>
          <cell r="C1319">
            <v>101051.61</v>
          </cell>
          <cell r="D1319">
            <v>3066887</v>
          </cell>
          <cell r="E1319">
            <v>757.86</v>
          </cell>
          <cell r="F1319">
            <v>1131</v>
          </cell>
          <cell r="G1319">
            <v>737</v>
          </cell>
          <cell r="H1319">
            <v>0.01</v>
          </cell>
          <cell r="I1319">
            <v>0.01</v>
          </cell>
        </row>
        <row r="1320">
          <cell r="A1320">
            <v>13685</v>
          </cell>
          <cell r="B1320">
            <v>52169184</v>
          </cell>
          <cell r="C1320">
            <v>12891.53</v>
          </cell>
          <cell r="D1320">
            <v>6065929</v>
          </cell>
          <cell r="E1320">
            <v>1498.95</v>
          </cell>
          <cell r="F1320">
            <v>2272</v>
          </cell>
          <cell r="G1320">
            <v>1548</v>
          </cell>
          <cell r="H1320">
            <v>0.18</v>
          </cell>
          <cell r="I1320">
            <v>0.12</v>
          </cell>
        </row>
        <row r="1321">
          <cell r="A1321">
            <v>13687</v>
          </cell>
          <cell r="B1321">
            <v>348136526</v>
          </cell>
          <cell r="C1321">
            <v>86028.02</v>
          </cell>
          <cell r="D1321">
            <v>25340053</v>
          </cell>
          <cell r="E1321">
            <v>6261.78</v>
          </cell>
          <cell r="F1321">
            <v>479</v>
          </cell>
          <cell r="G1321">
            <v>676</v>
          </cell>
          <cell r="H1321">
            <v>0.01</v>
          </cell>
          <cell r="I1321">
            <v>0.01</v>
          </cell>
        </row>
        <row r="1322">
          <cell r="A1322">
            <v>13690</v>
          </cell>
          <cell r="B1322">
            <v>133748779</v>
          </cell>
          <cell r="C1322">
            <v>33050.660000000003</v>
          </cell>
          <cell r="D1322">
            <v>2182601</v>
          </cell>
          <cell r="E1322">
            <v>539.34</v>
          </cell>
          <cell r="F1322">
            <v>846</v>
          </cell>
          <cell r="G1322">
            <v>561</v>
          </cell>
          <cell r="H1322">
            <v>0.03</v>
          </cell>
          <cell r="I1322">
            <v>0.02</v>
          </cell>
        </row>
        <row r="1323">
          <cell r="A1323">
            <v>13691</v>
          </cell>
          <cell r="B1323">
            <v>187061361</v>
          </cell>
          <cell r="C1323">
            <v>46224.73</v>
          </cell>
          <cell r="D1323">
            <v>8737619</v>
          </cell>
          <cell r="E1323">
            <v>2159.15</v>
          </cell>
          <cell r="F1323">
            <v>3176</v>
          </cell>
          <cell r="G1323">
            <v>1709</v>
          </cell>
          <cell r="H1323">
            <v>7.0000000000000007E-2</v>
          </cell>
          <cell r="I1323">
            <v>0.04</v>
          </cell>
        </row>
        <row r="1324">
          <cell r="A1324">
            <v>13692</v>
          </cell>
          <cell r="B1324">
            <v>706798</v>
          </cell>
          <cell r="C1324">
            <v>174.66</v>
          </cell>
          <cell r="D1324">
            <v>0</v>
          </cell>
          <cell r="E1324">
            <v>0</v>
          </cell>
          <cell r="F1324">
            <v>27</v>
          </cell>
          <cell r="G1324">
            <v>299</v>
          </cell>
          <cell r="H1324">
            <v>0.15</v>
          </cell>
          <cell r="I1324">
            <v>1.71</v>
          </cell>
        </row>
        <row r="1325">
          <cell r="A1325">
            <v>13693</v>
          </cell>
          <cell r="B1325">
            <v>50147109</v>
          </cell>
          <cell r="C1325">
            <v>12391.85</v>
          </cell>
          <cell r="D1325">
            <v>4373294</v>
          </cell>
          <cell r="E1325">
            <v>1080.68</v>
          </cell>
          <cell r="F1325">
            <v>503</v>
          </cell>
          <cell r="G1325">
            <v>1117</v>
          </cell>
          <cell r="H1325">
            <v>0.04</v>
          </cell>
          <cell r="I1325">
            <v>0.09</v>
          </cell>
        </row>
        <row r="1326">
          <cell r="A1326">
            <v>13694</v>
          </cell>
          <cell r="B1326">
            <v>57885671</v>
          </cell>
          <cell r="C1326">
            <v>14304.13</v>
          </cell>
          <cell r="D1326">
            <v>1355163</v>
          </cell>
          <cell r="E1326">
            <v>334.87</v>
          </cell>
          <cell r="F1326">
            <v>1507</v>
          </cell>
          <cell r="G1326">
            <v>777</v>
          </cell>
          <cell r="H1326">
            <v>0.11</v>
          </cell>
          <cell r="I1326">
            <v>0.05</v>
          </cell>
        </row>
        <row r="1327">
          <cell r="A1327">
            <v>13695</v>
          </cell>
          <cell r="B1327">
            <v>44032191</v>
          </cell>
          <cell r="C1327">
            <v>10880.79</v>
          </cell>
          <cell r="D1327">
            <v>864198</v>
          </cell>
          <cell r="E1327">
            <v>213.55</v>
          </cell>
          <cell r="F1327">
            <v>134</v>
          </cell>
          <cell r="G1327">
            <v>180</v>
          </cell>
          <cell r="H1327">
            <v>0.01</v>
          </cell>
          <cell r="I1327">
            <v>0.02</v>
          </cell>
        </row>
        <row r="1328">
          <cell r="A1328">
            <v>13696</v>
          </cell>
          <cell r="B1328">
            <v>4823562</v>
          </cell>
          <cell r="C1328">
            <v>1191.95</v>
          </cell>
          <cell r="D1328">
            <v>0</v>
          </cell>
          <cell r="E1328">
            <v>0</v>
          </cell>
          <cell r="F1328">
            <v>87</v>
          </cell>
          <cell r="G1328">
            <v>49</v>
          </cell>
          <cell r="H1328">
            <v>7.0000000000000007E-2</v>
          </cell>
          <cell r="I1328">
            <v>0.04</v>
          </cell>
        </row>
        <row r="1329">
          <cell r="A1329">
            <v>13697</v>
          </cell>
          <cell r="B1329">
            <v>169696612</v>
          </cell>
          <cell r="C1329">
            <v>41933.730000000003</v>
          </cell>
          <cell r="D1329">
            <v>993127</v>
          </cell>
          <cell r="E1329">
            <v>245.41</v>
          </cell>
          <cell r="F1329">
            <v>2281</v>
          </cell>
          <cell r="G1329">
            <v>993</v>
          </cell>
          <cell r="H1329">
            <v>0.05</v>
          </cell>
          <cell r="I1329">
            <v>0.02</v>
          </cell>
        </row>
        <row r="1330">
          <cell r="A1330">
            <v>13730</v>
          </cell>
          <cell r="B1330">
            <v>126998136</v>
          </cell>
          <cell r="C1330">
            <v>31382.51</v>
          </cell>
          <cell r="D1330">
            <v>1492096</v>
          </cell>
          <cell r="E1330">
            <v>368.71</v>
          </cell>
          <cell r="F1330">
            <v>2805</v>
          </cell>
          <cell r="G1330">
            <v>1475</v>
          </cell>
          <cell r="H1330">
            <v>0.09</v>
          </cell>
          <cell r="I1330">
            <v>0.05</v>
          </cell>
        </row>
        <row r="1331">
          <cell r="A1331">
            <v>13731</v>
          </cell>
          <cell r="B1331">
            <v>232157250</v>
          </cell>
          <cell r="C1331">
            <v>57368.38</v>
          </cell>
          <cell r="D1331">
            <v>7892272</v>
          </cell>
          <cell r="E1331">
            <v>1950.26</v>
          </cell>
          <cell r="F1331">
            <v>1162</v>
          </cell>
          <cell r="G1331">
            <v>1287</v>
          </cell>
          <cell r="H1331">
            <v>0.02</v>
          </cell>
          <cell r="I1331">
            <v>0.02</v>
          </cell>
        </row>
        <row r="1332">
          <cell r="A1332">
            <v>13732</v>
          </cell>
          <cell r="B1332">
            <v>85342848</v>
          </cell>
          <cell r="C1332">
            <v>21089.07</v>
          </cell>
          <cell r="D1332">
            <v>2095007</v>
          </cell>
          <cell r="E1332">
            <v>517.70000000000005</v>
          </cell>
          <cell r="F1332">
            <v>8153</v>
          </cell>
          <cell r="G1332">
            <v>3291</v>
          </cell>
          <cell r="H1332">
            <v>0.39</v>
          </cell>
          <cell r="I1332">
            <v>0.16</v>
          </cell>
        </row>
        <row r="1333">
          <cell r="A1333">
            <v>13733</v>
          </cell>
          <cell r="B1333">
            <v>234989100</v>
          </cell>
          <cell r="C1333">
            <v>58068.160000000003</v>
          </cell>
          <cell r="D1333">
            <v>1679915</v>
          </cell>
          <cell r="E1333">
            <v>415.12</v>
          </cell>
          <cell r="F1333">
            <v>5216</v>
          </cell>
          <cell r="G1333">
            <v>2552</v>
          </cell>
          <cell r="H1333">
            <v>0.09</v>
          </cell>
          <cell r="I1333">
            <v>0.04</v>
          </cell>
        </row>
        <row r="1334">
          <cell r="A1334">
            <v>13734</v>
          </cell>
          <cell r="B1334">
            <v>93811937</v>
          </cell>
          <cell r="C1334">
            <v>23181.87</v>
          </cell>
          <cell r="D1334">
            <v>1411041</v>
          </cell>
          <cell r="E1334">
            <v>348.68</v>
          </cell>
          <cell r="F1334">
            <v>2287</v>
          </cell>
          <cell r="G1334">
            <v>952</v>
          </cell>
          <cell r="H1334">
            <v>0.1</v>
          </cell>
          <cell r="I1334">
            <v>0.04</v>
          </cell>
        </row>
        <row r="1335">
          <cell r="A1335">
            <v>13736</v>
          </cell>
          <cell r="B1335">
            <v>157116315</v>
          </cell>
          <cell r="C1335">
            <v>38825.01</v>
          </cell>
          <cell r="D1335">
            <v>95690</v>
          </cell>
          <cell r="E1335">
            <v>23.65</v>
          </cell>
          <cell r="F1335">
            <v>2338</v>
          </cell>
          <cell r="G1335">
            <v>987</v>
          </cell>
          <cell r="H1335">
            <v>0.06</v>
          </cell>
          <cell r="I1335">
            <v>0.03</v>
          </cell>
        </row>
        <row r="1336">
          <cell r="A1336">
            <v>13739</v>
          </cell>
          <cell r="B1336">
            <v>104293437</v>
          </cell>
          <cell r="C1336">
            <v>25771.95</v>
          </cell>
          <cell r="D1336">
            <v>197255</v>
          </cell>
          <cell r="E1336">
            <v>48.74</v>
          </cell>
          <cell r="F1336">
            <v>953</v>
          </cell>
          <cell r="G1336">
            <v>642</v>
          </cell>
          <cell r="H1336">
            <v>0.04</v>
          </cell>
          <cell r="I1336">
            <v>0.02</v>
          </cell>
        </row>
        <row r="1337">
          <cell r="A1337">
            <v>13740</v>
          </cell>
          <cell r="B1337">
            <v>102484359</v>
          </cell>
          <cell r="C1337">
            <v>25324.91</v>
          </cell>
          <cell r="D1337">
            <v>128284</v>
          </cell>
          <cell r="E1337">
            <v>31.7</v>
          </cell>
          <cell r="F1337">
            <v>554</v>
          </cell>
          <cell r="G1337">
            <v>507</v>
          </cell>
          <cell r="H1337">
            <v>0.02</v>
          </cell>
          <cell r="I1337">
            <v>0.02</v>
          </cell>
        </row>
        <row r="1338">
          <cell r="A1338">
            <v>13743</v>
          </cell>
          <cell r="B1338">
            <v>152074160</v>
          </cell>
          <cell r="C1338">
            <v>37579.050000000003</v>
          </cell>
          <cell r="D1338">
            <v>264147</v>
          </cell>
          <cell r="E1338">
            <v>65.27</v>
          </cell>
          <cell r="F1338">
            <v>3806</v>
          </cell>
          <cell r="G1338">
            <v>1659</v>
          </cell>
          <cell r="H1338">
            <v>0.1</v>
          </cell>
          <cell r="I1338">
            <v>0.04</v>
          </cell>
        </row>
        <row r="1339">
          <cell r="A1339">
            <v>13744</v>
          </cell>
          <cell r="B1339">
            <v>30009539</v>
          </cell>
          <cell r="C1339">
            <v>7415.66</v>
          </cell>
          <cell r="D1339">
            <v>10155</v>
          </cell>
          <cell r="E1339">
            <v>2.5099999999999998</v>
          </cell>
          <cell r="F1339">
            <v>1137</v>
          </cell>
          <cell r="G1339">
            <v>477</v>
          </cell>
          <cell r="H1339">
            <v>0.15</v>
          </cell>
          <cell r="I1339">
            <v>0.06</v>
          </cell>
        </row>
        <row r="1340">
          <cell r="A1340">
            <v>13746</v>
          </cell>
          <cell r="B1340">
            <v>71832143</v>
          </cell>
          <cell r="C1340">
            <v>17750.439999999999</v>
          </cell>
          <cell r="D1340">
            <v>1250804</v>
          </cell>
          <cell r="E1340">
            <v>309.08999999999997</v>
          </cell>
          <cell r="F1340">
            <v>2539</v>
          </cell>
          <cell r="G1340">
            <v>1132</v>
          </cell>
          <cell r="H1340">
            <v>0.14000000000000001</v>
          </cell>
          <cell r="I1340">
            <v>0.06</v>
          </cell>
        </row>
        <row r="1341">
          <cell r="A1341">
            <v>13748</v>
          </cell>
          <cell r="B1341">
            <v>34292998</v>
          </cell>
          <cell r="C1341">
            <v>8474.14</v>
          </cell>
          <cell r="D1341">
            <v>1082924</v>
          </cell>
          <cell r="E1341">
            <v>267.60000000000002</v>
          </cell>
          <cell r="F1341">
            <v>3800</v>
          </cell>
          <cell r="G1341">
            <v>1657</v>
          </cell>
          <cell r="H1341">
            <v>0.45</v>
          </cell>
          <cell r="I1341">
            <v>0.2</v>
          </cell>
        </row>
        <row r="1342">
          <cell r="A1342">
            <v>13750</v>
          </cell>
          <cell r="B1342">
            <v>69718236</v>
          </cell>
          <cell r="C1342">
            <v>17228.07</v>
          </cell>
          <cell r="D1342">
            <v>423725</v>
          </cell>
          <cell r="E1342">
            <v>104.71</v>
          </cell>
          <cell r="F1342">
            <v>1092</v>
          </cell>
          <cell r="G1342">
            <v>640</v>
          </cell>
          <cell r="H1342">
            <v>0.06</v>
          </cell>
          <cell r="I1342">
            <v>0.04</v>
          </cell>
        </row>
        <row r="1343">
          <cell r="A1343">
            <v>13751</v>
          </cell>
          <cell r="B1343">
            <v>5093557</v>
          </cell>
          <cell r="C1343">
            <v>1258.67</v>
          </cell>
          <cell r="D1343">
            <v>87572</v>
          </cell>
          <cell r="E1343">
            <v>21.64</v>
          </cell>
          <cell r="F1343">
            <v>189</v>
          </cell>
          <cell r="G1343">
            <v>84</v>
          </cell>
          <cell r="H1343">
            <v>0.15</v>
          </cell>
          <cell r="I1343">
            <v>7.0000000000000007E-2</v>
          </cell>
        </row>
        <row r="1344">
          <cell r="A1344">
            <v>13752</v>
          </cell>
          <cell r="B1344">
            <v>125667120</v>
          </cell>
          <cell r="C1344">
            <v>31053.599999999999</v>
          </cell>
          <cell r="D1344">
            <v>3630541</v>
          </cell>
          <cell r="E1344">
            <v>897.14</v>
          </cell>
          <cell r="F1344">
            <v>782</v>
          </cell>
          <cell r="G1344">
            <v>646</v>
          </cell>
          <cell r="H1344">
            <v>0.03</v>
          </cell>
          <cell r="I1344">
            <v>0.02</v>
          </cell>
        </row>
        <row r="1345">
          <cell r="A1345">
            <v>13753</v>
          </cell>
          <cell r="B1345">
            <v>242736845</v>
          </cell>
          <cell r="C1345">
            <v>59982.7</v>
          </cell>
          <cell r="D1345">
            <v>1643738</v>
          </cell>
          <cell r="E1345">
            <v>406.18</v>
          </cell>
          <cell r="F1345">
            <v>5848</v>
          </cell>
          <cell r="G1345">
            <v>2272</v>
          </cell>
          <cell r="H1345">
            <v>0.1</v>
          </cell>
          <cell r="I1345">
            <v>0.04</v>
          </cell>
        </row>
        <row r="1346">
          <cell r="A1346">
            <v>13754</v>
          </cell>
          <cell r="B1346">
            <v>206157848</v>
          </cell>
          <cell r="C1346">
            <v>50943.67</v>
          </cell>
          <cell r="D1346">
            <v>3814187</v>
          </cell>
          <cell r="E1346">
            <v>942.52</v>
          </cell>
          <cell r="F1346">
            <v>3310</v>
          </cell>
          <cell r="G1346">
            <v>2049</v>
          </cell>
          <cell r="H1346">
            <v>0.06</v>
          </cell>
          <cell r="I1346">
            <v>0.04</v>
          </cell>
        </row>
        <row r="1347">
          <cell r="A1347">
            <v>13755</v>
          </cell>
          <cell r="B1347">
            <v>148927403</v>
          </cell>
          <cell r="C1347">
            <v>36801.449999999997</v>
          </cell>
          <cell r="D1347">
            <v>9704875</v>
          </cell>
          <cell r="E1347">
            <v>2398.17</v>
          </cell>
          <cell r="F1347">
            <v>1228</v>
          </cell>
          <cell r="G1347">
            <v>937</v>
          </cell>
          <cell r="H1347">
            <v>0.03</v>
          </cell>
          <cell r="I1347">
            <v>0.03</v>
          </cell>
        </row>
        <row r="1348">
          <cell r="A1348">
            <v>13756</v>
          </cell>
          <cell r="B1348">
            <v>118825521</v>
          </cell>
          <cell r="C1348">
            <v>29362.97</v>
          </cell>
          <cell r="D1348">
            <v>1669729</v>
          </cell>
          <cell r="E1348">
            <v>412.61</v>
          </cell>
          <cell r="F1348">
            <v>613</v>
          </cell>
          <cell r="G1348">
            <v>582</v>
          </cell>
          <cell r="H1348">
            <v>0.02</v>
          </cell>
          <cell r="I1348">
            <v>0.02</v>
          </cell>
        </row>
        <row r="1349">
          <cell r="A1349">
            <v>13757</v>
          </cell>
          <cell r="B1349">
            <v>96343751</v>
          </cell>
          <cell r="C1349">
            <v>23807.5</v>
          </cell>
          <cell r="D1349">
            <v>224573</v>
          </cell>
          <cell r="E1349">
            <v>55.49</v>
          </cell>
          <cell r="F1349">
            <v>1045</v>
          </cell>
          <cell r="G1349">
            <v>643</v>
          </cell>
          <cell r="H1349">
            <v>0.04</v>
          </cell>
          <cell r="I1349">
            <v>0.03</v>
          </cell>
        </row>
        <row r="1350">
          <cell r="A1350">
            <v>13760</v>
          </cell>
          <cell r="B1350">
            <v>127378213</v>
          </cell>
          <cell r="C1350">
            <v>31476.43</v>
          </cell>
          <cell r="D1350">
            <v>1168021</v>
          </cell>
          <cell r="E1350">
            <v>288.63</v>
          </cell>
          <cell r="F1350">
            <v>44264</v>
          </cell>
          <cell r="G1350">
            <v>20765</v>
          </cell>
          <cell r="H1350">
            <v>1.41</v>
          </cell>
          <cell r="I1350">
            <v>0.66</v>
          </cell>
        </row>
        <row r="1351">
          <cell r="A1351">
            <v>13774</v>
          </cell>
          <cell r="B1351">
            <v>7366066</v>
          </cell>
          <cell r="C1351">
            <v>1820.23</v>
          </cell>
          <cell r="D1351">
            <v>386637</v>
          </cell>
          <cell r="E1351">
            <v>95.54</v>
          </cell>
          <cell r="F1351">
            <v>201</v>
          </cell>
          <cell r="G1351">
            <v>131</v>
          </cell>
          <cell r="H1351">
            <v>0.11</v>
          </cell>
          <cell r="I1351">
            <v>7.0000000000000007E-2</v>
          </cell>
        </row>
        <row r="1352">
          <cell r="A1352">
            <v>13775</v>
          </cell>
          <cell r="B1352">
            <v>137491825</v>
          </cell>
          <cell r="C1352">
            <v>33975.599999999999</v>
          </cell>
          <cell r="D1352">
            <v>938589</v>
          </cell>
          <cell r="E1352">
            <v>231.93</v>
          </cell>
          <cell r="F1352">
            <v>1631</v>
          </cell>
          <cell r="G1352">
            <v>983</v>
          </cell>
          <cell r="H1352">
            <v>0.05</v>
          </cell>
          <cell r="I1352">
            <v>0.03</v>
          </cell>
        </row>
        <row r="1353">
          <cell r="A1353">
            <v>13776</v>
          </cell>
          <cell r="B1353">
            <v>14726344</v>
          </cell>
          <cell r="C1353">
            <v>3639.03</v>
          </cell>
          <cell r="D1353">
            <v>2152</v>
          </cell>
          <cell r="E1353">
            <v>0.53</v>
          </cell>
          <cell r="F1353">
            <v>513</v>
          </cell>
          <cell r="G1353">
            <v>274</v>
          </cell>
          <cell r="H1353">
            <v>0.14000000000000001</v>
          </cell>
          <cell r="I1353">
            <v>0.08</v>
          </cell>
        </row>
        <row r="1354">
          <cell r="A1354">
            <v>13777</v>
          </cell>
          <cell r="B1354">
            <v>15589127</v>
          </cell>
          <cell r="C1354">
            <v>3852.23</v>
          </cell>
          <cell r="D1354">
            <v>0</v>
          </cell>
          <cell r="E1354">
            <v>0</v>
          </cell>
          <cell r="F1354">
            <v>727</v>
          </cell>
          <cell r="G1354">
            <v>299</v>
          </cell>
          <cell r="H1354">
            <v>0.19</v>
          </cell>
          <cell r="I1354">
            <v>0.08</v>
          </cell>
        </row>
        <row r="1355">
          <cell r="A1355">
            <v>13778</v>
          </cell>
          <cell r="B1355">
            <v>250894158</v>
          </cell>
          <cell r="C1355">
            <v>61998.46</v>
          </cell>
          <cell r="D1355">
            <v>1304760</v>
          </cell>
          <cell r="E1355">
            <v>322.42</v>
          </cell>
          <cell r="F1355">
            <v>5948</v>
          </cell>
          <cell r="G1355">
            <v>2818</v>
          </cell>
          <cell r="H1355">
            <v>0.1</v>
          </cell>
          <cell r="I1355">
            <v>0.05</v>
          </cell>
        </row>
        <row r="1356">
          <cell r="A1356">
            <v>13780</v>
          </cell>
          <cell r="B1356">
            <v>57370528</v>
          </cell>
          <cell r="C1356">
            <v>14176.83</v>
          </cell>
          <cell r="D1356">
            <v>611866</v>
          </cell>
          <cell r="E1356">
            <v>151.19999999999999</v>
          </cell>
          <cell r="F1356">
            <v>1045</v>
          </cell>
          <cell r="G1356">
            <v>560</v>
          </cell>
          <cell r="H1356">
            <v>7.0000000000000007E-2</v>
          </cell>
          <cell r="I1356">
            <v>0.04</v>
          </cell>
        </row>
        <row r="1357">
          <cell r="A1357">
            <v>13782</v>
          </cell>
          <cell r="B1357">
            <v>95072285</v>
          </cell>
          <cell r="C1357">
            <v>23493.31</v>
          </cell>
          <cell r="D1357">
            <v>246965</v>
          </cell>
          <cell r="E1357">
            <v>61.03</v>
          </cell>
          <cell r="F1357">
            <v>755</v>
          </cell>
          <cell r="G1357">
            <v>566</v>
          </cell>
          <cell r="H1357">
            <v>0.03</v>
          </cell>
          <cell r="I1357">
            <v>0.02</v>
          </cell>
        </row>
        <row r="1358">
          <cell r="A1358">
            <v>13783</v>
          </cell>
          <cell r="B1358">
            <v>295976803</v>
          </cell>
          <cell r="C1358">
            <v>73138.83</v>
          </cell>
          <cell r="D1358">
            <v>13088200</v>
          </cell>
          <cell r="E1358">
            <v>3234.23</v>
          </cell>
          <cell r="F1358">
            <v>2670</v>
          </cell>
          <cell r="G1358">
            <v>2113</v>
          </cell>
          <cell r="H1358">
            <v>0.04</v>
          </cell>
          <cell r="I1358">
            <v>0.03</v>
          </cell>
        </row>
        <row r="1359">
          <cell r="A1359">
            <v>13784</v>
          </cell>
          <cell r="B1359">
            <v>1211396</v>
          </cell>
          <cell r="C1359">
            <v>299.35000000000002</v>
          </cell>
          <cell r="D1359">
            <v>0</v>
          </cell>
          <cell r="E1359">
            <v>0</v>
          </cell>
          <cell r="F1359">
            <v>172</v>
          </cell>
          <cell r="G1359">
            <v>79</v>
          </cell>
          <cell r="H1359">
            <v>0.56999999999999995</v>
          </cell>
          <cell r="I1359">
            <v>0.26</v>
          </cell>
        </row>
        <row r="1360">
          <cell r="A1360">
            <v>13786</v>
          </cell>
          <cell r="B1360">
            <v>40161145</v>
          </cell>
          <cell r="C1360">
            <v>9924.2199999999993</v>
          </cell>
          <cell r="D1360">
            <v>226223</v>
          </cell>
          <cell r="E1360">
            <v>55.9</v>
          </cell>
          <cell r="F1360">
            <v>464</v>
          </cell>
          <cell r="G1360">
            <v>339</v>
          </cell>
          <cell r="H1360">
            <v>0.05</v>
          </cell>
          <cell r="I1360">
            <v>0.03</v>
          </cell>
        </row>
        <row r="1361">
          <cell r="A1361">
            <v>13787</v>
          </cell>
          <cell r="B1361">
            <v>164825142</v>
          </cell>
          <cell r="C1361">
            <v>40729.94</v>
          </cell>
          <cell r="D1361">
            <v>1204222</v>
          </cell>
          <cell r="E1361">
            <v>297.58</v>
          </cell>
          <cell r="F1361">
            <v>3629</v>
          </cell>
          <cell r="G1361">
            <v>1642</v>
          </cell>
          <cell r="H1361">
            <v>0.09</v>
          </cell>
          <cell r="I1361">
            <v>0.04</v>
          </cell>
        </row>
        <row r="1362">
          <cell r="A1362">
            <v>13788</v>
          </cell>
          <cell r="B1362">
            <v>91475557</v>
          </cell>
          <cell r="C1362">
            <v>22604.52</v>
          </cell>
          <cell r="D1362">
            <v>136814</v>
          </cell>
          <cell r="E1362">
            <v>33.81</v>
          </cell>
          <cell r="F1362">
            <v>991</v>
          </cell>
          <cell r="G1362">
            <v>656</v>
          </cell>
          <cell r="H1362">
            <v>0.04</v>
          </cell>
          <cell r="I1362">
            <v>0.03</v>
          </cell>
        </row>
        <row r="1363">
          <cell r="A1363">
            <v>13790</v>
          </cell>
          <cell r="B1363">
            <v>75014148</v>
          </cell>
          <cell r="C1363">
            <v>18536.75</v>
          </cell>
          <cell r="D1363">
            <v>734840</v>
          </cell>
          <cell r="E1363">
            <v>181.59</v>
          </cell>
          <cell r="F1363">
            <v>19104</v>
          </cell>
          <cell r="G1363">
            <v>9152</v>
          </cell>
          <cell r="H1363">
            <v>1.03</v>
          </cell>
          <cell r="I1363">
            <v>0.49</v>
          </cell>
        </row>
        <row r="1364">
          <cell r="A1364">
            <v>13794</v>
          </cell>
          <cell r="B1364">
            <v>1858219</v>
          </cell>
          <cell r="C1364">
            <v>459.18</v>
          </cell>
          <cell r="D1364">
            <v>0</v>
          </cell>
          <cell r="E1364">
            <v>0</v>
          </cell>
          <cell r="F1364">
            <v>105</v>
          </cell>
          <cell r="G1364">
            <v>47</v>
          </cell>
          <cell r="H1364">
            <v>0.23</v>
          </cell>
          <cell r="I1364">
            <v>0.1</v>
          </cell>
        </row>
        <row r="1365">
          <cell r="A1365">
            <v>13795</v>
          </cell>
          <cell r="B1365">
            <v>52719091</v>
          </cell>
          <cell r="C1365">
            <v>13027.41</v>
          </cell>
          <cell r="D1365">
            <v>897482</v>
          </cell>
          <cell r="E1365">
            <v>221.78</v>
          </cell>
          <cell r="F1365">
            <v>3800</v>
          </cell>
          <cell r="G1365">
            <v>1618</v>
          </cell>
          <cell r="H1365">
            <v>0.28999999999999998</v>
          </cell>
          <cell r="I1365">
            <v>0.12</v>
          </cell>
        </row>
        <row r="1366">
          <cell r="A1366">
            <v>13796</v>
          </cell>
          <cell r="B1366">
            <v>57779057</v>
          </cell>
          <cell r="C1366">
            <v>14277.78</v>
          </cell>
          <cell r="D1366">
            <v>418336</v>
          </cell>
          <cell r="E1366">
            <v>103.38</v>
          </cell>
          <cell r="F1366">
            <v>1236</v>
          </cell>
          <cell r="G1366">
            <v>635</v>
          </cell>
          <cell r="H1366">
            <v>0.09</v>
          </cell>
          <cell r="I1366">
            <v>0.04</v>
          </cell>
        </row>
        <row r="1367">
          <cell r="A1367">
            <v>13797</v>
          </cell>
          <cell r="B1367">
            <v>86238872</v>
          </cell>
          <cell r="C1367">
            <v>21310.49</v>
          </cell>
          <cell r="D1367">
            <v>282995</v>
          </cell>
          <cell r="E1367">
            <v>69.930000000000007</v>
          </cell>
          <cell r="F1367">
            <v>2250</v>
          </cell>
          <cell r="G1367">
            <v>919</v>
          </cell>
          <cell r="H1367">
            <v>0.11</v>
          </cell>
          <cell r="I1367">
            <v>0.04</v>
          </cell>
        </row>
        <row r="1368">
          <cell r="A1368">
            <v>13801</v>
          </cell>
          <cell r="B1368">
            <v>177555383</v>
          </cell>
          <cell r="C1368">
            <v>43875.71</v>
          </cell>
          <cell r="D1368">
            <v>1340825</v>
          </cell>
          <cell r="E1368">
            <v>331.33</v>
          </cell>
          <cell r="F1368">
            <v>1398</v>
          </cell>
          <cell r="G1368">
            <v>977</v>
          </cell>
          <cell r="H1368">
            <v>0.03</v>
          </cell>
          <cell r="I1368">
            <v>0.02</v>
          </cell>
        </row>
        <row r="1369">
          <cell r="A1369">
            <v>13802</v>
          </cell>
          <cell r="B1369">
            <v>26042703</v>
          </cell>
          <cell r="C1369">
            <v>6435.41</v>
          </cell>
          <cell r="D1369">
            <v>56025</v>
          </cell>
          <cell r="E1369">
            <v>13.84</v>
          </cell>
          <cell r="F1369">
            <v>718</v>
          </cell>
          <cell r="G1369">
            <v>284</v>
          </cell>
          <cell r="H1369">
            <v>0.11</v>
          </cell>
          <cell r="I1369">
            <v>0.04</v>
          </cell>
        </row>
        <row r="1370">
          <cell r="A1370">
            <v>13803</v>
          </cell>
          <cell r="B1370">
            <v>232334083</v>
          </cell>
          <cell r="C1370">
            <v>57412.08</v>
          </cell>
          <cell r="D1370">
            <v>766014</v>
          </cell>
          <cell r="E1370">
            <v>189.29</v>
          </cell>
          <cell r="F1370">
            <v>3975</v>
          </cell>
          <cell r="G1370">
            <v>1690</v>
          </cell>
          <cell r="H1370">
            <v>7.0000000000000007E-2</v>
          </cell>
          <cell r="I1370">
            <v>0.03</v>
          </cell>
        </row>
        <row r="1371">
          <cell r="A1371">
            <v>13804</v>
          </cell>
          <cell r="B1371">
            <v>39369327</v>
          </cell>
          <cell r="C1371">
            <v>9728.5499999999993</v>
          </cell>
          <cell r="D1371">
            <v>85713</v>
          </cell>
          <cell r="E1371">
            <v>21.18</v>
          </cell>
          <cell r="F1371">
            <v>391</v>
          </cell>
          <cell r="G1371">
            <v>221</v>
          </cell>
          <cell r="H1371">
            <v>0.04</v>
          </cell>
          <cell r="I1371">
            <v>0.02</v>
          </cell>
        </row>
        <row r="1372">
          <cell r="A1372">
            <v>13806</v>
          </cell>
          <cell r="B1372">
            <v>8016591</v>
          </cell>
          <cell r="C1372">
            <v>1980.98</v>
          </cell>
          <cell r="D1372">
            <v>10715</v>
          </cell>
          <cell r="E1372">
            <v>2.65</v>
          </cell>
          <cell r="F1372">
            <v>205</v>
          </cell>
          <cell r="G1372">
            <v>111</v>
          </cell>
          <cell r="H1372">
            <v>0.1</v>
          </cell>
          <cell r="I1372">
            <v>0.06</v>
          </cell>
        </row>
        <row r="1373">
          <cell r="A1373">
            <v>13807</v>
          </cell>
          <cell r="B1373">
            <v>61664782</v>
          </cell>
          <cell r="C1373">
            <v>15237.98</v>
          </cell>
          <cell r="D1373">
            <v>996272</v>
          </cell>
          <cell r="E1373">
            <v>246.19</v>
          </cell>
          <cell r="F1373">
            <v>1199</v>
          </cell>
          <cell r="G1373">
            <v>700</v>
          </cell>
          <cell r="H1373">
            <v>0.08</v>
          </cell>
          <cell r="I1373">
            <v>0.05</v>
          </cell>
        </row>
        <row r="1374">
          <cell r="A1374">
            <v>13808</v>
          </cell>
          <cell r="B1374">
            <v>95308754</v>
          </cell>
          <cell r="C1374">
            <v>23551.75</v>
          </cell>
          <cell r="D1374">
            <v>173005</v>
          </cell>
          <cell r="E1374">
            <v>42.75</v>
          </cell>
          <cell r="F1374">
            <v>1771</v>
          </cell>
          <cell r="G1374">
            <v>917</v>
          </cell>
          <cell r="H1374">
            <v>0.08</v>
          </cell>
          <cell r="I1374">
            <v>0.04</v>
          </cell>
        </row>
        <row r="1375">
          <cell r="A1375">
            <v>13809</v>
          </cell>
          <cell r="B1375">
            <v>77896815</v>
          </cell>
          <cell r="C1375">
            <v>19249.080000000002</v>
          </cell>
          <cell r="D1375">
            <v>0</v>
          </cell>
          <cell r="E1375">
            <v>0</v>
          </cell>
          <cell r="F1375">
            <v>1517</v>
          </cell>
          <cell r="G1375">
            <v>761</v>
          </cell>
          <cell r="H1375">
            <v>0.08</v>
          </cell>
          <cell r="I1375">
            <v>0.04</v>
          </cell>
        </row>
        <row r="1376">
          <cell r="A1376">
            <v>13810</v>
          </cell>
          <cell r="B1376">
            <v>103672056</v>
          </cell>
          <cell r="C1376">
            <v>25618.400000000001</v>
          </cell>
          <cell r="D1376">
            <v>474869</v>
          </cell>
          <cell r="E1376">
            <v>117.34</v>
          </cell>
          <cell r="F1376">
            <v>1149</v>
          </cell>
          <cell r="G1376">
            <v>661</v>
          </cell>
          <cell r="H1376">
            <v>0.04</v>
          </cell>
          <cell r="I1376">
            <v>0.03</v>
          </cell>
        </row>
        <row r="1377">
          <cell r="A1377">
            <v>13811</v>
          </cell>
          <cell r="B1377">
            <v>164294878</v>
          </cell>
          <cell r="C1377">
            <v>40598.910000000003</v>
          </cell>
          <cell r="D1377">
            <v>291536</v>
          </cell>
          <cell r="E1377">
            <v>72.040000000000006</v>
          </cell>
          <cell r="F1377">
            <v>4354</v>
          </cell>
          <cell r="G1377">
            <v>1859</v>
          </cell>
          <cell r="H1377">
            <v>0.11</v>
          </cell>
          <cell r="I1377">
            <v>0.05</v>
          </cell>
        </row>
        <row r="1378">
          <cell r="A1378">
            <v>13812</v>
          </cell>
          <cell r="B1378">
            <v>81768276</v>
          </cell>
          <cell r="C1378">
            <v>20205.759999999998</v>
          </cell>
          <cell r="D1378">
            <v>2430494</v>
          </cell>
          <cell r="E1378">
            <v>600.6</v>
          </cell>
          <cell r="F1378">
            <v>2348</v>
          </cell>
          <cell r="G1378">
            <v>1011</v>
          </cell>
          <cell r="H1378">
            <v>0.12</v>
          </cell>
          <cell r="I1378">
            <v>0.05</v>
          </cell>
        </row>
        <row r="1379">
          <cell r="A1379">
            <v>13813</v>
          </cell>
          <cell r="B1379">
            <v>72147918</v>
          </cell>
          <cell r="C1379">
            <v>17828.47</v>
          </cell>
          <cell r="D1379">
            <v>1722104</v>
          </cell>
          <cell r="E1379">
            <v>425.55</v>
          </cell>
          <cell r="F1379">
            <v>977</v>
          </cell>
          <cell r="G1379">
            <v>529</v>
          </cell>
          <cell r="H1379">
            <v>0.05</v>
          </cell>
          <cell r="I1379">
            <v>0.03</v>
          </cell>
        </row>
        <row r="1380">
          <cell r="A1380">
            <v>13815</v>
          </cell>
          <cell r="B1380">
            <v>277767213</v>
          </cell>
          <cell r="C1380">
            <v>68639.06</v>
          </cell>
          <cell r="D1380">
            <v>1532206</v>
          </cell>
          <cell r="E1380">
            <v>378.62</v>
          </cell>
          <cell r="F1380">
            <v>13999</v>
          </cell>
          <cell r="G1380">
            <v>6554</v>
          </cell>
          <cell r="H1380">
            <v>0.2</v>
          </cell>
          <cell r="I1380">
            <v>0.1</v>
          </cell>
        </row>
        <row r="1381">
          <cell r="A1381">
            <v>13820</v>
          </cell>
          <cell r="B1381">
            <v>277908485</v>
          </cell>
          <cell r="C1381">
            <v>68673.97</v>
          </cell>
          <cell r="D1381">
            <v>1148710</v>
          </cell>
          <cell r="E1381">
            <v>283.86</v>
          </cell>
          <cell r="F1381">
            <v>22455</v>
          </cell>
          <cell r="G1381">
            <v>8840</v>
          </cell>
          <cell r="H1381">
            <v>0.33</v>
          </cell>
          <cell r="I1381">
            <v>0.13</v>
          </cell>
        </row>
        <row r="1382">
          <cell r="A1382">
            <v>13825</v>
          </cell>
          <cell r="B1382">
            <v>146447428</v>
          </cell>
          <cell r="C1382">
            <v>36188.620000000003</v>
          </cell>
          <cell r="D1382">
            <v>410652</v>
          </cell>
          <cell r="E1382">
            <v>101.48</v>
          </cell>
          <cell r="F1382">
            <v>3442</v>
          </cell>
          <cell r="G1382">
            <v>1673</v>
          </cell>
          <cell r="H1382">
            <v>0.1</v>
          </cell>
          <cell r="I1382">
            <v>0.05</v>
          </cell>
        </row>
        <row r="1383">
          <cell r="A1383">
            <v>13826</v>
          </cell>
          <cell r="B1383">
            <v>2170183</v>
          </cell>
          <cell r="C1383">
            <v>536.27</v>
          </cell>
          <cell r="D1383">
            <v>634707</v>
          </cell>
          <cell r="E1383">
            <v>156.84</v>
          </cell>
          <cell r="F1383">
            <v>58</v>
          </cell>
          <cell r="G1383">
            <v>49</v>
          </cell>
          <cell r="H1383">
            <v>0.11</v>
          </cell>
          <cell r="I1383">
            <v>0.09</v>
          </cell>
        </row>
        <row r="1384">
          <cell r="A1384">
            <v>13827</v>
          </cell>
          <cell r="B1384">
            <v>237014399</v>
          </cell>
          <cell r="C1384">
            <v>58568.63</v>
          </cell>
          <cell r="D1384">
            <v>2346781</v>
          </cell>
          <cell r="E1384">
            <v>579.91</v>
          </cell>
          <cell r="F1384">
            <v>11759</v>
          </cell>
          <cell r="G1384">
            <v>5279</v>
          </cell>
          <cell r="H1384">
            <v>0.2</v>
          </cell>
          <cell r="I1384">
            <v>0.09</v>
          </cell>
        </row>
        <row r="1385">
          <cell r="A1385">
            <v>13830</v>
          </cell>
          <cell r="B1385">
            <v>286158055</v>
          </cell>
          <cell r="C1385">
            <v>70712.52</v>
          </cell>
          <cell r="D1385">
            <v>2056889</v>
          </cell>
          <cell r="E1385">
            <v>508.28</v>
          </cell>
          <cell r="F1385">
            <v>5042</v>
          </cell>
          <cell r="G1385">
            <v>2510</v>
          </cell>
          <cell r="H1385">
            <v>7.0000000000000007E-2</v>
          </cell>
          <cell r="I1385">
            <v>0.04</v>
          </cell>
        </row>
        <row r="1386">
          <cell r="A1386">
            <v>13832</v>
          </cell>
          <cell r="B1386">
            <v>71832148</v>
          </cell>
          <cell r="C1386">
            <v>17750.439999999999</v>
          </cell>
          <cell r="D1386">
            <v>109133</v>
          </cell>
          <cell r="E1386">
            <v>26.97</v>
          </cell>
          <cell r="F1386">
            <v>709</v>
          </cell>
          <cell r="G1386">
            <v>342</v>
          </cell>
          <cell r="H1386">
            <v>0.04</v>
          </cell>
          <cell r="I1386">
            <v>0.02</v>
          </cell>
        </row>
        <row r="1387">
          <cell r="A1387">
            <v>13833</v>
          </cell>
          <cell r="B1387">
            <v>92550433</v>
          </cell>
          <cell r="C1387">
            <v>22870.14</v>
          </cell>
          <cell r="D1387">
            <v>388600</v>
          </cell>
          <cell r="E1387">
            <v>96.03</v>
          </cell>
          <cell r="F1387">
            <v>4255</v>
          </cell>
          <cell r="G1387">
            <v>1797</v>
          </cell>
          <cell r="H1387">
            <v>0.19</v>
          </cell>
          <cell r="I1387">
            <v>0.08</v>
          </cell>
        </row>
        <row r="1388">
          <cell r="A1388">
            <v>13834</v>
          </cell>
          <cell r="B1388">
            <v>900860</v>
          </cell>
          <cell r="C1388">
            <v>222.61</v>
          </cell>
          <cell r="D1388">
            <v>106436</v>
          </cell>
          <cell r="E1388">
            <v>26.3</v>
          </cell>
          <cell r="F1388">
            <v>118</v>
          </cell>
          <cell r="G1388">
            <v>68</v>
          </cell>
          <cell r="H1388">
            <v>0.53</v>
          </cell>
          <cell r="I1388">
            <v>0.31</v>
          </cell>
        </row>
        <row r="1389">
          <cell r="A1389">
            <v>13835</v>
          </cell>
          <cell r="B1389">
            <v>109334947</v>
          </cell>
          <cell r="C1389">
            <v>27017.759999999998</v>
          </cell>
          <cell r="D1389">
            <v>93101</v>
          </cell>
          <cell r="E1389">
            <v>23.01</v>
          </cell>
          <cell r="F1389">
            <v>1511</v>
          </cell>
          <cell r="G1389">
            <v>715</v>
          </cell>
          <cell r="H1389">
            <v>0.06</v>
          </cell>
          <cell r="I1389">
            <v>0.03</v>
          </cell>
        </row>
        <row r="1390">
          <cell r="A1390">
            <v>13838</v>
          </cell>
          <cell r="B1390">
            <v>26687076</v>
          </cell>
          <cell r="C1390">
            <v>6594.64</v>
          </cell>
          <cell r="D1390">
            <v>308754</v>
          </cell>
          <cell r="E1390">
            <v>76.3</v>
          </cell>
          <cell r="F1390">
            <v>4409</v>
          </cell>
          <cell r="G1390">
            <v>2153</v>
          </cell>
          <cell r="H1390">
            <v>0.67</v>
          </cell>
          <cell r="I1390">
            <v>0.33</v>
          </cell>
        </row>
        <row r="1391">
          <cell r="A1391">
            <v>13839</v>
          </cell>
          <cell r="B1391">
            <v>102962117</v>
          </cell>
          <cell r="C1391">
            <v>25442.97</v>
          </cell>
          <cell r="D1391">
            <v>401145</v>
          </cell>
          <cell r="E1391">
            <v>99.13</v>
          </cell>
          <cell r="F1391">
            <v>1405</v>
          </cell>
          <cell r="G1391">
            <v>855</v>
          </cell>
          <cell r="H1391">
            <v>0.06</v>
          </cell>
          <cell r="I1391">
            <v>0.03</v>
          </cell>
        </row>
        <row r="1392">
          <cell r="A1392">
            <v>13841</v>
          </cell>
          <cell r="B1392">
            <v>30857994</v>
          </cell>
          <cell r="C1392">
            <v>7625.32</v>
          </cell>
          <cell r="D1392">
            <v>1128072</v>
          </cell>
          <cell r="E1392">
            <v>278.76</v>
          </cell>
          <cell r="F1392">
            <v>529</v>
          </cell>
          <cell r="G1392">
            <v>316</v>
          </cell>
          <cell r="H1392">
            <v>7.0000000000000007E-2</v>
          </cell>
          <cell r="I1392">
            <v>0.04</v>
          </cell>
        </row>
        <row r="1393">
          <cell r="A1393">
            <v>13842</v>
          </cell>
          <cell r="B1393">
            <v>32351002</v>
          </cell>
          <cell r="C1393">
            <v>7994.26</v>
          </cell>
          <cell r="D1393">
            <v>334747</v>
          </cell>
          <cell r="E1393">
            <v>82.72</v>
          </cell>
          <cell r="F1393">
            <v>695</v>
          </cell>
          <cell r="G1393">
            <v>308</v>
          </cell>
          <cell r="H1393">
            <v>0.09</v>
          </cell>
          <cell r="I1393">
            <v>0.04</v>
          </cell>
        </row>
        <row r="1394">
          <cell r="A1394">
            <v>13843</v>
          </cell>
          <cell r="B1394">
            <v>140937101</v>
          </cell>
          <cell r="C1394">
            <v>34826.97</v>
          </cell>
          <cell r="D1394">
            <v>203688</v>
          </cell>
          <cell r="E1394">
            <v>50.33</v>
          </cell>
          <cell r="F1394">
            <v>1888</v>
          </cell>
          <cell r="G1394">
            <v>992</v>
          </cell>
          <cell r="H1394">
            <v>0.05</v>
          </cell>
          <cell r="I1394">
            <v>0.03</v>
          </cell>
        </row>
        <row r="1395">
          <cell r="A1395">
            <v>13844</v>
          </cell>
          <cell r="B1395">
            <v>62135980</v>
          </cell>
          <cell r="C1395">
            <v>15354.42</v>
          </cell>
          <cell r="D1395">
            <v>106370</v>
          </cell>
          <cell r="E1395">
            <v>26.29</v>
          </cell>
          <cell r="F1395">
            <v>724</v>
          </cell>
          <cell r="G1395">
            <v>368</v>
          </cell>
          <cell r="H1395">
            <v>0.05</v>
          </cell>
          <cell r="I1395">
            <v>0.02</v>
          </cell>
        </row>
        <row r="1396">
          <cell r="A1396">
            <v>13845</v>
          </cell>
          <cell r="B1396">
            <v>1005039</v>
          </cell>
          <cell r="C1396">
            <v>248.36</v>
          </cell>
          <cell r="D1396">
            <v>8591</v>
          </cell>
          <cell r="E1396">
            <v>2.12</v>
          </cell>
          <cell r="F1396">
            <v>83</v>
          </cell>
          <cell r="G1396">
            <v>39</v>
          </cell>
          <cell r="H1396">
            <v>0.33</v>
          </cell>
          <cell r="I1396">
            <v>0.16</v>
          </cell>
        </row>
        <row r="1397">
          <cell r="A1397">
            <v>13846</v>
          </cell>
          <cell r="B1397">
            <v>21057938</v>
          </cell>
          <cell r="C1397">
            <v>5203.63</v>
          </cell>
          <cell r="D1397">
            <v>87534</v>
          </cell>
          <cell r="E1397">
            <v>21.63</v>
          </cell>
          <cell r="F1397">
            <v>305</v>
          </cell>
          <cell r="G1397">
            <v>167</v>
          </cell>
          <cell r="H1397">
            <v>0.06</v>
          </cell>
          <cell r="I1397">
            <v>0.03</v>
          </cell>
        </row>
        <row r="1398">
          <cell r="A1398">
            <v>13847</v>
          </cell>
          <cell r="B1398">
            <v>8442092</v>
          </cell>
          <cell r="C1398">
            <v>2086.13</v>
          </cell>
          <cell r="D1398">
            <v>59104</v>
          </cell>
          <cell r="E1398">
            <v>14.61</v>
          </cell>
          <cell r="F1398">
            <v>67</v>
          </cell>
          <cell r="G1398">
            <v>43</v>
          </cell>
          <cell r="H1398">
            <v>0.03</v>
          </cell>
          <cell r="I1398">
            <v>0.02</v>
          </cell>
        </row>
        <row r="1399">
          <cell r="A1399">
            <v>13849</v>
          </cell>
          <cell r="B1399">
            <v>171527403</v>
          </cell>
          <cell r="C1399">
            <v>42386.14</v>
          </cell>
          <cell r="D1399">
            <v>1653180</v>
          </cell>
          <cell r="E1399">
            <v>408.52</v>
          </cell>
          <cell r="F1399">
            <v>4551</v>
          </cell>
          <cell r="G1399">
            <v>2372</v>
          </cell>
          <cell r="H1399">
            <v>0.11</v>
          </cell>
          <cell r="I1399">
            <v>0.06</v>
          </cell>
        </row>
        <row r="1400">
          <cell r="A1400">
            <v>13850</v>
          </cell>
          <cell r="B1400">
            <v>132469003</v>
          </cell>
          <cell r="C1400">
            <v>32734.42</v>
          </cell>
          <cell r="D1400">
            <v>2211789</v>
          </cell>
          <cell r="E1400">
            <v>546.55999999999995</v>
          </cell>
          <cell r="F1400">
            <v>22004</v>
          </cell>
          <cell r="G1400">
            <v>9479</v>
          </cell>
          <cell r="H1400">
            <v>0.67</v>
          </cell>
          <cell r="I1400">
            <v>0.28999999999999998</v>
          </cell>
        </row>
        <row r="1401">
          <cell r="A1401">
            <v>13856</v>
          </cell>
          <cell r="B1401">
            <v>479386472</v>
          </cell>
          <cell r="C1401">
            <v>118461.19</v>
          </cell>
          <cell r="D1401">
            <v>11972925</v>
          </cell>
          <cell r="E1401">
            <v>2958.63</v>
          </cell>
          <cell r="F1401">
            <v>6596</v>
          </cell>
          <cell r="G1401">
            <v>3976</v>
          </cell>
          <cell r="H1401">
            <v>0.06</v>
          </cell>
          <cell r="I1401">
            <v>0.03</v>
          </cell>
        </row>
        <row r="1402">
          <cell r="A1402">
            <v>13859</v>
          </cell>
          <cell r="B1402">
            <v>1242630</v>
          </cell>
          <cell r="C1402">
            <v>307.07</v>
          </cell>
          <cell r="D1402">
            <v>78414</v>
          </cell>
          <cell r="E1402">
            <v>19.38</v>
          </cell>
          <cell r="F1402">
            <v>182</v>
          </cell>
          <cell r="G1402">
            <v>83</v>
          </cell>
          <cell r="H1402">
            <v>0.59</v>
          </cell>
          <cell r="I1402">
            <v>0.27</v>
          </cell>
        </row>
        <row r="1403">
          <cell r="A1403">
            <v>13860</v>
          </cell>
          <cell r="B1403">
            <v>2371876</v>
          </cell>
          <cell r="C1403">
            <v>586.11</v>
          </cell>
          <cell r="D1403">
            <v>4229</v>
          </cell>
          <cell r="E1403">
            <v>1.05</v>
          </cell>
          <cell r="F1403">
            <v>94</v>
          </cell>
          <cell r="G1403">
            <v>44</v>
          </cell>
          <cell r="H1403">
            <v>0.16</v>
          </cell>
          <cell r="I1403">
            <v>0.08</v>
          </cell>
        </row>
        <row r="1404">
          <cell r="A1404">
            <v>13861</v>
          </cell>
          <cell r="B1404">
            <v>11420740</v>
          </cell>
          <cell r="C1404">
            <v>2822.18</v>
          </cell>
          <cell r="D1404">
            <v>44221</v>
          </cell>
          <cell r="E1404">
            <v>10.93</v>
          </cell>
          <cell r="F1404">
            <v>432</v>
          </cell>
          <cell r="G1404">
            <v>187</v>
          </cell>
          <cell r="H1404">
            <v>0.15</v>
          </cell>
          <cell r="I1404">
            <v>7.0000000000000007E-2</v>
          </cell>
        </row>
        <row r="1405">
          <cell r="A1405">
            <v>13862</v>
          </cell>
          <cell r="B1405">
            <v>146342050</v>
          </cell>
          <cell r="C1405">
            <v>36162.58</v>
          </cell>
          <cell r="D1405">
            <v>5646139</v>
          </cell>
          <cell r="E1405">
            <v>1395.22</v>
          </cell>
          <cell r="F1405">
            <v>4189</v>
          </cell>
          <cell r="G1405">
            <v>1775</v>
          </cell>
          <cell r="H1405">
            <v>0.12</v>
          </cell>
          <cell r="I1405">
            <v>0.05</v>
          </cell>
        </row>
        <row r="1406">
          <cell r="A1406">
            <v>13863</v>
          </cell>
          <cell r="B1406">
            <v>39360404</v>
          </cell>
          <cell r="C1406">
            <v>9726.35</v>
          </cell>
          <cell r="D1406">
            <v>462430</v>
          </cell>
          <cell r="E1406">
            <v>114.27</v>
          </cell>
          <cell r="F1406">
            <v>688</v>
          </cell>
          <cell r="G1406">
            <v>366</v>
          </cell>
          <cell r="H1406">
            <v>7.0000000000000007E-2</v>
          </cell>
          <cell r="I1406">
            <v>0.04</v>
          </cell>
        </row>
        <row r="1407">
          <cell r="A1407">
            <v>13864</v>
          </cell>
          <cell r="B1407">
            <v>69024219</v>
          </cell>
          <cell r="C1407">
            <v>17056.57</v>
          </cell>
          <cell r="D1407">
            <v>14637</v>
          </cell>
          <cell r="E1407">
            <v>3.62</v>
          </cell>
          <cell r="F1407">
            <v>1149</v>
          </cell>
          <cell r="G1407">
            <v>560</v>
          </cell>
          <cell r="H1407">
            <v>7.0000000000000007E-2</v>
          </cell>
          <cell r="I1407">
            <v>0.03</v>
          </cell>
        </row>
        <row r="1408">
          <cell r="A1408">
            <v>13865</v>
          </cell>
          <cell r="B1408">
            <v>285731616</v>
          </cell>
          <cell r="C1408">
            <v>70607.14</v>
          </cell>
          <cell r="D1408">
            <v>3248636</v>
          </cell>
          <cell r="E1408">
            <v>802.77</v>
          </cell>
          <cell r="F1408">
            <v>6371</v>
          </cell>
          <cell r="G1408">
            <v>3070</v>
          </cell>
          <cell r="H1408">
            <v>0.09</v>
          </cell>
          <cell r="I1408">
            <v>0.04</v>
          </cell>
        </row>
        <row r="1409">
          <cell r="A1409">
            <v>13901</v>
          </cell>
          <cell r="B1409">
            <v>60140090</v>
          </cell>
          <cell r="C1409">
            <v>14861.22</v>
          </cell>
          <cell r="D1409">
            <v>2222381</v>
          </cell>
          <cell r="E1409">
            <v>549.16999999999996</v>
          </cell>
          <cell r="F1409">
            <v>19773</v>
          </cell>
          <cell r="G1409">
            <v>9685</v>
          </cell>
          <cell r="H1409">
            <v>1.33</v>
          </cell>
          <cell r="I1409">
            <v>0.65</v>
          </cell>
        </row>
        <row r="1410">
          <cell r="A1410">
            <v>13902</v>
          </cell>
          <cell r="B1410">
            <v>1844246</v>
          </cell>
          <cell r="C1410">
            <v>455.73</v>
          </cell>
          <cell r="D1410">
            <v>0</v>
          </cell>
          <cell r="E1410">
            <v>0</v>
          </cell>
          <cell r="F1410">
            <v>6177</v>
          </cell>
          <cell r="G1410">
            <v>0</v>
          </cell>
          <cell r="H1410">
            <v>13.55</v>
          </cell>
          <cell r="I1410">
            <v>0</v>
          </cell>
        </row>
        <row r="1411">
          <cell r="A1411">
            <v>13903</v>
          </cell>
          <cell r="B1411">
            <v>102581051</v>
          </cell>
          <cell r="C1411">
            <v>25348.799999999999</v>
          </cell>
          <cell r="D1411">
            <v>1247830</v>
          </cell>
          <cell r="E1411">
            <v>308.35000000000002</v>
          </cell>
          <cell r="F1411">
            <v>18763</v>
          </cell>
          <cell r="G1411">
            <v>8613</v>
          </cell>
          <cell r="H1411">
            <v>0.74</v>
          </cell>
          <cell r="I1411">
            <v>0.34</v>
          </cell>
        </row>
        <row r="1412">
          <cell r="A1412">
            <v>13904</v>
          </cell>
          <cell r="B1412">
            <v>60087700</v>
          </cell>
          <cell r="C1412">
            <v>14848.27</v>
          </cell>
          <cell r="D1412">
            <v>277277</v>
          </cell>
          <cell r="E1412">
            <v>68.52</v>
          </cell>
          <cell r="F1412">
            <v>9579</v>
          </cell>
          <cell r="G1412">
            <v>4256</v>
          </cell>
          <cell r="H1412">
            <v>0.65</v>
          </cell>
          <cell r="I1412">
            <v>0.28999999999999998</v>
          </cell>
        </row>
        <row r="1413">
          <cell r="A1413">
            <v>13905</v>
          </cell>
          <cell r="B1413">
            <v>70050582</v>
          </cell>
          <cell r="C1413">
            <v>17310.2</v>
          </cell>
          <cell r="D1413">
            <v>614267</v>
          </cell>
          <cell r="E1413">
            <v>151.79</v>
          </cell>
          <cell r="F1413">
            <v>28026</v>
          </cell>
          <cell r="G1413">
            <v>13468</v>
          </cell>
          <cell r="H1413">
            <v>1.62</v>
          </cell>
          <cell r="I1413">
            <v>0.78</v>
          </cell>
        </row>
        <row r="1414">
          <cell r="A1414">
            <v>14001</v>
          </cell>
          <cell r="B1414">
            <v>170739900</v>
          </cell>
          <cell r="C1414">
            <v>42191.54</v>
          </cell>
          <cell r="D1414">
            <v>419077</v>
          </cell>
          <cell r="E1414">
            <v>103.56</v>
          </cell>
          <cell r="F1414">
            <v>9464</v>
          </cell>
          <cell r="G1414">
            <v>4254</v>
          </cell>
          <cell r="H1414">
            <v>0.22</v>
          </cell>
          <cell r="I1414">
            <v>0.1</v>
          </cell>
        </row>
        <row r="1415">
          <cell r="A1415">
            <v>14004</v>
          </cell>
          <cell r="B1415">
            <v>124089792</v>
          </cell>
          <cell r="C1415">
            <v>30663.83</v>
          </cell>
          <cell r="D1415">
            <v>874229</v>
          </cell>
          <cell r="E1415">
            <v>216.03</v>
          </cell>
          <cell r="F1415">
            <v>12704</v>
          </cell>
          <cell r="G1415">
            <v>4290</v>
          </cell>
          <cell r="H1415">
            <v>0.41</v>
          </cell>
          <cell r="I1415">
            <v>0.14000000000000001</v>
          </cell>
        </row>
        <row r="1416">
          <cell r="A1416">
            <v>14005</v>
          </cell>
          <cell r="B1416">
            <v>86567899</v>
          </cell>
          <cell r="C1416">
            <v>21391.79</v>
          </cell>
          <cell r="D1416">
            <v>275566</v>
          </cell>
          <cell r="E1416">
            <v>68.099999999999994</v>
          </cell>
          <cell r="F1416">
            <v>1986</v>
          </cell>
          <cell r="G1416">
            <v>760</v>
          </cell>
          <cell r="H1416">
            <v>0.09</v>
          </cell>
          <cell r="I1416">
            <v>0.04</v>
          </cell>
        </row>
        <row r="1417">
          <cell r="A1417">
            <v>14006</v>
          </cell>
          <cell r="B1417">
            <v>67000641</v>
          </cell>
          <cell r="C1417">
            <v>16556.53</v>
          </cell>
          <cell r="D1417">
            <v>1435040</v>
          </cell>
          <cell r="E1417">
            <v>354.61</v>
          </cell>
          <cell r="F1417">
            <v>9858</v>
          </cell>
          <cell r="G1417">
            <v>4920</v>
          </cell>
          <cell r="H1417">
            <v>0.6</v>
          </cell>
          <cell r="I1417">
            <v>0.3</v>
          </cell>
        </row>
        <row r="1418">
          <cell r="A1418">
            <v>14008</v>
          </cell>
          <cell r="B1418">
            <v>63330285</v>
          </cell>
          <cell r="C1418">
            <v>15649.55</v>
          </cell>
          <cell r="D1418">
            <v>2221329</v>
          </cell>
          <cell r="E1418">
            <v>548.91</v>
          </cell>
          <cell r="F1418">
            <v>1467</v>
          </cell>
          <cell r="G1418">
            <v>581</v>
          </cell>
          <cell r="H1418">
            <v>0.09</v>
          </cell>
          <cell r="I1418">
            <v>0.04</v>
          </cell>
        </row>
        <row r="1419">
          <cell r="A1419">
            <v>14009</v>
          </cell>
          <cell r="B1419">
            <v>191904437</v>
          </cell>
          <cell r="C1419">
            <v>47421.51</v>
          </cell>
          <cell r="D1419">
            <v>620027</v>
          </cell>
          <cell r="E1419">
            <v>153.21</v>
          </cell>
          <cell r="F1419">
            <v>5672</v>
          </cell>
          <cell r="G1419">
            <v>2757</v>
          </cell>
          <cell r="H1419">
            <v>0.12</v>
          </cell>
          <cell r="I1419">
            <v>0.06</v>
          </cell>
        </row>
        <row r="1420">
          <cell r="A1420">
            <v>14011</v>
          </cell>
          <cell r="B1420">
            <v>173021991</v>
          </cell>
          <cell r="C1420">
            <v>42755.46</v>
          </cell>
          <cell r="D1420">
            <v>246034</v>
          </cell>
          <cell r="E1420">
            <v>60.8</v>
          </cell>
          <cell r="F1420">
            <v>9822</v>
          </cell>
          <cell r="G1420">
            <v>2633</v>
          </cell>
          <cell r="H1420">
            <v>0.23</v>
          </cell>
          <cell r="I1420">
            <v>0.06</v>
          </cell>
        </row>
        <row r="1421">
          <cell r="A1421">
            <v>14012</v>
          </cell>
          <cell r="B1421">
            <v>83324961</v>
          </cell>
          <cell r="C1421">
            <v>20590.43</v>
          </cell>
          <cell r="D1421">
            <v>3205987</v>
          </cell>
          <cell r="E1421">
            <v>792.23</v>
          </cell>
          <cell r="F1421">
            <v>2362</v>
          </cell>
          <cell r="G1421">
            <v>1036</v>
          </cell>
          <cell r="H1421">
            <v>0.11</v>
          </cell>
          <cell r="I1421">
            <v>0.05</v>
          </cell>
        </row>
        <row r="1422">
          <cell r="A1422">
            <v>14013</v>
          </cell>
          <cell r="B1422">
            <v>104885665</v>
          </cell>
          <cell r="C1422">
            <v>25918.3</v>
          </cell>
          <cell r="D1422">
            <v>945882</v>
          </cell>
          <cell r="E1422">
            <v>233.74</v>
          </cell>
          <cell r="F1422">
            <v>1751</v>
          </cell>
          <cell r="G1422">
            <v>723</v>
          </cell>
          <cell r="H1422">
            <v>7.0000000000000007E-2</v>
          </cell>
          <cell r="I1422">
            <v>0.03</v>
          </cell>
        </row>
        <row r="1423">
          <cell r="A1423">
            <v>14020</v>
          </cell>
          <cell r="B1423">
            <v>178981326</v>
          </cell>
          <cell r="C1423">
            <v>44228.08</v>
          </cell>
          <cell r="D1423">
            <v>940697</v>
          </cell>
          <cell r="E1423">
            <v>232.46</v>
          </cell>
          <cell r="F1423">
            <v>23306</v>
          </cell>
          <cell r="G1423">
            <v>10303</v>
          </cell>
          <cell r="H1423">
            <v>0.53</v>
          </cell>
          <cell r="I1423">
            <v>0.23</v>
          </cell>
        </row>
        <row r="1424">
          <cell r="A1424">
            <v>14024</v>
          </cell>
          <cell r="B1424">
            <v>163629948</v>
          </cell>
          <cell r="C1424">
            <v>40434.6</v>
          </cell>
          <cell r="D1424">
            <v>1155363</v>
          </cell>
          <cell r="E1424">
            <v>285.5</v>
          </cell>
          <cell r="F1424">
            <v>1688</v>
          </cell>
          <cell r="G1424">
            <v>807</v>
          </cell>
          <cell r="H1424">
            <v>0.04</v>
          </cell>
          <cell r="I1424">
            <v>0.02</v>
          </cell>
        </row>
        <row r="1425">
          <cell r="A1425">
            <v>14025</v>
          </cell>
          <cell r="B1425">
            <v>57843049</v>
          </cell>
          <cell r="C1425">
            <v>14293.6</v>
          </cell>
          <cell r="D1425">
            <v>0</v>
          </cell>
          <cell r="E1425">
            <v>0</v>
          </cell>
          <cell r="F1425">
            <v>3039</v>
          </cell>
          <cell r="G1425">
            <v>1275</v>
          </cell>
          <cell r="H1425">
            <v>0.21</v>
          </cell>
          <cell r="I1425">
            <v>0.09</v>
          </cell>
        </row>
        <row r="1426">
          <cell r="A1426">
            <v>14026</v>
          </cell>
          <cell r="B1426">
            <v>1949845</v>
          </cell>
          <cell r="C1426">
            <v>481.83</v>
          </cell>
          <cell r="D1426">
            <v>0</v>
          </cell>
          <cell r="E1426">
            <v>0</v>
          </cell>
          <cell r="F1426">
            <v>674</v>
          </cell>
          <cell r="G1426">
            <v>292</v>
          </cell>
          <cell r="H1426">
            <v>1.4</v>
          </cell>
          <cell r="I1426">
            <v>0.61</v>
          </cell>
        </row>
        <row r="1427">
          <cell r="A1427">
            <v>14028</v>
          </cell>
          <cell r="B1427">
            <v>35059747</v>
          </cell>
          <cell r="C1427">
            <v>8663.61</v>
          </cell>
          <cell r="D1427">
            <v>1325263</v>
          </cell>
          <cell r="E1427">
            <v>327.49</v>
          </cell>
          <cell r="F1427">
            <v>1595</v>
          </cell>
          <cell r="G1427">
            <v>751</v>
          </cell>
          <cell r="H1427">
            <v>0.18</v>
          </cell>
          <cell r="I1427">
            <v>0.09</v>
          </cell>
        </row>
        <row r="1428">
          <cell r="A1428">
            <v>14030</v>
          </cell>
          <cell r="B1428">
            <v>51451977</v>
          </cell>
          <cell r="C1428">
            <v>12714.3</v>
          </cell>
          <cell r="D1428">
            <v>558665</v>
          </cell>
          <cell r="E1428">
            <v>138.05000000000001</v>
          </cell>
          <cell r="F1428">
            <v>1807</v>
          </cell>
          <cell r="G1428">
            <v>775</v>
          </cell>
          <cell r="H1428">
            <v>0.14000000000000001</v>
          </cell>
          <cell r="I1428">
            <v>0.06</v>
          </cell>
        </row>
        <row r="1429">
          <cell r="A1429">
            <v>14031</v>
          </cell>
          <cell r="B1429">
            <v>48489564</v>
          </cell>
          <cell r="C1429">
            <v>11982.26</v>
          </cell>
          <cell r="D1429">
            <v>596144</v>
          </cell>
          <cell r="E1429">
            <v>147.31</v>
          </cell>
          <cell r="F1429">
            <v>9392</v>
          </cell>
          <cell r="G1429">
            <v>3854</v>
          </cell>
          <cell r="H1429">
            <v>0.78</v>
          </cell>
          <cell r="I1429">
            <v>0.32</v>
          </cell>
        </row>
        <row r="1430">
          <cell r="A1430">
            <v>14032</v>
          </cell>
          <cell r="B1430">
            <v>60102569</v>
          </cell>
          <cell r="C1430">
            <v>14851.95</v>
          </cell>
          <cell r="D1430">
            <v>0</v>
          </cell>
          <cell r="E1430">
            <v>0</v>
          </cell>
          <cell r="F1430">
            <v>7989</v>
          </cell>
          <cell r="G1430">
            <v>2783</v>
          </cell>
          <cell r="H1430">
            <v>0.54</v>
          </cell>
          <cell r="I1430">
            <v>0.19</v>
          </cell>
        </row>
        <row r="1431">
          <cell r="A1431">
            <v>14033</v>
          </cell>
          <cell r="B1431">
            <v>44771841</v>
          </cell>
          <cell r="C1431">
            <v>11063.57</v>
          </cell>
          <cell r="D1431">
            <v>46515</v>
          </cell>
          <cell r="E1431">
            <v>11.49</v>
          </cell>
          <cell r="F1431">
            <v>2219</v>
          </cell>
          <cell r="G1431">
            <v>943</v>
          </cell>
          <cell r="H1431">
            <v>0.2</v>
          </cell>
          <cell r="I1431">
            <v>0.09</v>
          </cell>
        </row>
        <row r="1432">
          <cell r="A1432">
            <v>14034</v>
          </cell>
          <cell r="B1432">
            <v>66565427</v>
          </cell>
          <cell r="C1432">
            <v>16448.98</v>
          </cell>
          <cell r="D1432">
            <v>23322</v>
          </cell>
          <cell r="E1432">
            <v>5.76</v>
          </cell>
          <cell r="F1432">
            <v>2742</v>
          </cell>
          <cell r="G1432">
            <v>793</v>
          </cell>
          <cell r="H1432">
            <v>0.17</v>
          </cell>
          <cell r="I1432">
            <v>0.05</v>
          </cell>
        </row>
        <row r="1433">
          <cell r="A1433">
            <v>14035</v>
          </cell>
          <cell r="B1433">
            <v>591693</v>
          </cell>
          <cell r="C1433">
            <v>146.21</v>
          </cell>
          <cell r="D1433">
            <v>0</v>
          </cell>
          <cell r="E1433">
            <v>0</v>
          </cell>
          <cell r="F1433">
            <v>125</v>
          </cell>
          <cell r="G1433">
            <v>67</v>
          </cell>
          <cell r="H1433">
            <v>0.85</v>
          </cell>
          <cell r="I1433">
            <v>0.46</v>
          </cell>
        </row>
        <row r="1434">
          <cell r="A1434">
            <v>14036</v>
          </cell>
          <cell r="B1434">
            <v>140308108</v>
          </cell>
          <cell r="C1434">
            <v>34671.54</v>
          </cell>
          <cell r="D1434">
            <v>495994</v>
          </cell>
          <cell r="E1434">
            <v>122.57</v>
          </cell>
          <cell r="F1434">
            <v>5201</v>
          </cell>
          <cell r="G1434">
            <v>2201</v>
          </cell>
          <cell r="H1434">
            <v>0.15</v>
          </cell>
          <cell r="I1434">
            <v>0.06</v>
          </cell>
        </row>
        <row r="1435">
          <cell r="A1435">
            <v>14037</v>
          </cell>
          <cell r="B1435">
            <v>44825997</v>
          </cell>
          <cell r="C1435">
            <v>11076.95</v>
          </cell>
          <cell r="D1435">
            <v>19887</v>
          </cell>
          <cell r="E1435">
            <v>4.91</v>
          </cell>
          <cell r="F1435">
            <v>1166</v>
          </cell>
          <cell r="G1435">
            <v>479</v>
          </cell>
          <cell r="H1435">
            <v>0.11</v>
          </cell>
          <cell r="I1435">
            <v>0.04</v>
          </cell>
        </row>
        <row r="1436">
          <cell r="A1436">
            <v>14039</v>
          </cell>
          <cell r="B1436">
            <v>4838841</v>
          </cell>
          <cell r="C1436">
            <v>1195.73</v>
          </cell>
          <cell r="D1436">
            <v>0</v>
          </cell>
          <cell r="E1436">
            <v>0</v>
          </cell>
          <cell r="F1436">
            <v>101</v>
          </cell>
          <cell r="G1436">
            <v>52</v>
          </cell>
          <cell r="H1436">
            <v>0.08</v>
          </cell>
          <cell r="I1436">
            <v>0.04</v>
          </cell>
        </row>
        <row r="1437">
          <cell r="A1437">
            <v>14040</v>
          </cell>
          <cell r="B1437">
            <v>75697863</v>
          </cell>
          <cell r="C1437">
            <v>18705.7</v>
          </cell>
          <cell r="D1437">
            <v>494435</v>
          </cell>
          <cell r="E1437">
            <v>122.18</v>
          </cell>
          <cell r="F1437">
            <v>2217</v>
          </cell>
          <cell r="G1437">
            <v>907</v>
          </cell>
          <cell r="H1437">
            <v>0.12</v>
          </cell>
          <cell r="I1437">
            <v>0.05</v>
          </cell>
        </row>
        <row r="1438">
          <cell r="A1438">
            <v>14041</v>
          </cell>
          <cell r="B1438">
            <v>5888815</v>
          </cell>
          <cell r="C1438">
            <v>1455.19</v>
          </cell>
          <cell r="D1438">
            <v>116110</v>
          </cell>
          <cell r="E1438">
            <v>28.69</v>
          </cell>
          <cell r="F1438">
            <v>237</v>
          </cell>
          <cell r="G1438">
            <v>110</v>
          </cell>
          <cell r="H1438">
            <v>0.16</v>
          </cell>
          <cell r="I1438">
            <v>0.08</v>
          </cell>
        </row>
        <row r="1439">
          <cell r="A1439">
            <v>14042</v>
          </cell>
          <cell r="B1439">
            <v>118221280</v>
          </cell>
          <cell r="C1439">
            <v>29213.66</v>
          </cell>
          <cell r="D1439">
            <v>634111</v>
          </cell>
          <cell r="E1439">
            <v>156.69999999999999</v>
          </cell>
          <cell r="F1439">
            <v>3969</v>
          </cell>
          <cell r="G1439">
            <v>1945</v>
          </cell>
          <cell r="H1439">
            <v>0.14000000000000001</v>
          </cell>
          <cell r="I1439">
            <v>7.0000000000000007E-2</v>
          </cell>
        </row>
        <row r="1440">
          <cell r="A1440">
            <v>14043</v>
          </cell>
          <cell r="B1440">
            <v>22510684</v>
          </cell>
          <cell r="C1440">
            <v>5562.62</v>
          </cell>
          <cell r="D1440">
            <v>0</v>
          </cell>
          <cell r="E1440">
            <v>0</v>
          </cell>
          <cell r="F1440">
            <v>24742</v>
          </cell>
          <cell r="G1440">
            <v>11475</v>
          </cell>
          <cell r="H1440">
            <v>4.45</v>
          </cell>
          <cell r="I1440">
            <v>2.06</v>
          </cell>
        </row>
        <row r="1441">
          <cell r="A1441">
            <v>14047</v>
          </cell>
          <cell r="B1441">
            <v>34025341</v>
          </cell>
          <cell r="C1441">
            <v>8408</v>
          </cell>
          <cell r="D1441">
            <v>2591446</v>
          </cell>
          <cell r="E1441">
            <v>640.37</v>
          </cell>
          <cell r="F1441">
            <v>6440</v>
          </cell>
          <cell r="G1441">
            <v>2757</v>
          </cell>
          <cell r="H1441">
            <v>0.77</v>
          </cell>
          <cell r="I1441">
            <v>0.33</v>
          </cell>
        </row>
        <row r="1442">
          <cell r="A1442">
            <v>14048</v>
          </cell>
          <cell r="B1442">
            <v>60355641</v>
          </cell>
          <cell r="C1442">
            <v>14914.48</v>
          </cell>
          <cell r="D1442">
            <v>18952272</v>
          </cell>
          <cell r="E1442">
            <v>4683.3</v>
          </cell>
          <cell r="F1442">
            <v>15072</v>
          </cell>
          <cell r="G1442">
            <v>7365</v>
          </cell>
          <cell r="H1442">
            <v>1.01</v>
          </cell>
          <cell r="I1442">
            <v>0.49</v>
          </cell>
        </row>
        <row r="1443">
          <cell r="A1443">
            <v>14051</v>
          </cell>
          <cell r="B1443">
            <v>42310745</v>
          </cell>
          <cell r="C1443">
            <v>10455.41</v>
          </cell>
          <cell r="D1443">
            <v>180832</v>
          </cell>
          <cell r="E1443">
            <v>44.69</v>
          </cell>
          <cell r="F1443">
            <v>19533</v>
          </cell>
          <cell r="G1443">
            <v>7476</v>
          </cell>
          <cell r="H1443">
            <v>1.87</v>
          </cell>
          <cell r="I1443">
            <v>0.72</v>
          </cell>
        </row>
        <row r="1444">
          <cell r="A1444">
            <v>14052</v>
          </cell>
          <cell r="B1444">
            <v>160499167</v>
          </cell>
          <cell r="C1444">
            <v>39660.949999999997</v>
          </cell>
          <cell r="D1444">
            <v>206075</v>
          </cell>
          <cell r="E1444">
            <v>50.92</v>
          </cell>
          <cell r="F1444">
            <v>17329</v>
          </cell>
          <cell r="G1444">
            <v>7271</v>
          </cell>
          <cell r="H1444">
            <v>0.44</v>
          </cell>
          <cell r="I1444">
            <v>0.18</v>
          </cell>
        </row>
        <row r="1445">
          <cell r="A1445">
            <v>14054</v>
          </cell>
          <cell r="B1445">
            <v>64381775</v>
          </cell>
          <cell r="C1445">
            <v>15909.38</v>
          </cell>
          <cell r="D1445">
            <v>62158</v>
          </cell>
          <cell r="E1445">
            <v>15.36</v>
          </cell>
          <cell r="F1445">
            <v>1344</v>
          </cell>
          <cell r="G1445">
            <v>539</v>
          </cell>
          <cell r="H1445">
            <v>0.08</v>
          </cell>
          <cell r="I1445">
            <v>0.03</v>
          </cell>
        </row>
        <row r="1446">
          <cell r="A1446">
            <v>14055</v>
          </cell>
          <cell r="B1446">
            <v>83752175</v>
          </cell>
          <cell r="C1446">
            <v>20696</v>
          </cell>
          <cell r="D1446">
            <v>88591</v>
          </cell>
          <cell r="E1446">
            <v>21.89</v>
          </cell>
          <cell r="F1446">
            <v>1405</v>
          </cell>
          <cell r="G1446">
            <v>609</v>
          </cell>
          <cell r="H1446">
            <v>7.0000000000000007E-2</v>
          </cell>
          <cell r="I1446">
            <v>0.03</v>
          </cell>
        </row>
        <row r="1447">
          <cell r="A1447">
            <v>14057</v>
          </cell>
          <cell r="B1447">
            <v>124745885</v>
          </cell>
          <cell r="C1447">
            <v>30825.96</v>
          </cell>
          <cell r="D1447">
            <v>173379</v>
          </cell>
          <cell r="E1447">
            <v>42.84</v>
          </cell>
          <cell r="F1447">
            <v>8116</v>
          </cell>
          <cell r="G1447">
            <v>3296</v>
          </cell>
          <cell r="H1447">
            <v>0.26</v>
          </cell>
          <cell r="I1447">
            <v>0.11</v>
          </cell>
        </row>
        <row r="1448">
          <cell r="A1448">
            <v>14058</v>
          </cell>
          <cell r="B1448">
            <v>103204034</v>
          </cell>
          <cell r="C1448">
            <v>25502.75</v>
          </cell>
          <cell r="D1448">
            <v>74652</v>
          </cell>
          <cell r="E1448">
            <v>18.45</v>
          </cell>
          <cell r="F1448">
            <v>2285</v>
          </cell>
          <cell r="G1448">
            <v>899</v>
          </cell>
          <cell r="H1448">
            <v>0.09</v>
          </cell>
          <cell r="I1448">
            <v>0.04</v>
          </cell>
        </row>
        <row r="1449">
          <cell r="A1449">
            <v>14059</v>
          </cell>
          <cell r="B1449">
            <v>69748676</v>
          </cell>
          <cell r="C1449">
            <v>17235.599999999999</v>
          </cell>
          <cell r="D1449">
            <v>10290</v>
          </cell>
          <cell r="E1449">
            <v>2.54</v>
          </cell>
          <cell r="F1449">
            <v>8933</v>
          </cell>
          <cell r="G1449">
            <v>3716</v>
          </cell>
          <cell r="H1449">
            <v>0.52</v>
          </cell>
          <cell r="I1449">
            <v>0.22</v>
          </cell>
        </row>
        <row r="1450">
          <cell r="A1450">
            <v>14060</v>
          </cell>
          <cell r="B1450">
            <v>45947326</v>
          </cell>
          <cell r="C1450">
            <v>11354.04</v>
          </cell>
          <cell r="D1450">
            <v>385574</v>
          </cell>
          <cell r="E1450">
            <v>95.28</v>
          </cell>
          <cell r="F1450">
            <v>443</v>
          </cell>
          <cell r="G1450">
            <v>252</v>
          </cell>
          <cell r="H1450">
            <v>0.04</v>
          </cell>
          <cell r="I1450">
            <v>0.02</v>
          </cell>
        </row>
        <row r="1451">
          <cell r="A1451">
            <v>14061</v>
          </cell>
          <cell r="B1451">
            <v>2481142</v>
          </cell>
          <cell r="C1451">
            <v>613.11</v>
          </cell>
          <cell r="D1451">
            <v>0</v>
          </cell>
          <cell r="E1451">
            <v>0</v>
          </cell>
          <cell r="F1451">
            <v>349</v>
          </cell>
          <cell r="G1451">
            <v>150</v>
          </cell>
          <cell r="H1451">
            <v>0.56999999999999995</v>
          </cell>
          <cell r="I1451">
            <v>0.24</v>
          </cell>
        </row>
        <row r="1452">
          <cell r="A1452">
            <v>14062</v>
          </cell>
          <cell r="B1452">
            <v>187365718</v>
          </cell>
          <cell r="C1452">
            <v>46299.94</v>
          </cell>
          <cell r="D1452">
            <v>791878</v>
          </cell>
          <cell r="E1452">
            <v>195.68</v>
          </cell>
          <cell r="F1452">
            <v>3329</v>
          </cell>
          <cell r="G1452">
            <v>1547</v>
          </cell>
          <cell r="H1452">
            <v>7.0000000000000007E-2</v>
          </cell>
          <cell r="I1452">
            <v>0.03</v>
          </cell>
        </row>
        <row r="1453">
          <cell r="A1453">
            <v>14063</v>
          </cell>
          <cell r="B1453">
            <v>130587982</v>
          </cell>
          <cell r="C1453">
            <v>32269.599999999999</v>
          </cell>
          <cell r="D1453">
            <v>790064</v>
          </cell>
          <cell r="E1453">
            <v>195.23</v>
          </cell>
          <cell r="F1453">
            <v>14870</v>
          </cell>
          <cell r="G1453">
            <v>5761</v>
          </cell>
          <cell r="H1453">
            <v>0.46</v>
          </cell>
          <cell r="I1453">
            <v>0.18</v>
          </cell>
        </row>
        <row r="1454">
          <cell r="A1454">
            <v>14065</v>
          </cell>
          <cell r="B1454">
            <v>96586200</v>
          </cell>
          <cell r="C1454">
            <v>23867.42</v>
          </cell>
          <cell r="D1454">
            <v>290312</v>
          </cell>
          <cell r="E1454">
            <v>71.739999999999995</v>
          </cell>
          <cell r="F1454">
            <v>1896</v>
          </cell>
          <cell r="G1454">
            <v>830</v>
          </cell>
          <cell r="H1454">
            <v>0.08</v>
          </cell>
          <cell r="I1454">
            <v>0.03</v>
          </cell>
        </row>
        <row r="1455">
          <cell r="A1455">
            <v>14066</v>
          </cell>
          <cell r="B1455">
            <v>104623601</v>
          </cell>
          <cell r="C1455">
            <v>25853.54</v>
          </cell>
          <cell r="D1455">
            <v>401927</v>
          </cell>
          <cell r="E1455">
            <v>99.32</v>
          </cell>
          <cell r="F1455">
            <v>1318</v>
          </cell>
          <cell r="G1455">
            <v>617</v>
          </cell>
          <cell r="H1455">
            <v>0.05</v>
          </cell>
          <cell r="I1455">
            <v>0.02</v>
          </cell>
        </row>
        <row r="1456">
          <cell r="A1456">
            <v>14067</v>
          </cell>
          <cell r="B1456">
            <v>128203664</v>
          </cell>
          <cell r="C1456">
            <v>31680.41</v>
          </cell>
          <cell r="D1456">
            <v>276505</v>
          </cell>
          <cell r="E1456">
            <v>68.33</v>
          </cell>
          <cell r="F1456">
            <v>5040</v>
          </cell>
          <cell r="G1456">
            <v>2018</v>
          </cell>
          <cell r="H1456">
            <v>0.16</v>
          </cell>
          <cell r="I1456">
            <v>0.06</v>
          </cell>
        </row>
        <row r="1457">
          <cell r="A1457">
            <v>14068</v>
          </cell>
          <cell r="B1457">
            <v>8960289</v>
          </cell>
          <cell r="C1457">
            <v>2214.1799999999998</v>
          </cell>
          <cell r="D1457">
            <v>0</v>
          </cell>
          <cell r="E1457">
            <v>0</v>
          </cell>
          <cell r="F1457">
            <v>7150</v>
          </cell>
          <cell r="G1457">
            <v>2991</v>
          </cell>
          <cell r="H1457">
            <v>3.23</v>
          </cell>
          <cell r="I1457">
            <v>1.35</v>
          </cell>
        </row>
        <row r="1458">
          <cell r="A1458">
            <v>14069</v>
          </cell>
          <cell r="B1458">
            <v>22054558</v>
          </cell>
          <cell r="C1458">
            <v>5449.9</v>
          </cell>
          <cell r="D1458">
            <v>31308</v>
          </cell>
          <cell r="E1458">
            <v>7.74</v>
          </cell>
          <cell r="F1458">
            <v>844</v>
          </cell>
          <cell r="G1458">
            <v>418</v>
          </cell>
          <cell r="H1458">
            <v>0.15</v>
          </cell>
          <cell r="I1458">
            <v>0.08</v>
          </cell>
        </row>
        <row r="1459">
          <cell r="A1459">
            <v>14070</v>
          </cell>
          <cell r="B1459">
            <v>132370200</v>
          </cell>
          <cell r="C1459">
            <v>32710</v>
          </cell>
          <cell r="D1459">
            <v>813394</v>
          </cell>
          <cell r="E1459">
            <v>201</v>
          </cell>
          <cell r="F1459">
            <v>6732</v>
          </cell>
          <cell r="G1459">
            <v>2350</v>
          </cell>
          <cell r="H1459">
            <v>0.21</v>
          </cell>
          <cell r="I1459">
            <v>7.0000000000000007E-2</v>
          </cell>
        </row>
        <row r="1460">
          <cell r="A1460">
            <v>14072</v>
          </cell>
          <cell r="B1460">
            <v>73228020</v>
          </cell>
          <cell r="C1460">
            <v>18095.38</v>
          </cell>
          <cell r="D1460">
            <v>202194</v>
          </cell>
          <cell r="E1460">
            <v>49.96</v>
          </cell>
          <cell r="F1460">
            <v>20374</v>
          </cell>
          <cell r="G1460">
            <v>8273</v>
          </cell>
          <cell r="H1460">
            <v>1.1299999999999999</v>
          </cell>
          <cell r="I1460">
            <v>0.46</v>
          </cell>
        </row>
        <row r="1461">
          <cell r="A1461">
            <v>14075</v>
          </cell>
          <cell r="B1461">
            <v>102358741</v>
          </cell>
          <cell r="C1461">
            <v>25293.87</v>
          </cell>
          <cell r="D1461">
            <v>949523</v>
          </cell>
          <cell r="E1461">
            <v>234.64</v>
          </cell>
          <cell r="F1461">
            <v>41937</v>
          </cell>
          <cell r="G1461">
            <v>18280</v>
          </cell>
          <cell r="H1461">
            <v>1.66</v>
          </cell>
          <cell r="I1461">
            <v>0.72</v>
          </cell>
        </row>
        <row r="1462">
          <cell r="A1462">
            <v>14080</v>
          </cell>
          <cell r="B1462">
            <v>136958147</v>
          </cell>
          <cell r="C1462">
            <v>33843.730000000003</v>
          </cell>
          <cell r="D1462">
            <v>152299</v>
          </cell>
          <cell r="E1462">
            <v>37.630000000000003</v>
          </cell>
          <cell r="F1462">
            <v>4330</v>
          </cell>
          <cell r="G1462">
            <v>1870</v>
          </cell>
          <cell r="H1462">
            <v>0.13</v>
          </cell>
          <cell r="I1462">
            <v>0.06</v>
          </cell>
        </row>
        <row r="1463">
          <cell r="A1463">
            <v>14081</v>
          </cell>
          <cell r="B1463">
            <v>91088217</v>
          </cell>
          <cell r="C1463">
            <v>22508.81</v>
          </cell>
          <cell r="D1463">
            <v>2344989</v>
          </cell>
          <cell r="E1463">
            <v>579.47</v>
          </cell>
          <cell r="F1463">
            <v>3095</v>
          </cell>
          <cell r="G1463">
            <v>1566</v>
          </cell>
          <cell r="H1463">
            <v>0.14000000000000001</v>
          </cell>
          <cell r="I1463">
            <v>7.0000000000000007E-2</v>
          </cell>
        </row>
        <row r="1464">
          <cell r="A1464">
            <v>14082</v>
          </cell>
          <cell r="B1464">
            <v>25716706</v>
          </cell>
          <cell r="C1464">
            <v>6354.86</v>
          </cell>
          <cell r="D1464">
            <v>288270</v>
          </cell>
          <cell r="E1464">
            <v>71.23</v>
          </cell>
          <cell r="F1464">
            <v>426</v>
          </cell>
          <cell r="G1464">
            <v>204</v>
          </cell>
          <cell r="H1464">
            <v>7.0000000000000007E-2</v>
          </cell>
          <cell r="I1464">
            <v>0.03</v>
          </cell>
        </row>
        <row r="1465">
          <cell r="A1465">
            <v>14085</v>
          </cell>
          <cell r="B1465">
            <v>18048173</v>
          </cell>
          <cell r="C1465">
            <v>4459.88</v>
          </cell>
          <cell r="D1465">
            <v>894599</v>
          </cell>
          <cell r="E1465">
            <v>221.06</v>
          </cell>
          <cell r="F1465">
            <v>7353</v>
          </cell>
          <cell r="G1465">
            <v>2658</v>
          </cell>
          <cell r="H1465">
            <v>1.65</v>
          </cell>
          <cell r="I1465">
            <v>0.6</v>
          </cell>
        </row>
        <row r="1466">
          <cell r="A1466">
            <v>14086</v>
          </cell>
          <cell r="B1466">
            <v>87734538</v>
          </cell>
          <cell r="C1466">
            <v>21680.080000000002</v>
          </cell>
          <cell r="D1466">
            <v>623501</v>
          </cell>
          <cell r="E1466">
            <v>154.07</v>
          </cell>
          <cell r="F1466">
            <v>31847</v>
          </cell>
          <cell r="G1466">
            <v>12609</v>
          </cell>
          <cell r="H1466">
            <v>1.47</v>
          </cell>
          <cell r="I1466">
            <v>0.57999999999999996</v>
          </cell>
        </row>
        <row r="1467">
          <cell r="A1467">
            <v>14091</v>
          </cell>
          <cell r="B1467">
            <v>55066724</v>
          </cell>
          <cell r="C1467">
            <v>13607.54</v>
          </cell>
          <cell r="D1467">
            <v>21135</v>
          </cell>
          <cell r="E1467">
            <v>5.22</v>
          </cell>
          <cell r="F1467">
            <v>1079</v>
          </cell>
          <cell r="G1467">
            <v>433</v>
          </cell>
          <cell r="H1467">
            <v>0.08</v>
          </cell>
          <cell r="I1467">
            <v>0.03</v>
          </cell>
        </row>
        <row r="1468">
          <cell r="A1468">
            <v>14092</v>
          </cell>
          <cell r="B1468">
            <v>51046046</v>
          </cell>
          <cell r="C1468">
            <v>12613.99</v>
          </cell>
          <cell r="D1468">
            <v>15318</v>
          </cell>
          <cell r="E1468">
            <v>3.79</v>
          </cell>
          <cell r="F1468">
            <v>11086</v>
          </cell>
          <cell r="G1468">
            <v>5033</v>
          </cell>
          <cell r="H1468">
            <v>0.88</v>
          </cell>
          <cell r="I1468">
            <v>0.4</v>
          </cell>
        </row>
        <row r="1469">
          <cell r="A1469">
            <v>14094</v>
          </cell>
          <cell r="B1469">
            <v>315801617</v>
          </cell>
          <cell r="C1469">
            <v>78037.740000000005</v>
          </cell>
          <cell r="D1469">
            <v>596989</v>
          </cell>
          <cell r="E1469">
            <v>147.52000000000001</v>
          </cell>
          <cell r="F1469">
            <v>50666</v>
          </cell>
          <cell r="G1469">
            <v>22387</v>
          </cell>
          <cell r="H1469">
            <v>0.65</v>
          </cell>
          <cell r="I1469">
            <v>0.28999999999999998</v>
          </cell>
        </row>
        <row r="1470">
          <cell r="A1470">
            <v>14098</v>
          </cell>
          <cell r="B1470">
            <v>119284882</v>
          </cell>
          <cell r="C1470">
            <v>29476.49</v>
          </cell>
          <cell r="D1470">
            <v>0</v>
          </cell>
          <cell r="E1470">
            <v>0</v>
          </cell>
          <cell r="F1470">
            <v>2958</v>
          </cell>
          <cell r="G1470">
            <v>1686</v>
          </cell>
          <cell r="H1470">
            <v>0.1</v>
          </cell>
          <cell r="I1470">
            <v>0.06</v>
          </cell>
        </row>
        <row r="1471">
          <cell r="A1471">
            <v>14101</v>
          </cell>
          <cell r="B1471">
            <v>109894823</v>
          </cell>
          <cell r="C1471">
            <v>27156.11</v>
          </cell>
          <cell r="D1471">
            <v>1550413</v>
          </cell>
          <cell r="E1471">
            <v>383.12</v>
          </cell>
          <cell r="F1471">
            <v>1905</v>
          </cell>
          <cell r="G1471">
            <v>1110</v>
          </cell>
          <cell r="H1471">
            <v>7.0000000000000007E-2</v>
          </cell>
          <cell r="I1471">
            <v>0.04</v>
          </cell>
        </row>
        <row r="1472">
          <cell r="A1472">
            <v>14102</v>
          </cell>
          <cell r="B1472">
            <v>9860812</v>
          </cell>
          <cell r="C1472">
            <v>2436.71</v>
          </cell>
          <cell r="D1472">
            <v>26672</v>
          </cell>
          <cell r="E1472">
            <v>6.59</v>
          </cell>
          <cell r="F1472">
            <v>1281</v>
          </cell>
          <cell r="G1472">
            <v>484</v>
          </cell>
          <cell r="H1472">
            <v>0.53</v>
          </cell>
          <cell r="I1472">
            <v>0.2</v>
          </cell>
        </row>
        <row r="1473">
          <cell r="A1473">
            <v>14103</v>
          </cell>
          <cell r="B1473">
            <v>207069032</v>
          </cell>
          <cell r="C1473">
            <v>51168.83</v>
          </cell>
          <cell r="D1473">
            <v>1281084</v>
          </cell>
          <cell r="E1473">
            <v>316.57</v>
          </cell>
          <cell r="F1473">
            <v>11183</v>
          </cell>
          <cell r="G1473">
            <v>4808</v>
          </cell>
          <cell r="H1473">
            <v>0.22</v>
          </cell>
          <cell r="I1473">
            <v>0.09</v>
          </cell>
        </row>
        <row r="1474">
          <cell r="A1474">
            <v>14105</v>
          </cell>
          <cell r="B1474">
            <v>121985851</v>
          </cell>
          <cell r="C1474">
            <v>30143.919999999998</v>
          </cell>
          <cell r="D1474">
            <v>708107</v>
          </cell>
          <cell r="E1474">
            <v>174.98</v>
          </cell>
          <cell r="F1474">
            <v>4566</v>
          </cell>
          <cell r="G1474">
            <v>1954</v>
          </cell>
          <cell r="H1474">
            <v>0.15</v>
          </cell>
          <cell r="I1474">
            <v>0.06</v>
          </cell>
        </row>
        <row r="1475">
          <cell r="A1475">
            <v>14108</v>
          </cell>
          <cell r="B1475">
            <v>70163129</v>
          </cell>
          <cell r="C1475">
            <v>17338.009999999998</v>
          </cell>
          <cell r="D1475">
            <v>0</v>
          </cell>
          <cell r="E1475">
            <v>0</v>
          </cell>
          <cell r="F1475">
            <v>5882</v>
          </cell>
          <cell r="G1475">
            <v>2374</v>
          </cell>
          <cell r="H1475">
            <v>0.34</v>
          </cell>
          <cell r="I1475">
            <v>0.14000000000000001</v>
          </cell>
        </row>
        <row r="1476">
          <cell r="A1476">
            <v>14109</v>
          </cell>
          <cell r="B1476">
            <v>1226540</v>
          </cell>
          <cell r="C1476">
            <v>303.08999999999997</v>
          </cell>
          <cell r="D1476">
            <v>0</v>
          </cell>
          <cell r="E1476">
            <v>0</v>
          </cell>
          <cell r="F1476">
            <v>1117</v>
          </cell>
          <cell r="G1476">
            <v>1</v>
          </cell>
          <cell r="H1476">
            <v>3.69</v>
          </cell>
          <cell r="I1476">
            <v>0</v>
          </cell>
        </row>
        <row r="1477">
          <cell r="A1477">
            <v>14111</v>
          </cell>
          <cell r="B1477">
            <v>93413117</v>
          </cell>
          <cell r="C1477">
            <v>23083.32</v>
          </cell>
          <cell r="D1477">
            <v>447040</v>
          </cell>
          <cell r="E1477">
            <v>110.47</v>
          </cell>
          <cell r="F1477">
            <v>3352</v>
          </cell>
          <cell r="G1477">
            <v>1449</v>
          </cell>
          <cell r="H1477">
            <v>0.15</v>
          </cell>
          <cell r="I1477">
            <v>0.06</v>
          </cell>
        </row>
        <row r="1478">
          <cell r="A1478">
            <v>14112</v>
          </cell>
          <cell r="B1478">
            <v>103462</v>
          </cell>
          <cell r="C1478">
            <v>25.57</v>
          </cell>
          <cell r="D1478">
            <v>0</v>
          </cell>
          <cell r="E1478">
            <v>0</v>
          </cell>
          <cell r="F1478">
            <v>85</v>
          </cell>
          <cell r="G1478">
            <v>28</v>
          </cell>
          <cell r="H1478">
            <v>3.32</v>
          </cell>
          <cell r="I1478">
            <v>1.1000000000000001</v>
          </cell>
        </row>
        <row r="1479">
          <cell r="A1479">
            <v>14113</v>
          </cell>
          <cell r="B1479">
            <v>44083112</v>
          </cell>
          <cell r="C1479">
            <v>10893.38</v>
          </cell>
          <cell r="D1479">
            <v>310</v>
          </cell>
          <cell r="E1479">
            <v>0.08</v>
          </cell>
          <cell r="F1479">
            <v>703</v>
          </cell>
          <cell r="G1479">
            <v>313</v>
          </cell>
          <cell r="H1479">
            <v>0.06</v>
          </cell>
          <cell r="I1479">
            <v>0.03</v>
          </cell>
        </row>
        <row r="1480">
          <cell r="A1480">
            <v>14120</v>
          </cell>
          <cell r="B1480">
            <v>85216484</v>
          </cell>
          <cell r="C1480">
            <v>21057.85</v>
          </cell>
          <cell r="D1480">
            <v>920367</v>
          </cell>
          <cell r="E1480">
            <v>227.43</v>
          </cell>
          <cell r="F1480">
            <v>45100</v>
          </cell>
          <cell r="G1480">
            <v>20022</v>
          </cell>
          <cell r="H1480">
            <v>2.14</v>
          </cell>
          <cell r="I1480">
            <v>0.95</v>
          </cell>
        </row>
        <row r="1481">
          <cell r="A1481">
            <v>14125</v>
          </cell>
          <cell r="B1481">
            <v>90965682</v>
          </cell>
          <cell r="C1481">
            <v>22478.53</v>
          </cell>
          <cell r="D1481">
            <v>1875270</v>
          </cell>
          <cell r="E1481">
            <v>463.4</v>
          </cell>
          <cell r="F1481">
            <v>3782</v>
          </cell>
          <cell r="G1481">
            <v>1510</v>
          </cell>
          <cell r="H1481">
            <v>0.17</v>
          </cell>
          <cell r="I1481">
            <v>7.0000000000000007E-2</v>
          </cell>
        </row>
        <row r="1482">
          <cell r="A1482">
            <v>14126</v>
          </cell>
          <cell r="B1482">
            <v>1485339</v>
          </cell>
          <cell r="C1482">
            <v>367.04</v>
          </cell>
          <cell r="D1482">
            <v>874703</v>
          </cell>
          <cell r="E1482">
            <v>216.15</v>
          </cell>
          <cell r="F1482">
            <v>588</v>
          </cell>
          <cell r="G1482">
            <v>383</v>
          </cell>
          <cell r="H1482">
            <v>1.6</v>
          </cell>
          <cell r="I1482">
            <v>1.04</v>
          </cell>
        </row>
        <row r="1483">
          <cell r="A1483">
            <v>14127</v>
          </cell>
          <cell r="B1483">
            <v>106528538</v>
          </cell>
          <cell r="C1483">
            <v>26324.27</v>
          </cell>
          <cell r="D1483">
            <v>205375</v>
          </cell>
          <cell r="E1483">
            <v>50.75</v>
          </cell>
          <cell r="F1483">
            <v>29961</v>
          </cell>
          <cell r="G1483">
            <v>12586</v>
          </cell>
          <cell r="H1483">
            <v>1.1399999999999999</v>
          </cell>
          <cell r="I1483">
            <v>0.48</v>
          </cell>
        </row>
        <row r="1484">
          <cell r="A1484">
            <v>14129</v>
          </cell>
          <cell r="B1484">
            <v>80023205</v>
          </cell>
          <cell r="C1484">
            <v>19774.53</v>
          </cell>
          <cell r="D1484">
            <v>800107</v>
          </cell>
          <cell r="E1484">
            <v>197.71</v>
          </cell>
          <cell r="F1484">
            <v>1591</v>
          </cell>
          <cell r="G1484">
            <v>669</v>
          </cell>
          <cell r="H1484">
            <v>0.08</v>
          </cell>
          <cell r="I1484">
            <v>0.03</v>
          </cell>
        </row>
        <row r="1485">
          <cell r="A1485">
            <v>14130</v>
          </cell>
          <cell r="B1485">
            <v>2820684</v>
          </cell>
          <cell r="C1485">
            <v>697.02</v>
          </cell>
          <cell r="D1485">
            <v>0</v>
          </cell>
          <cell r="E1485">
            <v>0</v>
          </cell>
          <cell r="F1485">
            <v>265</v>
          </cell>
          <cell r="G1485">
            <v>103</v>
          </cell>
          <cell r="H1485">
            <v>0.38</v>
          </cell>
          <cell r="I1485">
            <v>0.15</v>
          </cell>
        </row>
        <row r="1486">
          <cell r="A1486">
            <v>14131</v>
          </cell>
          <cell r="B1486">
            <v>109427574</v>
          </cell>
          <cell r="C1486">
            <v>27040.65</v>
          </cell>
          <cell r="D1486">
            <v>1938105</v>
          </cell>
          <cell r="E1486">
            <v>478.93</v>
          </cell>
          <cell r="F1486">
            <v>5283</v>
          </cell>
          <cell r="G1486">
            <v>2259</v>
          </cell>
          <cell r="H1486">
            <v>0.2</v>
          </cell>
          <cell r="I1486">
            <v>0.08</v>
          </cell>
        </row>
        <row r="1487">
          <cell r="A1487">
            <v>14132</v>
          </cell>
          <cell r="B1487">
            <v>72723613</v>
          </cell>
          <cell r="C1487">
            <v>17970.73</v>
          </cell>
          <cell r="D1487">
            <v>0</v>
          </cell>
          <cell r="E1487">
            <v>0</v>
          </cell>
          <cell r="F1487">
            <v>6218</v>
          </cell>
          <cell r="G1487">
            <v>2451</v>
          </cell>
          <cell r="H1487">
            <v>0.35</v>
          </cell>
          <cell r="I1487">
            <v>0.14000000000000001</v>
          </cell>
        </row>
        <row r="1488">
          <cell r="A1488">
            <v>14134</v>
          </cell>
          <cell r="B1488">
            <v>2197743</v>
          </cell>
          <cell r="C1488">
            <v>543.08000000000004</v>
          </cell>
          <cell r="D1488">
            <v>0</v>
          </cell>
          <cell r="E1488">
            <v>0</v>
          </cell>
          <cell r="F1488">
            <v>104</v>
          </cell>
          <cell r="G1488">
            <v>45</v>
          </cell>
          <cell r="H1488">
            <v>0.19</v>
          </cell>
          <cell r="I1488">
            <v>0.08</v>
          </cell>
        </row>
        <row r="1489">
          <cell r="A1489">
            <v>14135</v>
          </cell>
          <cell r="B1489">
            <v>2675690</v>
          </cell>
          <cell r="C1489">
            <v>661.19</v>
          </cell>
          <cell r="D1489">
            <v>0</v>
          </cell>
          <cell r="E1489">
            <v>0</v>
          </cell>
          <cell r="F1489">
            <v>119</v>
          </cell>
          <cell r="G1489">
            <v>55</v>
          </cell>
          <cell r="H1489">
            <v>0.18</v>
          </cell>
          <cell r="I1489">
            <v>0.08</v>
          </cell>
        </row>
        <row r="1490">
          <cell r="A1490">
            <v>14136</v>
          </cell>
          <cell r="B1490">
            <v>59970495</v>
          </cell>
          <cell r="C1490">
            <v>14819.31</v>
          </cell>
          <cell r="D1490">
            <v>10885742</v>
          </cell>
          <cell r="E1490">
            <v>2689.98</v>
          </cell>
          <cell r="F1490">
            <v>5033</v>
          </cell>
          <cell r="G1490">
            <v>2375</v>
          </cell>
          <cell r="H1490">
            <v>0.34</v>
          </cell>
          <cell r="I1490">
            <v>0.16</v>
          </cell>
        </row>
        <row r="1491">
          <cell r="A1491">
            <v>14138</v>
          </cell>
          <cell r="B1491">
            <v>121376289</v>
          </cell>
          <cell r="C1491">
            <v>29993.29</v>
          </cell>
          <cell r="D1491">
            <v>1211367</v>
          </cell>
          <cell r="E1491">
            <v>299.33999999999997</v>
          </cell>
          <cell r="F1491">
            <v>2018</v>
          </cell>
          <cell r="G1491">
            <v>861</v>
          </cell>
          <cell r="H1491">
            <v>7.0000000000000007E-2</v>
          </cell>
          <cell r="I1491">
            <v>0.03</v>
          </cell>
        </row>
        <row r="1492">
          <cell r="A1492">
            <v>14139</v>
          </cell>
          <cell r="B1492">
            <v>61796292</v>
          </cell>
          <cell r="C1492">
            <v>15270.48</v>
          </cell>
          <cell r="D1492">
            <v>82550</v>
          </cell>
          <cell r="E1492">
            <v>20.399999999999999</v>
          </cell>
          <cell r="F1492">
            <v>2125</v>
          </cell>
          <cell r="G1492">
            <v>938</v>
          </cell>
          <cell r="H1492">
            <v>0.14000000000000001</v>
          </cell>
          <cell r="I1492">
            <v>0.06</v>
          </cell>
        </row>
        <row r="1493">
          <cell r="A1493">
            <v>14141</v>
          </cell>
          <cell r="B1493">
            <v>182626533</v>
          </cell>
          <cell r="C1493">
            <v>45128.84</v>
          </cell>
          <cell r="D1493">
            <v>392660</v>
          </cell>
          <cell r="E1493">
            <v>97.03</v>
          </cell>
          <cell r="F1493">
            <v>7728</v>
          </cell>
          <cell r="G1493">
            <v>3313</v>
          </cell>
          <cell r="H1493">
            <v>0.17</v>
          </cell>
          <cell r="I1493">
            <v>7.0000000000000007E-2</v>
          </cell>
        </row>
        <row r="1494">
          <cell r="A1494">
            <v>14143</v>
          </cell>
          <cell r="B1494">
            <v>37452769</v>
          </cell>
          <cell r="C1494">
            <v>9254.9500000000007</v>
          </cell>
          <cell r="D1494">
            <v>128201</v>
          </cell>
          <cell r="E1494">
            <v>31.68</v>
          </cell>
          <cell r="F1494">
            <v>1214</v>
          </cell>
          <cell r="G1494">
            <v>546</v>
          </cell>
          <cell r="H1494">
            <v>0.13</v>
          </cell>
          <cell r="I1494">
            <v>0.06</v>
          </cell>
        </row>
        <row r="1495">
          <cell r="A1495">
            <v>14145</v>
          </cell>
          <cell r="B1495">
            <v>72864290</v>
          </cell>
          <cell r="C1495">
            <v>18005.490000000002</v>
          </cell>
          <cell r="D1495">
            <v>63831</v>
          </cell>
          <cell r="E1495">
            <v>15.77</v>
          </cell>
          <cell r="F1495">
            <v>1618</v>
          </cell>
          <cell r="G1495">
            <v>674</v>
          </cell>
          <cell r="H1495">
            <v>0.09</v>
          </cell>
          <cell r="I1495">
            <v>0.04</v>
          </cell>
        </row>
        <row r="1496">
          <cell r="A1496">
            <v>14150</v>
          </cell>
          <cell r="B1496">
            <v>38695331</v>
          </cell>
          <cell r="C1496">
            <v>9562</v>
          </cell>
          <cell r="D1496">
            <v>177051</v>
          </cell>
          <cell r="E1496">
            <v>43.75</v>
          </cell>
          <cell r="F1496">
            <v>41676</v>
          </cell>
          <cell r="G1496">
            <v>19750</v>
          </cell>
          <cell r="H1496">
            <v>4.3600000000000003</v>
          </cell>
          <cell r="I1496">
            <v>2.0699999999999998</v>
          </cell>
        </row>
        <row r="1497">
          <cell r="A1497">
            <v>14167</v>
          </cell>
          <cell r="B1497">
            <v>97561258</v>
          </cell>
          <cell r="C1497">
            <v>24108.36</v>
          </cell>
          <cell r="D1497">
            <v>9927</v>
          </cell>
          <cell r="E1497">
            <v>2.4500000000000002</v>
          </cell>
          <cell r="F1497">
            <v>1663</v>
          </cell>
          <cell r="G1497">
            <v>816</v>
          </cell>
          <cell r="H1497">
            <v>7.0000000000000007E-2</v>
          </cell>
          <cell r="I1497">
            <v>0.03</v>
          </cell>
        </row>
        <row r="1498">
          <cell r="A1498">
            <v>14168</v>
          </cell>
          <cell r="B1498">
            <v>102648</v>
          </cell>
          <cell r="C1498">
            <v>25.37</v>
          </cell>
          <cell r="D1498">
            <v>0</v>
          </cell>
          <cell r="E1498">
            <v>0</v>
          </cell>
          <cell r="F1498">
            <v>36</v>
          </cell>
          <cell r="G1498">
            <v>17</v>
          </cell>
          <cell r="H1498">
            <v>1.42</v>
          </cell>
          <cell r="I1498">
            <v>0.67</v>
          </cell>
        </row>
        <row r="1499">
          <cell r="A1499">
            <v>14169</v>
          </cell>
          <cell r="B1499">
            <v>798388</v>
          </cell>
          <cell r="C1499">
            <v>197.29</v>
          </cell>
          <cell r="D1499">
            <v>0</v>
          </cell>
          <cell r="E1499">
            <v>0</v>
          </cell>
          <cell r="F1499">
            <v>151</v>
          </cell>
          <cell r="G1499">
            <v>71</v>
          </cell>
          <cell r="H1499">
            <v>0.77</v>
          </cell>
          <cell r="I1499">
            <v>0.36</v>
          </cell>
        </row>
        <row r="1500">
          <cell r="A1500">
            <v>14170</v>
          </cell>
          <cell r="B1500">
            <v>31923358</v>
          </cell>
          <cell r="C1500">
            <v>7888.58</v>
          </cell>
          <cell r="D1500">
            <v>140096</v>
          </cell>
          <cell r="E1500">
            <v>34.619999999999997</v>
          </cell>
          <cell r="F1500">
            <v>2286</v>
          </cell>
          <cell r="G1500">
            <v>974</v>
          </cell>
          <cell r="H1500">
            <v>0.28999999999999998</v>
          </cell>
          <cell r="I1500">
            <v>0.12</v>
          </cell>
        </row>
        <row r="1501">
          <cell r="A1501">
            <v>14171</v>
          </cell>
          <cell r="B1501">
            <v>132082514</v>
          </cell>
          <cell r="C1501">
            <v>32638.91</v>
          </cell>
          <cell r="D1501">
            <v>441500</v>
          </cell>
          <cell r="E1501">
            <v>109.1</v>
          </cell>
          <cell r="F1501">
            <v>2077</v>
          </cell>
          <cell r="G1501">
            <v>1029</v>
          </cell>
          <cell r="H1501">
            <v>0.06</v>
          </cell>
          <cell r="I1501">
            <v>0.03</v>
          </cell>
        </row>
        <row r="1502">
          <cell r="A1502">
            <v>14172</v>
          </cell>
          <cell r="B1502">
            <v>63789246</v>
          </cell>
          <cell r="C1502">
            <v>15762.96</v>
          </cell>
          <cell r="D1502">
            <v>5328479</v>
          </cell>
          <cell r="E1502">
            <v>1316.72</v>
          </cell>
          <cell r="F1502">
            <v>3200</v>
          </cell>
          <cell r="G1502">
            <v>1591</v>
          </cell>
          <cell r="H1502">
            <v>0.2</v>
          </cell>
          <cell r="I1502">
            <v>0.1</v>
          </cell>
        </row>
        <row r="1503">
          <cell r="A1503">
            <v>14173</v>
          </cell>
          <cell r="B1503">
            <v>1499234</v>
          </cell>
          <cell r="C1503">
            <v>370.48</v>
          </cell>
          <cell r="D1503">
            <v>0</v>
          </cell>
          <cell r="E1503">
            <v>0</v>
          </cell>
          <cell r="F1503">
            <v>396</v>
          </cell>
          <cell r="G1503">
            <v>193</v>
          </cell>
          <cell r="H1503">
            <v>1.07</v>
          </cell>
          <cell r="I1503">
            <v>0.52</v>
          </cell>
        </row>
        <row r="1504">
          <cell r="A1504">
            <v>14174</v>
          </cell>
          <cell r="B1504">
            <v>63268229</v>
          </cell>
          <cell r="C1504">
            <v>15634.21</v>
          </cell>
          <cell r="D1504">
            <v>8503023</v>
          </cell>
          <cell r="E1504">
            <v>2101.1799999999998</v>
          </cell>
          <cell r="F1504">
            <v>5794</v>
          </cell>
          <cell r="G1504">
            <v>2616</v>
          </cell>
          <cell r="H1504">
            <v>0.37</v>
          </cell>
          <cell r="I1504">
            <v>0.17</v>
          </cell>
        </row>
        <row r="1505">
          <cell r="A1505">
            <v>14201</v>
          </cell>
          <cell r="B1505">
            <v>2661751</v>
          </cell>
          <cell r="C1505">
            <v>657.75</v>
          </cell>
          <cell r="D1505">
            <v>157983</v>
          </cell>
          <cell r="E1505">
            <v>39.04</v>
          </cell>
          <cell r="F1505">
            <v>11549</v>
          </cell>
          <cell r="G1505">
            <v>6991</v>
          </cell>
          <cell r="H1505">
            <v>17.559999999999999</v>
          </cell>
          <cell r="I1505">
            <v>10.63</v>
          </cell>
        </row>
        <row r="1506">
          <cell r="A1506">
            <v>14202</v>
          </cell>
          <cell r="B1506">
            <v>2150797</v>
          </cell>
          <cell r="C1506">
            <v>531.48</v>
          </cell>
          <cell r="D1506">
            <v>999478</v>
          </cell>
          <cell r="E1506">
            <v>246.98</v>
          </cell>
          <cell r="F1506">
            <v>3911</v>
          </cell>
          <cell r="G1506">
            <v>2247</v>
          </cell>
          <cell r="H1506">
            <v>7.36</v>
          </cell>
          <cell r="I1506">
            <v>4.2300000000000004</v>
          </cell>
        </row>
        <row r="1507">
          <cell r="A1507">
            <v>14203</v>
          </cell>
          <cell r="B1507">
            <v>6829294</v>
          </cell>
          <cell r="C1507">
            <v>1687.59</v>
          </cell>
          <cell r="D1507">
            <v>3019157</v>
          </cell>
          <cell r="E1507">
            <v>746.06</v>
          </cell>
          <cell r="F1507">
            <v>1618</v>
          </cell>
          <cell r="G1507">
            <v>936</v>
          </cell>
          <cell r="H1507">
            <v>0.96</v>
          </cell>
          <cell r="I1507">
            <v>0.55000000000000004</v>
          </cell>
        </row>
        <row r="1508">
          <cell r="A1508">
            <v>14204</v>
          </cell>
          <cell r="B1508">
            <v>4651931</v>
          </cell>
          <cell r="C1508">
            <v>1149.54</v>
          </cell>
          <cell r="D1508">
            <v>0</v>
          </cell>
          <cell r="E1508">
            <v>0</v>
          </cell>
          <cell r="F1508">
            <v>8691</v>
          </cell>
          <cell r="G1508">
            <v>5000</v>
          </cell>
          <cell r="H1508">
            <v>7.56</v>
          </cell>
          <cell r="I1508">
            <v>4.3499999999999996</v>
          </cell>
        </row>
        <row r="1509">
          <cell r="A1509">
            <v>14206</v>
          </cell>
          <cell r="B1509">
            <v>12552705</v>
          </cell>
          <cell r="C1509">
            <v>3101.9</v>
          </cell>
          <cell r="D1509">
            <v>16234</v>
          </cell>
          <cell r="E1509">
            <v>4.01</v>
          </cell>
          <cell r="F1509">
            <v>20751</v>
          </cell>
          <cell r="G1509">
            <v>10885</v>
          </cell>
          <cell r="H1509">
            <v>6.69</v>
          </cell>
          <cell r="I1509">
            <v>3.51</v>
          </cell>
        </row>
        <row r="1510">
          <cell r="A1510">
            <v>14207</v>
          </cell>
          <cell r="B1510">
            <v>10110620</v>
          </cell>
          <cell r="C1510">
            <v>2498.44</v>
          </cell>
          <cell r="D1510">
            <v>49797</v>
          </cell>
          <cell r="E1510">
            <v>12.31</v>
          </cell>
          <cell r="F1510">
            <v>23552</v>
          </cell>
          <cell r="G1510">
            <v>11053</v>
          </cell>
          <cell r="H1510">
            <v>9.43</v>
          </cell>
          <cell r="I1510">
            <v>4.42</v>
          </cell>
        </row>
        <row r="1511">
          <cell r="A1511">
            <v>14208</v>
          </cell>
          <cell r="B1511">
            <v>3569130</v>
          </cell>
          <cell r="C1511">
            <v>881.97</v>
          </cell>
          <cell r="D1511">
            <v>5623</v>
          </cell>
          <cell r="E1511">
            <v>1.39</v>
          </cell>
          <cell r="F1511">
            <v>11125</v>
          </cell>
          <cell r="G1511">
            <v>5594</v>
          </cell>
          <cell r="H1511">
            <v>12.61</v>
          </cell>
          <cell r="I1511">
            <v>6.34</v>
          </cell>
        </row>
        <row r="1512">
          <cell r="A1512">
            <v>14209</v>
          </cell>
          <cell r="B1512">
            <v>2366994</v>
          </cell>
          <cell r="C1512">
            <v>584.91</v>
          </cell>
          <cell r="D1512">
            <v>0</v>
          </cell>
          <cell r="E1512">
            <v>0</v>
          </cell>
          <cell r="F1512">
            <v>7926</v>
          </cell>
          <cell r="G1512">
            <v>4683</v>
          </cell>
          <cell r="H1512">
            <v>13.55</v>
          </cell>
          <cell r="I1512">
            <v>8.01</v>
          </cell>
        </row>
        <row r="1513">
          <cell r="A1513">
            <v>14210</v>
          </cell>
          <cell r="B1513">
            <v>8301518</v>
          </cell>
          <cell r="C1513">
            <v>2051.39</v>
          </cell>
          <cell r="D1513">
            <v>324608</v>
          </cell>
          <cell r="E1513">
            <v>80.209999999999994</v>
          </cell>
          <cell r="F1513">
            <v>14694</v>
          </cell>
          <cell r="G1513">
            <v>7328</v>
          </cell>
          <cell r="H1513">
            <v>7.16</v>
          </cell>
          <cell r="I1513">
            <v>3.57</v>
          </cell>
        </row>
        <row r="1514">
          <cell r="A1514">
            <v>14211</v>
          </cell>
          <cell r="B1514">
            <v>10464917</v>
          </cell>
          <cell r="C1514">
            <v>2585.9899999999998</v>
          </cell>
          <cell r="D1514">
            <v>17591</v>
          </cell>
          <cell r="E1514">
            <v>4.3499999999999996</v>
          </cell>
          <cell r="F1514">
            <v>22611</v>
          </cell>
          <cell r="G1514">
            <v>12243</v>
          </cell>
          <cell r="H1514">
            <v>8.74</v>
          </cell>
          <cell r="I1514">
            <v>4.7300000000000004</v>
          </cell>
        </row>
        <row r="1515">
          <cell r="A1515">
            <v>14212</v>
          </cell>
          <cell r="B1515">
            <v>4939280</v>
          </cell>
          <cell r="C1515">
            <v>1220.55</v>
          </cell>
          <cell r="D1515">
            <v>0</v>
          </cell>
          <cell r="E1515">
            <v>0</v>
          </cell>
          <cell r="F1515">
            <v>10641</v>
          </cell>
          <cell r="G1515">
            <v>6614</v>
          </cell>
          <cell r="H1515">
            <v>8.7200000000000006</v>
          </cell>
          <cell r="I1515">
            <v>5.42</v>
          </cell>
        </row>
        <row r="1516">
          <cell r="A1516">
            <v>14213</v>
          </cell>
          <cell r="B1516">
            <v>5855257</v>
          </cell>
          <cell r="C1516">
            <v>1446.89</v>
          </cell>
          <cell r="D1516">
            <v>296544</v>
          </cell>
          <cell r="E1516">
            <v>73.28</v>
          </cell>
          <cell r="F1516">
            <v>24465</v>
          </cell>
          <cell r="G1516">
            <v>11532</v>
          </cell>
          <cell r="H1516">
            <v>16.91</v>
          </cell>
          <cell r="I1516">
            <v>7.97</v>
          </cell>
        </row>
        <row r="1517">
          <cell r="A1517">
            <v>14214</v>
          </cell>
          <cell r="B1517">
            <v>7399335</v>
          </cell>
          <cell r="C1517">
            <v>1828.45</v>
          </cell>
          <cell r="D1517">
            <v>0</v>
          </cell>
          <cell r="E1517">
            <v>0</v>
          </cell>
          <cell r="F1517">
            <v>19775</v>
          </cell>
          <cell r="G1517">
            <v>9142</v>
          </cell>
          <cell r="H1517">
            <v>10.82</v>
          </cell>
          <cell r="I1517">
            <v>5</v>
          </cell>
        </row>
        <row r="1518">
          <cell r="A1518">
            <v>14215</v>
          </cell>
          <cell r="B1518">
            <v>12743313</v>
          </cell>
          <cell r="C1518">
            <v>3149</v>
          </cell>
          <cell r="D1518">
            <v>0</v>
          </cell>
          <cell r="E1518">
            <v>0</v>
          </cell>
          <cell r="F1518">
            <v>39999</v>
          </cell>
          <cell r="G1518">
            <v>18275</v>
          </cell>
          <cell r="H1518">
            <v>12.7</v>
          </cell>
          <cell r="I1518">
            <v>5.8</v>
          </cell>
        </row>
        <row r="1519">
          <cell r="A1519">
            <v>14216</v>
          </cell>
          <cell r="B1519">
            <v>7199114</v>
          </cell>
          <cell r="C1519">
            <v>1778.97</v>
          </cell>
          <cell r="D1519">
            <v>105583</v>
          </cell>
          <cell r="E1519">
            <v>26.09</v>
          </cell>
          <cell r="F1519">
            <v>22431</v>
          </cell>
          <cell r="G1519">
            <v>11740</v>
          </cell>
          <cell r="H1519">
            <v>12.61</v>
          </cell>
          <cell r="I1519">
            <v>6.6</v>
          </cell>
        </row>
        <row r="1520">
          <cell r="A1520">
            <v>14217</v>
          </cell>
          <cell r="B1520">
            <v>8318459</v>
          </cell>
          <cell r="C1520">
            <v>2055.5700000000002</v>
          </cell>
          <cell r="D1520">
            <v>0</v>
          </cell>
          <cell r="E1520">
            <v>0</v>
          </cell>
          <cell r="F1520">
            <v>23480</v>
          </cell>
          <cell r="G1520">
            <v>11384</v>
          </cell>
          <cell r="H1520">
            <v>11.42</v>
          </cell>
          <cell r="I1520">
            <v>5.54</v>
          </cell>
        </row>
        <row r="1521">
          <cell r="A1521">
            <v>14218</v>
          </cell>
          <cell r="B1521">
            <v>21231675</v>
          </cell>
          <cell r="C1521">
            <v>5246.56</v>
          </cell>
          <cell r="D1521">
            <v>967166</v>
          </cell>
          <cell r="E1521">
            <v>239</v>
          </cell>
          <cell r="F1521">
            <v>19039</v>
          </cell>
          <cell r="G1521">
            <v>9443</v>
          </cell>
          <cell r="H1521">
            <v>3.63</v>
          </cell>
          <cell r="I1521">
            <v>1.8</v>
          </cell>
        </row>
        <row r="1522">
          <cell r="A1522">
            <v>14219</v>
          </cell>
          <cell r="B1522">
            <v>18213745</v>
          </cell>
          <cell r="C1522">
            <v>4500.8</v>
          </cell>
          <cell r="D1522">
            <v>855940</v>
          </cell>
          <cell r="E1522">
            <v>211.51</v>
          </cell>
          <cell r="F1522">
            <v>11536</v>
          </cell>
          <cell r="G1522">
            <v>5416</v>
          </cell>
          <cell r="H1522">
            <v>2.56</v>
          </cell>
          <cell r="I1522">
            <v>1.2</v>
          </cell>
        </row>
        <row r="1523">
          <cell r="A1523">
            <v>14220</v>
          </cell>
          <cell r="B1523">
            <v>9850778</v>
          </cell>
          <cell r="C1523">
            <v>2434.23</v>
          </cell>
          <cell r="D1523">
            <v>152682</v>
          </cell>
          <cell r="E1523">
            <v>37.729999999999997</v>
          </cell>
          <cell r="F1523">
            <v>24227</v>
          </cell>
          <cell r="G1523">
            <v>11117</v>
          </cell>
          <cell r="H1523">
            <v>9.9499999999999993</v>
          </cell>
          <cell r="I1523">
            <v>4.57</v>
          </cell>
        </row>
        <row r="1524">
          <cell r="A1524">
            <v>14221</v>
          </cell>
          <cell r="B1524">
            <v>59550976</v>
          </cell>
          <cell r="C1524">
            <v>14715.64</v>
          </cell>
          <cell r="D1524">
            <v>67469</v>
          </cell>
          <cell r="E1524">
            <v>16.670000000000002</v>
          </cell>
          <cell r="F1524">
            <v>53555</v>
          </cell>
          <cell r="G1524">
            <v>23800</v>
          </cell>
          <cell r="H1524">
            <v>3.64</v>
          </cell>
          <cell r="I1524">
            <v>1.62</v>
          </cell>
        </row>
        <row r="1525">
          <cell r="A1525">
            <v>14222</v>
          </cell>
          <cell r="B1525">
            <v>3326180</v>
          </cell>
          <cell r="C1525">
            <v>821.93</v>
          </cell>
          <cell r="D1525">
            <v>0</v>
          </cell>
          <cell r="E1525">
            <v>0</v>
          </cell>
          <cell r="F1525">
            <v>14046</v>
          </cell>
          <cell r="G1525">
            <v>7950</v>
          </cell>
          <cell r="H1525">
            <v>17.09</v>
          </cell>
          <cell r="I1525">
            <v>9.67</v>
          </cell>
        </row>
        <row r="1526">
          <cell r="A1526">
            <v>14223</v>
          </cell>
          <cell r="B1526">
            <v>8889745</v>
          </cell>
          <cell r="C1526">
            <v>2196.7399999999998</v>
          </cell>
          <cell r="D1526">
            <v>0</v>
          </cell>
          <cell r="E1526">
            <v>0</v>
          </cell>
          <cell r="F1526">
            <v>22665</v>
          </cell>
          <cell r="G1526">
            <v>10241</v>
          </cell>
          <cell r="H1526">
            <v>10.32</v>
          </cell>
          <cell r="I1526">
            <v>4.66</v>
          </cell>
        </row>
        <row r="1527">
          <cell r="A1527">
            <v>14224</v>
          </cell>
          <cell r="B1527">
            <v>52478122</v>
          </cell>
          <cell r="C1527">
            <v>12967.87</v>
          </cell>
          <cell r="D1527">
            <v>142438</v>
          </cell>
          <cell r="E1527">
            <v>35.200000000000003</v>
          </cell>
          <cell r="F1527">
            <v>39889</v>
          </cell>
          <cell r="G1527">
            <v>17752</v>
          </cell>
          <cell r="H1527">
            <v>3.08</v>
          </cell>
          <cell r="I1527">
            <v>1.37</v>
          </cell>
        </row>
        <row r="1528">
          <cell r="A1528">
            <v>14225</v>
          </cell>
          <cell r="B1528">
            <v>30632302</v>
          </cell>
          <cell r="C1528">
            <v>7569.55</v>
          </cell>
          <cell r="D1528">
            <v>105687</v>
          </cell>
          <cell r="E1528">
            <v>26.12</v>
          </cell>
          <cell r="F1528">
            <v>33385</v>
          </cell>
          <cell r="G1528">
            <v>16108</v>
          </cell>
          <cell r="H1528">
            <v>4.41</v>
          </cell>
          <cell r="I1528">
            <v>2.13</v>
          </cell>
        </row>
        <row r="1529">
          <cell r="A1529">
            <v>14226</v>
          </cell>
          <cell r="B1529">
            <v>17909095</v>
          </cell>
          <cell r="C1529">
            <v>4425.5200000000004</v>
          </cell>
          <cell r="D1529">
            <v>3829</v>
          </cell>
          <cell r="E1529">
            <v>0.95</v>
          </cell>
          <cell r="F1529">
            <v>29267</v>
          </cell>
          <cell r="G1529">
            <v>13007</v>
          </cell>
          <cell r="H1529">
            <v>6.61</v>
          </cell>
          <cell r="I1529">
            <v>2.94</v>
          </cell>
        </row>
        <row r="1530">
          <cell r="A1530">
            <v>14227</v>
          </cell>
          <cell r="B1530">
            <v>22374089</v>
          </cell>
          <cell r="C1530">
            <v>5528.86</v>
          </cell>
          <cell r="D1530">
            <v>40835</v>
          </cell>
          <cell r="E1530">
            <v>10.09</v>
          </cell>
          <cell r="F1530">
            <v>23426</v>
          </cell>
          <cell r="G1530">
            <v>11219</v>
          </cell>
          <cell r="H1530">
            <v>4.24</v>
          </cell>
          <cell r="I1530">
            <v>2.0299999999999998</v>
          </cell>
        </row>
        <row r="1531">
          <cell r="A1531">
            <v>14228</v>
          </cell>
          <cell r="B1531">
            <v>41079503</v>
          </cell>
          <cell r="C1531">
            <v>10151.16</v>
          </cell>
          <cell r="D1531">
            <v>716934</v>
          </cell>
          <cell r="E1531">
            <v>177.16</v>
          </cell>
          <cell r="F1531">
            <v>20857</v>
          </cell>
          <cell r="G1531">
            <v>9121</v>
          </cell>
          <cell r="H1531">
            <v>2.0499999999999998</v>
          </cell>
          <cell r="I1531">
            <v>0.9</v>
          </cell>
        </row>
        <row r="1532">
          <cell r="A1532">
            <v>14261</v>
          </cell>
          <cell r="B1532">
            <v>3009917</v>
          </cell>
          <cell r="C1532">
            <v>743.78</v>
          </cell>
          <cell r="D1532">
            <v>93954</v>
          </cell>
          <cell r="E1532">
            <v>23.22</v>
          </cell>
          <cell r="F1532">
            <v>5713</v>
          </cell>
          <cell r="G1532">
            <v>2</v>
          </cell>
          <cell r="H1532">
            <v>7.68</v>
          </cell>
          <cell r="I1532">
            <v>0</v>
          </cell>
        </row>
        <row r="1533">
          <cell r="A1533">
            <v>14301</v>
          </cell>
          <cell r="B1533">
            <v>4330451</v>
          </cell>
          <cell r="C1533">
            <v>1070.0999999999999</v>
          </cell>
          <cell r="D1533">
            <v>0</v>
          </cell>
          <cell r="E1533">
            <v>0</v>
          </cell>
          <cell r="F1533">
            <v>12817</v>
          </cell>
          <cell r="G1533">
            <v>7396</v>
          </cell>
          <cell r="H1533">
            <v>11.98</v>
          </cell>
          <cell r="I1533">
            <v>6.91</v>
          </cell>
        </row>
        <row r="1534">
          <cell r="A1534">
            <v>14302</v>
          </cell>
          <cell r="B1534">
            <v>35992</v>
          </cell>
          <cell r="C1534">
            <v>8.89</v>
          </cell>
          <cell r="D1534">
            <v>0</v>
          </cell>
          <cell r="E1534">
            <v>0</v>
          </cell>
          <cell r="F1534">
            <v>107</v>
          </cell>
          <cell r="G1534">
            <v>107</v>
          </cell>
          <cell r="H1534">
            <v>12.03</v>
          </cell>
          <cell r="I1534">
            <v>12.03</v>
          </cell>
        </row>
        <row r="1535">
          <cell r="A1535">
            <v>14303</v>
          </cell>
          <cell r="B1535">
            <v>6362273</v>
          </cell>
          <cell r="C1535">
            <v>1572.18</v>
          </cell>
          <cell r="D1535">
            <v>0</v>
          </cell>
          <cell r="E1535">
            <v>0</v>
          </cell>
          <cell r="F1535">
            <v>5981</v>
          </cell>
          <cell r="G1535">
            <v>3599</v>
          </cell>
          <cell r="H1535">
            <v>3.8</v>
          </cell>
          <cell r="I1535">
            <v>2.29</v>
          </cell>
        </row>
        <row r="1536">
          <cell r="A1536">
            <v>14304</v>
          </cell>
          <cell r="B1536">
            <v>57462795</v>
          </cell>
          <cell r="C1536">
            <v>14199.63</v>
          </cell>
          <cell r="D1536">
            <v>0</v>
          </cell>
          <cell r="E1536">
            <v>0</v>
          </cell>
          <cell r="F1536">
            <v>30389</v>
          </cell>
          <cell r="G1536">
            <v>14307</v>
          </cell>
          <cell r="H1536">
            <v>2.14</v>
          </cell>
          <cell r="I1536">
            <v>1.01</v>
          </cell>
        </row>
        <row r="1537">
          <cell r="A1537">
            <v>14305</v>
          </cell>
          <cell r="B1537">
            <v>21262901</v>
          </cell>
          <cell r="C1537">
            <v>5254.28</v>
          </cell>
          <cell r="D1537">
            <v>112762</v>
          </cell>
          <cell r="E1537">
            <v>27.86</v>
          </cell>
          <cell r="F1537">
            <v>16898</v>
          </cell>
          <cell r="G1537">
            <v>8139</v>
          </cell>
          <cell r="H1537">
            <v>3.22</v>
          </cell>
          <cell r="I1537">
            <v>1.55</v>
          </cell>
        </row>
        <row r="1538">
          <cell r="A1538">
            <v>14411</v>
          </cell>
          <cell r="B1538">
            <v>293400836</v>
          </cell>
          <cell r="C1538">
            <v>72502.28</v>
          </cell>
          <cell r="D1538">
            <v>886715</v>
          </cell>
          <cell r="E1538">
            <v>219.12</v>
          </cell>
          <cell r="F1538">
            <v>14491</v>
          </cell>
          <cell r="G1538">
            <v>5487</v>
          </cell>
          <cell r="H1538">
            <v>0.2</v>
          </cell>
          <cell r="I1538">
            <v>0.08</v>
          </cell>
        </row>
        <row r="1539">
          <cell r="A1539">
            <v>14414</v>
          </cell>
          <cell r="B1539">
            <v>101798523</v>
          </cell>
          <cell r="C1539">
            <v>25155.43</v>
          </cell>
          <cell r="D1539">
            <v>143171</v>
          </cell>
          <cell r="E1539">
            <v>35.380000000000003</v>
          </cell>
          <cell r="F1539">
            <v>7142</v>
          </cell>
          <cell r="G1539">
            <v>3093</v>
          </cell>
          <cell r="H1539">
            <v>0.28000000000000003</v>
          </cell>
          <cell r="I1539">
            <v>0.12</v>
          </cell>
        </row>
        <row r="1540">
          <cell r="A1540">
            <v>14415</v>
          </cell>
          <cell r="B1540">
            <v>3760955</v>
          </cell>
          <cell r="C1540">
            <v>929.37</v>
          </cell>
          <cell r="D1540">
            <v>0</v>
          </cell>
          <cell r="E1540">
            <v>0</v>
          </cell>
          <cell r="F1540">
            <v>132</v>
          </cell>
          <cell r="G1540">
            <v>56</v>
          </cell>
          <cell r="H1540">
            <v>0.14000000000000001</v>
          </cell>
          <cell r="I1540">
            <v>0.06</v>
          </cell>
        </row>
        <row r="1541">
          <cell r="A1541">
            <v>14416</v>
          </cell>
          <cell r="B1541">
            <v>96431728</v>
          </cell>
          <cell r="C1541">
            <v>23829.24</v>
          </cell>
          <cell r="D1541">
            <v>240617</v>
          </cell>
          <cell r="E1541">
            <v>59.46</v>
          </cell>
          <cell r="F1541">
            <v>3817</v>
          </cell>
          <cell r="G1541">
            <v>1568</v>
          </cell>
          <cell r="H1541">
            <v>0.16</v>
          </cell>
          <cell r="I1541">
            <v>7.0000000000000007E-2</v>
          </cell>
        </row>
        <row r="1542">
          <cell r="A1542">
            <v>14418</v>
          </cell>
          <cell r="B1542">
            <v>96771723</v>
          </cell>
          <cell r="C1542">
            <v>23913.26</v>
          </cell>
          <cell r="D1542">
            <v>104511</v>
          </cell>
          <cell r="E1542">
            <v>25.83</v>
          </cell>
          <cell r="F1542">
            <v>1325</v>
          </cell>
          <cell r="G1542">
            <v>966</v>
          </cell>
          <cell r="H1542">
            <v>0.06</v>
          </cell>
          <cell r="I1542">
            <v>0.04</v>
          </cell>
        </row>
        <row r="1543">
          <cell r="A1543">
            <v>14420</v>
          </cell>
          <cell r="B1543">
            <v>156867279</v>
          </cell>
          <cell r="C1543">
            <v>38763.47</v>
          </cell>
          <cell r="D1543">
            <v>406707</v>
          </cell>
          <cell r="E1543">
            <v>100.5</v>
          </cell>
          <cell r="F1543">
            <v>20467</v>
          </cell>
          <cell r="G1543">
            <v>7612</v>
          </cell>
          <cell r="H1543">
            <v>0.53</v>
          </cell>
          <cell r="I1543">
            <v>0.2</v>
          </cell>
        </row>
        <row r="1544">
          <cell r="A1544">
            <v>14422</v>
          </cell>
          <cell r="B1544">
            <v>88109135</v>
          </cell>
          <cell r="C1544">
            <v>21772.65</v>
          </cell>
          <cell r="D1544">
            <v>221767</v>
          </cell>
          <cell r="E1544">
            <v>54.8</v>
          </cell>
          <cell r="F1544">
            <v>2468</v>
          </cell>
          <cell r="G1544">
            <v>1004</v>
          </cell>
          <cell r="H1544">
            <v>0.11</v>
          </cell>
          <cell r="I1544">
            <v>0.05</v>
          </cell>
        </row>
        <row r="1545">
          <cell r="A1545">
            <v>14423</v>
          </cell>
          <cell r="B1545">
            <v>130733277</v>
          </cell>
          <cell r="C1545">
            <v>32305.5</v>
          </cell>
          <cell r="D1545">
            <v>649870</v>
          </cell>
          <cell r="E1545">
            <v>160.59</v>
          </cell>
          <cell r="F1545">
            <v>4799</v>
          </cell>
          <cell r="G1545">
            <v>2019</v>
          </cell>
          <cell r="H1545">
            <v>0.15</v>
          </cell>
          <cell r="I1545">
            <v>0.06</v>
          </cell>
        </row>
        <row r="1546">
          <cell r="A1546">
            <v>14424</v>
          </cell>
          <cell r="B1546">
            <v>329349192</v>
          </cell>
          <cell r="C1546">
            <v>81385.48</v>
          </cell>
          <cell r="D1546">
            <v>435686</v>
          </cell>
          <cell r="E1546">
            <v>107.66</v>
          </cell>
          <cell r="F1546">
            <v>27007</v>
          </cell>
          <cell r="G1546">
            <v>12972</v>
          </cell>
          <cell r="H1546">
            <v>0.33</v>
          </cell>
          <cell r="I1546">
            <v>0.16</v>
          </cell>
        </row>
        <row r="1547">
          <cell r="A1547">
            <v>14425</v>
          </cell>
          <cell r="B1547">
            <v>48376900</v>
          </cell>
          <cell r="C1547">
            <v>11954.42</v>
          </cell>
          <cell r="D1547">
            <v>0</v>
          </cell>
          <cell r="E1547">
            <v>0</v>
          </cell>
          <cell r="F1547">
            <v>10717</v>
          </cell>
          <cell r="G1547">
            <v>4205</v>
          </cell>
          <cell r="H1547">
            <v>0.9</v>
          </cell>
          <cell r="I1547">
            <v>0.35</v>
          </cell>
        </row>
        <row r="1548">
          <cell r="A1548">
            <v>14427</v>
          </cell>
          <cell r="B1548">
            <v>78231718</v>
          </cell>
          <cell r="C1548">
            <v>19331.84</v>
          </cell>
          <cell r="D1548">
            <v>1306952</v>
          </cell>
          <cell r="E1548">
            <v>322.95999999999998</v>
          </cell>
          <cell r="F1548">
            <v>1964</v>
          </cell>
          <cell r="G1548">
            <v>994</v>
          </cell>
          <cell r="H1548">
            <v>0.1</v>
          </cell>
          <cell r="I1548">
            <v>0.05</v>
          </cell>
        </row>
        <row r="1549">
          <cell r="A1549">
            <v>14428</v>
          </cell>
          <cell r="B1549">
            <v>132436198</v>
          </cell>
          <cell r="C1549">
            <v>32726.31</v>
          </cell>
          <cell r="D1549">
            <v>925021</v>
          </cell>
          <cell r="E1549">
            <v>228.58</v>
          </cell>
          <cell r="F1549">
            <v>8096</v>
          </cell>
          <cell r="G1549">
            <v>3280</v>
          </cell>
          <cell r="H1549">
            <v>0.25</v>
          </cell>
          <cell r="I1549">
            <v>0.1</v>
          </cell>
        </row>
        <row r="1550">
          <cell r="A1550">
            <v>14432</v>
          </cell>
          <cell r="B1550">
            <v>100072291</v>
          </cell>
          <cell r="C1550">
            <v>24728.86</v>
          </cell>
          <cell r="D1550">
            <v>0</v>
          </cell>
          <cell r="E1550">
            <v>0</v>
          </cell>
          <cell r="F1550">
            <v>5726</v>
          </cell>
          <cell r="G1550">
            <v>2358</v>
          </cell>
          <cell r="H1550">
            <v>0.23</v>
          </cell>
          <cell r="I1550">
            <v>0.1</v>
          </cell>
        </row>
        <row r="1551">
          <cell r="A1551">
            <v>14433</v>
          </cell>
          <cell r="B1551">
            <v>171381988</v>
          </cell>
          <cell r="C1551">
            <v>42350.2</v>
          </cell>
          <cell r="D1551">
            <v>827550</v>
          </cell>
          <cell r="E1551">
            <v>204.5</v>
          </cell>
          <cell r="F1551">
            <v>4629</v>
          </cell>
          <cell r="G1551">
            <v>1946</v>
          </cell>
          <cell r="H1551">
            <v>0.11</v>
          </cell>
          <cell r="I1551">
            <v>0.05</v>
          </cell>
        </row>
        <row r="1552">
          <cell r="A1552">
            <v>14435</v>
          </cell>
          <cell r="B1552">
            <v>94886821</v>
          </cell>
          <cell r="C1552">
            <v>23447.48</v>
          </cell>
          <cell r="D1552">
            <v>19530</v>
          </cell>
          <cell r="E1552">
            <v>4.83</v>
          </cell>
          <cell r="F1552">
            <v>2941</v>
          </cell>
          <cell r="G1552">
            <v>1598</v>
          </cell>
          <cell r="H1552">
            <v>0.13</v>
          </cell>
          <cell r="I1552">
            <v>7.0000000000000007E-2</v>
          </cell>
        </row>
        <row r="1553">
          <cell r="A1553">
            <v>14437</v>
          </cell>
          <cell r="B1553">
            <v>321418919</v>
          </cell>
          <cell r="C1553">
            <v>79425.83</v>
          </cell>
          <cell r="D1553">
            <v>142089</v>
          </cell>
          <cell r="E1553">
            <v>35.11</v>
          </cell>
          <cell r="F1553">
            <v>11415</v>
          </cell>
          <cell r="G1553">
            <v>4423</v>
          </cell>
          <cell r="H1553">
            <v>0.14000000000000001</v>
          </cell>
          <cell r="I1553">
            <v>0.06</v>
          </cell>
        </row>
        <row r="1554">
          <cell r="A1554">
            <v>14441</v>
          </cell>
          <cell r="B1554">
            <v>908445</v>
          </cell>
          <cell r="C1554">
            <v>224.49</v>
          </cell>
          <cell r="D1554">
            <v>14640</v>
          </cell>
          <cell r="E1554">
            <v>3.62</v>
          </cell>
          <cell r="F1554">
            <v>325</v>
          </cell>
          <cell r="G1554">
            <v>185</v>
          </cell>
          <cell r="H1554">
            <v>1.45</v>
          </cell>
          <cell r="I1554">
            <v>0.82</v>
          </cell>
        </row>
        <row r="1555">
          <cell r="A1555">
            <v>14445</v>
          </cell>
          <cell r="B1555">
            <v>4930012</v>
          </cell>
          <cell r="C1555">
            <v>1218.26</v>
          </cell>
          <cell r="D1555">
            <v>19934</v>
          </cell>
          <cell r="E1555">
            <v>4.93</v>
          </cell>
          <cell r="F1555">
            <v>8019</v>
          </cell>
          <cell r="G1555">
            <v>3687</v>
          </cell>
          <cell r="H1555">
            <v>6.58</v>
          </cell>
          <cell r="I1555">
            <v>3.03</v>
          </cell>
        </row>
        <row r="1556">
          <cell r="A1556">
            <v>14450</v>
          </cell>
          <cell r="B1556">
            <v>82437138</v>
          </cell>
          <cell r="C1556">
            <v>20371.04</v>
          </cell>
          <cell r="D1556">
            <v>773220</v>
          </cell>
          <cell r="E1556">
            <v>191.07</v>
          </cell>
          <cell r="F1556">
            <v>41104</v>
          </cell>
          <cell r="G1556">
            <v>17504</v>
          </cell>
          <cell r="H1556">
            <v>2.02</v>
          </cell>
          <cell r="I1556">
            <v>0.86</v>
          </cell>
        </row>
        <row r="1557">
          <cell r="A1557">
            <v>14454</v>
          </cell>
          <cell r="B1557">
            <v>131114264</v>
          </cell>
          <cell r="C1557">
            <v>32399.65</v>
          </cell>
          <cell r="D1557">
            <v>50465</v>
          </cell>
          <cell r="E1557">
            <v>12.47</v>
          </cell>
          <cell r="F1557">
            <v>11073</v>
          </cell>
          <cell r="G1557">
            <v>3560</v>
          </cell>
          <cell r="H1557">
            <v>0.34</v>
          </cell>
          <cell r="I1557">
            <v>0.11</v>
          </cell>
        </row>
        <row r="1558">
          <cell r="A1558">
            <v>14456</v>
          </cell>
          <cell r="B1558">
            <v>202045213</v>
          </cell>
          <cell r="C1558">
            <v>49927.39</v>
          </cell>
          <cell r="D1558">
            <v>449849</v>
          </cell>
          <cell r="E1558">
            <v>111.16</v>
          </cell>
          <cell r="F1558">
            <v>20087</v>
          </cell>
          <cell r="G1558">
            <v>8724</v>
          </cell>
          <cell r="H1558">
            <v>0.4</v>
          </cell>
          <cell r="I1558">
            <v>0.17</v>
          </cell>
        </row>
        <row r="1559">
          <cell r="A1559">
            <v>14462</v>
          </cell>
          <cell r="B1559">
            <v>31032584</v>
          </cell>
          <cell r="C1559">
            <v>7668.46</v>
          </cell>
          <cell r="D1559">
            <v>0</v>
          </cell>
          <cell r="E1559">
            <v>0</v>
          </cell>
          <cell r="F1559">
            <v>655</v>
          </cell>
          <cell r="G1559">
            <v>258</v>
          </cell>
          <cell r="H1559">
            <v>0.09</v>
          </cell>
          <cell r="I1559">
            <v>0.03</v>
          </cell>
        </row>
        <row r="1560">
          <cell r="A1560">
            <v>14464</v>
          </cell>
          <cell r="B1560">
            <v>79395771</v>
          </cell>
          <cell r="C1560">
            <v>19619.490000000002</v>
          </cell>
          <cell r="D1560">
            <v>1647042</v>
          </cell>
          <cell r="E1560">
            <v>407</v>
          </cell>
          <cell r="F1560">
            <v>7524</v>
          </cell>
          <cell r="G1560">
            <v>2997</v>
          </cell>
          <cell r="H1560">
            <v>0.38</v>
          </cell>
          <cell r="I1560">
            <v>0.15</v>
          </cell>
        </row>
        <row r="1561">
          <cell r="A1561">
            <v>14466</v>
          </cell>
          <cell r="B1561">
            <v>44610420</v>
          </cell>
          <cell r="C1561">
            <v>11023.68</v>
          </cell>
          <cell r="D1561">
            <v>0</v>
          </cell>
          <cell r="E1561">
            <v>0</v>
          </cell>
          <cell r="F1561">
            <v>1719</v>
          </cell>
          <cell r="G1561">
            <v>734</v>
          </cell>
          <cell r="H1561">
            <v>0.16</v>
          </cell>
          <cell r="I1561">
            <v>7.0000000000000007E-2</v>
          </cell>
        </row>
        <row r="1562">
          <cell r="A1562">
            <v>14467</v>
          </cell>
          <cell r="B1562">
            <v>27901531</v>
          </cell>
          <cell r="C1562">
            <v>6894.75</v>
          </cell>
          <cell r="D1562">
            <v>675926</v>
          </cell>
          <cell r="E1562">
            <v>167.03</v>
          </cell>
          <cell r="F1562">
            <v>9105</v>
          </cell>
          <cell r="G1562">
            <v>3855</v>
          </cell>
          <cell r="H1562">
            <v>1.32</v>
          </cell>
          <cell r="I1562">
            <v>0.56000000000000005</v>
          </cell>
        </row>
        <row r="1563">
          <cell r="A1563">
            <v>14468</v>
          </cell>
          <cell r="B1563">
            <v>137466746</v>
          </cell>
          <cell r="C1563">
            <v>33969.410000000003</v>
          </cell>
          <cell r="D1563">
            <v>7470636</v>
          </cell>
          <cell r="E1563">
            <v>1846.07</v>
          </cell>
          <cell r="F1563">
            <v>17813</v>
          </cell>
          <cell r="G1563">
            <v>7162</v>
          </cell>
          <cell r="H1563">
            <v>0.52</v>
          </cell>
          <cell r="I1563">
            <v>0.21</v>
          </cell>
        </row>
        <row r="1564">
          <cell r="A1564">
            <v>14469</v>
          </cell>
          <cell r="B1564">
            <v>170822984</v>
          </cell>
          <cell r="C1564">
            <v>42212.07</v>
          </cell>
          <cell r="D1564">
            <v>198565</v>
          </cell>
          <cell r="E1564">
            <v>49.07</v>
          </cell>
          <cell r="F1564">
            <v>6220</v>
          </cell>
          <cell r="G1564">
            <v>2636</v>
          </cell>
          <cell r="H1564">
            <v>0.15</v>
          </cell>
          <cell r="I1564">
            <v>0.06</v>
          </cell>
        </row>
        <row r="1565">
          <cell r="A1565">
            <v>14470</v>
          </cell>
          <cell r="B1565">
            <v>166045275</v>
          </cell>
          <cell r="C1565">
            <v>41031.449999999997</v>
          </cell>
          <cell r="D1565">
            <v>102382</v>
          </cell>
          <cell r="E1565">
            <v>25.3</v>
          </cell>
          <cell r="F1565">
            <v>8016</v>
          </cell>
          <cell r="G1565">
            <v>3378</v>
          </cell>
          <cell r="H1565">
            <v>0.2</v>
          </cell>
          <cell r="I1565">
            <v>0.08</v>
          </cell>
        </row>
        <row r="1566">
          <cell r="A1566">
            <v>14471</v>
          </cell>
          <cell r="B1566">
            <v>70268518</v>
          </cell>
          <cell r="C1566">
            <v>17364.05</v>
          </cell>
          <cell r="D1566">
            <v>0</v>
          </cell>
          <cell r="E1566">
            <v>0</v>
          </cell>
          <cell r="F1566">
            <v>2672</v>
          </cell>
          <cell r="G1566">
            <v>1965</v>
          </cell>
          <cell r="H1566">
            <v>0.15</v>
          </cell>
          <cell r="I1566">
            <v>0.11</v>
          </cell>
        </row>
        <row r="1567">
          <cell r="A1567">
            <v>14472</v>
          </cell>
          <cell r="B1567">
            <v>113216677</v>
          </cell>
          <cell r="C1567">
            <v>27976.97</v>
          </cell>
          <cell r="D1567">
            <v>759837</v>
          </cell>
          <cell r="E1567">
            <v>187.76</v>
          </cell>
          <cell r="F1567">
            <v>8598</v>
          </cell>
          <cell r="G1567">
            <v>3469</v>
          </cell>
          <cell r="H1567">
            <v>0.31</v>
          </cell>
          <cell r="I1567">
            <v>0.12</v>
          </cell>
        </row>
        <row r="1568">
          <cell r="A1568">
            <v>14475</v>
          </cell>
          <cell r="B1568">
            <v>3951645</v>
          </cell>
          <cell r="C1568">
            <v>976.49</v>
          </cell>
          <cell r="D1568">
            <v>0</v>
          </cell>
          <cell r="E1568">
            <v>0</v>
          </cell>
          <cell r="F1568">
            <v>234</v>
          </cell>
          <cell r="G1568">
            <v>92</v>
          </cell>
          <cell r="H1568">
            <v>0.24</v>
          </cell>
          <cell r="I1568">
            <v>0.09</v>
          </cell>
        </row>
        <row r="1569">
          <cell r="A1569">
            <v>14476</v>
          </cell>
          <cell r="B1569">
            <v>64202239</v>
          </cell>
          <cell r="C1569">
            <v>15865.02</v>
          </cell>
          <cell r="D1569">
            <v>88358</v>
          </cell>
          <cell r="E1569">
            <v>21.83</v>
          </cell>
          <cell r="F1569">
            <v>2288</v>
          </cell>
          <cell r="G1569">
            <v>974</v>
          </cell>
          <cell r="H1569">
            <v>0.14000000000000001</v>
          </cell>
          <cell r="I1569">
            <v>0.06</v>
          </cell>
        </row>
        <row r="1570">
          <cell r="A1570">
            <v>14477</v>
          </cell>
          <cell r="B1570">
            <v>67798700</v>
          </cell>
          <cell r="C1570">
            <v>16753.740000000002</v>
          </cell>
          <cell r="D1570">
            <v>304762</v>
          </cell>
          <cell r="E1570">
            <v>75.31</v>
          </cell>
          <cell r="F1570">
            <v>1732</v>
          </cell>
          <cell r="G1570">
            <v>829</v>
          </cell>
          <cell r="H1570">
            <v>0.1</v>
          </cell>
          <cell r="I1570">
            <v>0.05</v>
          </cell>
        </row>
        <row r="1571">
          <cell r="A1571">
            <v>14478</v>
          </cell>
          <cell r="B1571">
            <v>30311215</v>
          </cell>
          <cell r="C1571">
            <v>7490.2</v>
          </cell>
          <cell r="D1571">
            <v>0</v>
          </cell>
          <cell r="E1571">
            <v>0</v>
          </cell>
          <cell r="F1571">
            <v>1595</v>
          </cell>
          <cell r="G1571">
            <v>703</v>
          </cell>
          <cell r="H1571">
            <v>0.21</v>
          </cell>
          <cell r="I1571">
            <v>0.09</v>
          </cell>
        </row>
        <row r="1572">
          <cell r="A1572">
            <v>14479</v>
          </cell>
          <cell r="B1572">
            <v>3833266</v>
          </cell>
          <cell r="C1572">
            <v>947.24</v>
          </cell>
          <cell r="D1572">
            <v>0</v>
          </cell>
          <cell r="E1572">
            <v>0</v>
          </cell>
          <cell r="F1572">
            <v>275</v>
          </cell>
          <cell r="G1572">
            <v>111</v>
          </cell>
          <cell r="H1572">
            <v>0.28999999999999998</v>
          </cell>
          <cell r="I1572">
            <v>0.12</v>
          </cell>
        </row>
        <row r="1573">
          <cell r="A1573">
            <v>14480</v>
          </cell>
          <cell r="B1573">
            <v>3351845</v>
          </cell>
          <cell r="C1573">
            <v>828.27</v>
          </cell>
          <cell r="D1573">
            <v>41273</v>
          </cell>
          <cell r="E1573">
            <v>10.199999999999999</v>
          </cell>
          <cell r="F1573">
            <v>833</v>
          </cell>
          <cell r="G1573">
            <v>455</v>
          </cell>
          <cell r="H1573">
            <v>1.01</v>
          </cell>
          <cell r="I1573">
            <v>0.55000000000000004</v>
          </cell>
        </row>
        <row r="1574">
          <cell r="A1574">
            <v>14481</v>
          </cell>
          <cell r="B1574">
            <v>61560928</v>
          </cell>
          <cell r="C1574">
            <v>15212.32</v>
          </cell>
          <cell r="D1574">
            <v>0</v>
          </cell>
          <cell r="E1574">
            <v>0</v>
          </cell>
          <cell r="F1574">
            <v>1820</v>
          </cell>
          <cell r="G1574">
            <v>819</v>
          </cell>
          <cell r="H1574">
            <v>0.12</v>
          </cell>
          <cell r="I1574">
            <v>0.05</v>
          </cell>
        </row>
        <row r="1575">
          <cell r="A1575">
            <v>14482</v>
          </cell>
          <cell r="B1575">
            <v>151537862</v>
          </cell>
          <cell r="C1575">
            <v>37446.519999999997</v>
          </cell>
          <cell r="D1575">
            <v>327398</v>
          </cell>
          <cell r="E1575">
            <v>80.900000000000006</v>
          </cell>
          <cell r="F1575">
            <v>8275</v>
          </cell>
          <cell r="G1575">
            <v>3647</v>
          </cell>
          <cell r="H1575">
            <v>0.22</v>
          </cell>
          <cell r="I1575">
            <v>0.1</v>
          </cell>
        </row>
        <row r="1576">
          <cell r="A1576">
            <v>14485</v>
          </cell>
          <cell r="B1576">
            <v>91548060</v>
          </cell>
          <cell r="C1576">
            <v>22622.44</v>
          </cell>
          <cell r="D1576">
            <v>117183</v>
          </cell>
          <cell r="E1576">
            <v>28.96</v>
          </cell>
          <cell r="F1576">
            <v>4267</v>
          </cell>
          <cell r="G1576">
            <v>1792</v>
          </cell>
          <cell r="H1576">
            <v>0.19</v>
          </cell>
          <cell r="I1576">
            <v>0.08</v>
          </cell>
        </row>
        <row r="1577">
          <cell r="A1577">
            <v>14486</v>
          </cell>
          <cell r="B1577">
            <v>14590487</v>
          </cell>
          <cell r="C1577">
            <v>3605.46</v>
          </cell>
          <cell r="D1577">
            <v>0</v>
          </cell>
          <cell r="E1577">
            <v>0</v>
          </cell>
          <cell r="F1577">
            <v>308</v>
          </cell>
          <cell r="G1577">
            <v>128</v>
          </cell>
          <cell r="H1577">
            <v>0.09</v>
          </cell>
          <cell r="I1577">
            <v>0.04</v>
          </cell>
        </row>
        <row r="1578">
          <cell r="A1578">
            <v>14487</v>
          </cell>
          <cell r="B1578">
            <v>86513787</v>
          </cell>
          <cell r="C1578">
            <v>21378.42</v>
          </cell>
          <cell r="D1578">
            <v>0</v>
          </cell>
          <cell r="E1578">
            <v>0</v>
          </cell>
          <cell r="F1578">
            <v>6025</v>
          </cell>
          <cell r="G1578">
            <v>2700</v>
          </cell>
          <cell r="H1578">
            <v>0.28000000000000003</v>
          </cell>
          <cell r="I1578">
            <v>0.13</v>
          </cell>
        </row>
        <row r="1579">
          <cell r="A1579">
            <v>14489</v>
          </cell>
          <cell r="B1579">
            <v>175222370</v>
          </cell>
          <cell r="C1579">
            <v>43299.199999999997</v>
          </cell>
          <cell r="D1579">
            <v>1089526</v>
          </cell>
          <cell r="E1579">
            <v>269.23</v>
          </cell>
          <cell r="F1579">
            <v>7192</v>
          </cell>
          <cell r="G1579">
            <v>3133</v>
          </cell>
          <cell r="H1579">
            <v>0.17</v>
          </cell>
          <cell r="I1579">
            <v>7.0000000000000007E-2</v>
          </cell>
        </row>
        <row r="1580">
          <cell r="A1580">
            <v>14502</v>
          </cell>
          <cell r="B1580">
            <v>96611472</v>
          </cell>
          <cell r="C1580">
            <v>23873.66</v>
          </cell>
          <cell r="D1580">
            <v>543120</v>
          </cell>
          <cell r="E1580">
            <v>134.21</v>
          </cell>
          <cell r="F1580">
            <v>10691</v>
          </cell>
          <cell r="G1580">
            <v>4326</v>
          </cell>
          <cell r="H1580">
            <v>0.45</v>
          </cell>
          <cell r="I1580">
            <v>0.18</v>
          </cell>
        </row>
        <row r="1581">
          <cell r="A1581">
            <v>14504</v>
          </cell>
          <cell r="B1581">
            <v>2946897</v>
          </cell>
          <cell r="C1581">
            <v>728.21</v>
          </cell>
          <cell r="D1581">
            <v>0</v>
          </cell>
          <cell r="E1581">
            <v>0</v>
          </cell>
          <cell r="F1581">
            <v>1701</v>
          </cell>
          <cell r="G1581">
            <v>771</v>
          </cell>
          <cell r="H1581">
            <v>2.34</v>
          </cell>
          <cell r="I1581">
            <v>1.06</v>
          </cell>
        </row>
        <row r="1582">
          <cell r="A1582">
            <v>14505</v>
          </cell>
          <cell r="B1582">
            <v>102573457</v>
          </cell>
          <cell r="C1582">
            <v>25346.93</v>
          </cell>
          <cell r="D1582">
            <v>266736</v>
          </cell>
          <cell r="E1582">
            <v>65.91</v>
          </cell>
          <cell r="F1582">
            <v>5393</v>
          </cell>
          <cell r="G1582">
            <v>2164</v>
          </cell>
          <cell r="H1582">
            <v>0.21</v>
          </cell>
          <cell r="I1582">
            <v>0.09</v>
          </cell>
        </row>
        <row r="1583">
          <cell r="A1583">
            <v>14506</v>
          </cell>
          <cell r="B1583">
            <v>7462231</v>
          </cell>
          <cell r="C1583">
            <v>1843.99</v>
          </cell>
          <cell r="D1583">
            <v>10676</v>
          </cell>
          <cell r="E1583">
            <v>2.64</v>
          </cell>
          <cell r="F1583">
            <v>1325</v>
          </cell>
          <cell r="G1583">
            <v>505</v>
          </cell>
          <cell r="H1583">
            <v>0.72</v>
          </cell>
          <cell r="I1583">
            <v>0.27</v>
          </cell>
        </row>
        <row r="1584">
          <cell r="A1584">
            <v>14507</v>
          </cell>
          <cell r="B1584">
            <v>84757337</v>
          </cell>
          <cell r="C1584">
            <v>20944.39</v>
          </cell>
          <cell r="D1584">
            <v>96350</v>
          </cell>
          <cell r="E1584">
            <v>23.81</v>
          </cell>
          <cell r="F1584">
            <v>1351</v>
          </cell>
          <cell r="G1584">
            <v>890</v>
          </cell>
          <cell r="H1584">
            <v>0.06</v>
          </cell>
          <cell r="I1584">
            <v>0.04</v>
          </cell>
        </row>
        <row r="1585">
          <cell r="A1585">
            <v>14510</v>
          </cell>
          <cell r="B1585">
            <v>181085400</v>
          </cell>
          <cell r="C1585">
            <v>44748.01</v>
          </cell>
          <cell r="D1585">
            <v>286760</v>
          </cell>
          <cell r="E1585">
            <v>70.86</v>
          </cell>
          <cell r="F1585">
            <v>4895</v>
          </cell>
          <cell r="G1585">
            <v>2215</v>
          </cell>
          <cell r="H1585">
            <v>0.11</v>
          </cell>
          <cell r="I1585">
            <v>0.05</v>
          </cell>
        </row>
        <row r="1586">
          <cell r="A1586">
            <v>14511</v>
          </cell>
          <cell r="B1586">
            <v>5980947</v>
          </cell>
          <cell r="C1586">
            <v>1477.95</v>
          </cell>
          <cell r="D1586">
            <v>107583</v>
          </cell>
          <cell r="E1586">
            <v>26.58</v>
          </cell>
          <cell r="F1586">
            <v>497</v>
          </cell>
          <cell r="G1586">
            <v>230</v>
          </cell>
          <cell r="H1586">
            <v>0.34</v>
          </cell>
          <cell r="I1586">
            <v>0.16</v>
          </cell>
        </row>
        <row r="1587">
          <cell r="A1587">
            <v>14512</v>
          </cell>
          <cell r="B1587">
            <v>266149879</v>
          </cell>
          <cell r="C1587">
            <v>65768.3</v>
          </cell>
          <cell r="D1587">
            <v>174</v>
          </cell>
          <cell r="E1587">
            <v>0.04</v>
          </cell>
          <cell r="F1587">
            <v>4721</v>
          </cell>
          <cell r="G1587">
            <v>2629</v>
          </cell>
          <cell r="H1587">
            <v>7.0000000000000007E-2</v>
          </cell>
          <cell r="I1587">
            <v>0.04</v>
          </cell>
        </row>
        <row r="1588">
          <cell r="A1588">
            <v>14513</v>
          </cell>
          <cell r="B1588">
            <v>121481099</v>
          </cell>
          <cell r="C1588">
            <v>30019.19</v>
          </cell>
          <cell r="D1588">
            <v>637568</v>
          </cell>
          <cell r="E1588">
            <v>157.55000000000001</v>
          </cell>
          <cell r="F1588">
            <v>13976</v>
          </cell>
          <cell r="G1588">
            <v>6073</v>
          </cell>
          <cell r="H1588">
            <v>0.47</v>
          </cell>
          <cell r="I1588">
            <v>0.2</v>
          </cell>
        </row>
        <row r="1589">
          <cell r="A1589">
            <v>14514</v>
          </cell>
          <cell r="B1589">
            <v>9703221</v>
          </cell>
          <cell r="C1589">
            <v>2397.7600000000002</v>
          </cell>
          <cell r="D1589">
            <v>32188</v>
          </cell>
          <cell r="E1589">
            <v>7.95</v>
          </cell>
          <cell r="F1589">
            <v>6389</v>
          </cell>
          <cell r="G1589">
            <v>2614</v>
          </cell>
          <cell r="H1589">
            <v>2.66</v>
          </cell>
          <cell r="I1589">
            <v>1.0900000000000001</v>
          </cell>
        </row>
        <row r="1590">
          <cell r="A1590">
            <v>14516</v>
          </cell>
          <cell r="B1590">
            <v>73363779</v>
          </cell>
          <cell r="C1590">
            <v>18128.919999999998</v>
          </cell>
          <cell r="D1590">
            <v>4654598</v>
          </cell>
          <cell r="E1590">
            <v>1150.2</v>
          </cell>
          <cell r="F1590">
            <v>2365</v>
          </cell>
          <cell r="G1590">
            <v>1119</v>
          </cell>
          <cell r="H1590">
            <v>0.13</v>
          </cell>
          <cell r="I1590">
            <v>0.06</v>
          </cell>
        </row>
        <row r="1591">
          <cell r="A1591">
            <v>14517</v>
          </cell>
          <cell r="B1591">
            <v>88409304</v>
          </cell>
          <cell r="C1591">
            <v>21846.82</v>
          </cell>
          <cell r="D1591">
            <v>0</v>
          </cell>
          <cell r="E1591">
            <v>0</v>
          </cell>
          <cell r="F1591">
            <v>2883</v>
          </cell>
          <cell r="G1591">
            <v>1269</v>
          </cell>
          <cell r="H1591">
            <v>0.13</v>
          </cell>
          <cell r="I1591">
            <v>0.06</v>
          </cell>
        </row>
        <row r="1592">
          <cell r="A1592">
            <v>14519</v>
          </cell>
          <cell r="B1592">
            <v>105646954</v>
          </cell>
          <cell r="C1592">
            <v>26106.42</v>
          </cell>
          <cell r="D1592">
            <v>223366</v>
          </cell>
          <cell r="E1592">
            <v>55.2</v>
          </cell>
          <cell r="F1592">
            <v>11581</v>
          </cell>
          <cell r="G1592">
            <v>4709</v>
          </cell>
          <cell r="H1592">
            <v>0.44</v>
          </cell>
          <cell r="I1592">
            <v>0.18</v>
          </cell>
        </row>
        <row r="1593">
          <cell r="A1593">
            <v>14521</v>
          </cell>
          <cell r="B1593">
            <v>97891381</v>
          </cell>
          <cell r="C1593">
            <v>24189.94</v>
          </cell>
          <cell r="D1593">
            <v>53353</v>
          </cell>
          <cell r="E1593">
            <v>13.18</v>
          </cell>
          <cell r="F1593">
            <v>2761</v>
          </cell>
          <cell r="G1593">
            <v>1390</v>
          </cell>
          <cell r="H1593">
            <v>0.11</v>
          </cell>
          <cell r="I1593">
            <v>0.06</v>
          </cell>
        </row>
        <row r="1594">
          <cell r="A1594">
            <v>14522</v>
          </cell>
          <cell r="B1594">
            <v>121240714</v>
          </cell>
          <cell r="C1594">
            <v>29959.79</v>
          </cell>
          <cell r="D1594">
            <v>260019</v>
          </cell>
          <cell r="E1594">
            <v>64.25</v>
          </cell>
          <cell r="F1594">
            <v>9565</v>
          </cell>
          <cell r="G1594">
            <v>4185</v>
          </cell>
          <cell r="H1594">
            <v>0.32</v>
          </cell>
          <cell r="I1594">
            <v>0.14000000000000001</v>
          </cell>
        </row>
        <row r="1595">
          <cell r="A1595">
            <v>14525</v>
          </cell>
          <cell r="B1595">
            <v>118117556</v>
          </cell>
          <cell r="C1595">
            <v>29188.03</v>
          </cell>
          <cell r="D1595">
            <v>205007</v>
          </cell>
          <cell r="E1595">
            <v>50.66</v>
          </cell>
          <cell r="F1595">
            <v>2865</v>
          </cell>
          <cell r="G1595">
            <v>1137</v>
          </cell>
          <cell r="H1595">
            <v>0.1</v>
          </cell>
          <cell r="I1595">
            <v>0.04</v>
          </cell>
        </row>
        <row r="1596">
          <cell r="A1596">
            <v>14526</v>
          </cell>
          <cell r="B1596">
            <v>43333217</v>
          </cell>
          <cell r="C1596">
            <v>10708.07</v>
          </cell>
          <cell r="D1596">
            <v>96664</v>
          </cell>
          <cell r="E1596">
            <v>23.89</v>
          </cell>
          <cell r="F1596">
            <v>19804</v>
          </cell>
          <cell r="G1596">
            <v>8308</v>
          </cell>
          <cell r="H1596">
            <v>1.85</v>
          </cell>
          <cell r="I1596">
            <v>0.78</v>
          </cell>
        </row>
        <row r="1597">
          <cell r="A1597">
            <v>14527</v>
          </cell>
          <cell r="B1597">
            <v>350773846</v>
          </cell>
          <cell r="C1597">
            <v>86679.73</v>
          </cell>
          <cell r="D1597">
            <v>303380</v>
          </cell>
          <cell r="E1597">
            <v>74.97</v>
          </cell>
          <cell r="F1597">
            <v>12820</v>
          </cell>
          <cell r="G1597">
            <v>6670</v>
          </cell>
          <cell r="H1597">
            <v>0.15</v>
          </cell>
          <cell r="I1597">
            <v>0.08</v>
          </cell>
        </row>
        <row r="1598">
          <cell r="A1598">
            <v>14529</v>
          </cell>
          <cell r="B1598">
            <v>1010136</v>
          </cell>
          <cell r="C1598">
            <v>249.61</v>
          </cell>
          <cell r="D1598">
            <v>0</v>
          </cell>
          <cell r="E1598">
            <v>0</v>
          </cell>
          <cell r="F1598">
            <v>67</v>
          </cell>
          <cell r="G1598">
            <v>33</v>
          </cell>
          <cell r="H1598">
            <v>0.27</v>
          </cell>
          <cell r="I1598">
            <v>0.13</v>
          </cell>
        </row>
        <row r="1599">
          <cell r="A1599">
            <v>14530</v>
          </cell>
          <cell r="B1599">
            <v>127684396</v>
          </cell>
          <cell r="C1599">
            <v>31552.09</v>
          </cell>
          <cell r="D1599">
            <v>1046391</v>
          </cell>
          <cell r="E1599">
            <v>258.57</v>
          </cell>
          <cell r="F1599">
            <v>5575</v>
          </cell>
          <cell r="G1599">
            <v>2833</v>
          </cell>
          <cell r="H1599">
            <v>0.18</v>
          </cell>
          <cell r="I1599">
            <v>0.09</v>
          </cell>
        </row>
        <row r="1600">
          <cell r="A1600">
            <v>14532</v>
          </cell>
          <cell r="B1600">
            <v>105265502</v>
          </cell>
          <cell r="C1600">
            <v>26012.16</v>
          </cell>
          <cell r="D1600">
            <v>891908</v>
          </cell>
          <cell r="E1600">
            <v>220.4</v>
          </cell>
          <cell r="F1600">
            <v>4431</v>
          </cell>
          <cell r="G1600">
            <v>1869</v>
          </cell>
          <cell r="H1600">
            <v>0.17</v>
          </cell>
          <cell r="I1600">
            <v>7.0000000000000007E-2</v>
          </cell>
        </row>
        <row r="1601">
          <cell r="A1601">
            <v>14533</v>
          </cell>
          <cell r="B1601">
            <v>83234847</v>
          </cell>
          <cell r="C1601">
            <v>20568.16</v>
          </cell>
          <cell r="D1601">
            <v>19315</v>
          </cell>
          <cell r="E1601">
            <v>4.7699999999999996</v>
          </cell>
          <cell r="F1601">
            <v>2000</v>
          </cell>
          <cell r="G1601">
            <v>795</v>
          </cell>
          <cell r="H1601">
            <v>0.1</v>
          </cell>
          <cell r="I1601">
            <v>0.04</v>
          </cell>
        </row>
        <row r="1602">
          <cell r="A1602">
            <v>14534</v>
          </cell>
          <cell r="B1602">
            <v>83726227</v>
          </cell>
          <cell r="C1602">
            <v>20689.59</v>
          </cell>
          <cell r="D1602">
            <v>730821</v>
          </cell>
          <cell r="E1602">
            <v>180.59</v>
          </cell>
          <cell r="F1602">
            <v>31426</v>
          </cell>
          <cell r="G1602">
            <v>12390</v>
          </cell>
          <cell r="H1602">
            <v>1.52</v>
          </cell>
          <cell r="I1602">
            <v>0.6</v>
          </cell>
        </row>
        <row r="1603">
          <cell r="A1603">
            <v>14536</v>
          </cell>
          <cell r="B1603">
            <v>47193482</v>
          </cell>
          <cell r="C1603">
            <v>11661.98</v>
          </cell>
          <cell r="D1603">
            <v>425175</v>
          </cell>
          <cell r="E1603">
            <v>105.06</v>
          </cell>
          <cell r="F1603">
            <v>687</v>
          </cell>
          <cell r="G1603">
            <v>321</v>
          </cell>
          <cell r="H1603">
            <v>0.06</v>
          </cell>
          <cell r="I1603">
            <v>0.03</v>
          </cell>
        </row>
        <row r="1604">
          <cell r="A1604">
            <v>14537</v>
          </cell>
          <cell r="B1604">
            <v>876090</v>
          </cell>
          <cell r="C1604">
            <v>216.49</v>
          </cell>
          <cell r="D1604">
            <v>0</v>
          </cell>
          <cell r="E1604">
            <v>0</v>
          </cell>
          <cell r="F1604">
            <v>207</v>
          </cell>
          <cell r="G1604">
            <v>84</v>
          </cell>
          <cell r="H1604">
            <v>0.96</v>
          </cell>
          <cell r="I1604">
            <v>0.39</v>
          </cell>
        </row>
        <row r="1605">
          <cell r="A1605">
            <v>14539</v>
          </cell>
          <cell r="B1605">
            <v>548223</v>
          </cell>
          <cell r="C1605">
            <v>135.47</v>
          </cell>
          <cell r="D1605">
            <v>0</v>
          </cell>
          <cell r="E1605">
            <v>0</v>
          </cell>
          <cell r="F1605">
            <v>242</v>
          </cell>
          <cell r="G1605">
            <v>94</v>
          </cell>
          <cell r="H1605">
            <v>1.79</v>
          </cell>
          <cell r="I1605">
            <v>0.69</v>
          </cell>
        </row>
        <row r="1606">
          <cell r="A1606">
            <v>14541</v>
          </cell>
          <cell r="B1606">
            <v>127482704</v>
          </cell>
          <cell r="C1606">
            <v>31502.25</v>
          </cell>
          <cell r="D1606">
            <v>493092</v>
          </cell>
          <cell r="E1606">
            <v>121.85</v>
          </cell>
          <cell r="F1606">
            <v>4129</v>
          </cell>
          <cell r="G1606">
            <v>1279</v>
          </cell>
          <cell r="H1606">
            <v>0.13</v>
          </cell>
          <cell r="I1606">
            <v>0.04</v>
          </cell>
        </row>
        <row r="1607">
          <cell r="A1607">
            <v>14542</v>
          </cell>
          <cell r="B1607">
            <v>4793744</v>
          </cell>
          <cell r="C1607">
            <v>1184.58</v>
          </cell>
          <cell r="D1607">
            <v>0</v>
          </cell>
          <cell r="E1607">
            <v>0</v>
          </cell>
          <cell r="F1607">
            <v>97</v>
          </cell>
          <cell r="G1607">
            <v>43</v>
          </cell>
          <cell r="H1607">
            <v>0.08</v>
          </cell>
          <cell r="I1607">
            <v>0.04</v>
          </cell>
        </row>
        <row r="1608">
          <cell r="A1608">
            <v>14543</v>
          </cell>
          <cell r="B1608">
            <v>65196375</v>
          </cell>
          <cell r="C1608">
            <v>16110.68</v>
          </cell>
          <cell r="D1608">
            <v>918461</v>
          </cell>
          <cell r="E1608">
            <v>226.96</v>
          </cell>
          <cell r="F1608">
            <v>3152</v>
          </cell>
          <cell r="G1608">
            <v>1261</v>
          </cell>
          <cell r="H1608">
            <v>0.2</v>
          </cell>
          <cell r="I1608">
            <v>0.08</v>
          </cell>
        </row>
        <row r="1609">
          <cell r="A1609">
            <v>14544</v>
          </cell>
          <cell r="B1609">
            <v>73124615</v>
          </cell>
          <cell r="C1609">
            <v>18069.82</v>
          </cell>
          <cell r="D1609">
            <v>64788</v>
          </cell>
          <cell r="E1609">
            <v>16.010000000000002</v>
          </cell>
          <cell r="F1609">
            <v>2101</v>
          </cell>
          <cell r="G1609">
            <v>1117</v>
          </cell>
          <cell r="H1609">
            <v>0.12</v>
          </cell>
          <cell r="I1609">
            <v>0.06</v>
          </cell>
        </row>
        <row r="1610">
          <cell r="A1610">
            <v>14545</v>
          </cell>
          <cell r="B1610">
            <v>3716761</v>
          </cell>
          <cell r="C1610">
            <v>918.45</v>
          </cell>
          <cell r="D1610">
            <v>0</v>
          </cell>
          <cell r="E1610">
            <v>0</v>
          </cell>
          <cell r="F1610">
            <v>173</v>
          </cell>
          <cell r="G1610">
            <v>78</v>
          </cell>
          <cell r="H1610">
            <v>0.19</v>
          </cell>
          <cell r="I1610">
            <v>0.08</v>
          </cell>
        </row>
        <row r="1611">
          <cell r="A1611">
            <v>14546</v>
          </cell>
          <cell r="B1611">
            <v>88473575</v>
          </cell>
          <cell r="C1611">
            <v>21862.71</v>
          </cell>
          <cell r="D1611">
            <v>786459</v>
          </cell>
          <cell r="E1611">
            <v>194.34</v>
          </cell>
          <cell r="F1611">
            <v>4695</v>
          </cell>
          <cell r="G1611">
            <v>2108</v>
          </cell>
          <cell r="H1611">
            <v>0.21</v>
          </cell>
          <cell r="I1611">
            <v>0.1</v>
          </cell>
        </row>
        <row r="1612">
          <cell r="A1612">
            <v>14548</v>
          </cell>
          <cell r="B1612">
            <v>77896777</v>
          </cell>
          <cell r="C1612">
            <v>19249.07</v>
          </cell>
          <cell r="D1612">
            <v>0</v>
          </cell>
          <cell r="E1612">
            <v>0</v>
          </cell>
          <cell r="F1612">
            <v>4249</v>
          </cell>
          <cell r="G1612">
            <v>1750</v>
          </cell>
          <cell r="H1612">
            <v>0.22</v>
          </cell>
          <cell r="I1612">
            <v>0.09</v>
          </cell>
        </row>
        <row r="1613">
          <cell r="A1613">
            <v>14549</v>
          </cell>
          <cell r="B1613">
            <v>291068</v>
          </cell>
          <cell r="C1613">
            <v>71.930000000000007</v>
          </cell>
          <cell r="D1613">
            <v>0</v>
          </cell>
          <cell r="E1613">
            <v>0</v>
          </cell>
          <cell r="F1613">
            <v>91</v>
          </cell>
          <cell r="G1613">
            <v>52</v>
          </cell>
          <cell r="H1613">
            <v>1.27</v>
          </cell>
          <cell r="I1613">
            <v>0.72</v>
          </cell>
        </row>
        <row r="1614">
          <cell r="A1614">
            <v>14550</v>
          </cell>
          <cell r="B1614">
            <v>51804279</v>
          </cell>
          <cell r="C1614">
            <v>12801.36</v>
          </cell>
          <cell r="D1614">
            <v>2284101</v>
          </cell>
          <cell r="E1614">
            <v>564.41999999999996</v>
          </cell>
          <cell r="F1614">
            <v>1537</v>
          </cell>
          <cell r="G1614">
            <v>795</v>
          </cell>
          <cell r="H1614">
            <v>0.12</v>
          </cell>
          <cell r="I1614">
            <v>0.06</v>
          </cell>
        </row>
        <row r="1615">
          <cell r="A1615">
            <v>14551</v>
          </cell>
          <cell r="B1615">
            <v>113157907</v>
          </cell>
          <cell r="C1615">
            <v>27962.45</v>
          </cell>
          <cell r="D1615">
            <v>308972</v>
          </cell>
          <cell r="E1615">
            <v>76.349999999999994</v>
          </cell>
          <cell r="F1615">
            <v>5651</v>
          </cell>
          <cell r="G1615">
            <v>2468</v>
          </cell>
          <cell r="H1615">
            <v>0.2</v>
          </cell>
          <cell r="I1615">
            <v>0.09</v>
          </cell>
        </row>
        <row r="1616">
          <cell r="A1616">
            <v>14555</v>
          </cell>
          <cell r="B1616">
            <v>8123085</v>
          </cell>
          <cell r="C1616">
            <v>2007.3</v>
          </cell>
          <cell r="D1616">
            <v>8211313</v>
          </cell>
          <cell r="E1616">
            <v>2029.1</v>
          </cell>
          <cell r="F1616">
            <v>974</v>
          </cell>
          <cell r="G1616">
            <v>971</v>
          </cell>
          <cell r="H1616">
            <v>0.49</v>
          </cell>
          <cell r="I1616">
            <v>0.48</v>
          </cell>
        </row>
        <row r="1617">
          <cell r="A1617">
            <v>14559</v>
          </cell>
          <cell r="B1617">
            <v>110117074</v>
          </cell>
          <cell r="C1617">
            <v>27211.03</v>
          </cell>
          <cell r="D1617">
            <v>665953</v>
          </cell>
          <cell r="E1617">
            <v>164.56</v>
          </cell>
          <cell r="F1617">
            <v>18057</v>
          </cell>
          <cell r="G1617">
            <v>7101</v>
          </cell>
          <cell r="H1617">
            <v>0.66</v>
          </cell>
          <cell r="I1617">
            <v>0.26</v>
          </cell>
        </row>
        <row r="1618">
          <cell r="A1618">
            <v>14560</v>
          </cell>
          <cell r="B1618">
            <v>100587067</v>
          </cell>
          <cell r="C1618">
            <v>24856.07</v>
          </cell>
          <cell r="D1618">
            <v>2870224</v>
          </cell>
          <cell r="E1618">
            <v>709.26</v>
          </cell>
          <cell r="F1618">
            <v>2164</v>
          </cell>
          <cell r="G1618">
            <v>1128</v>
          </cell>
          <cell r="H1618">
            <v>0.09</v>
          </cell>
          <cell r="I1618">
            <v>0.05</v>
          </cell>
        </row>
        <row r="1619">
          <cell r="A1619">
            <v>14561</v>
          </cell>
          <cell r="B1619">
            <v>134359298</v>
          </cell>
          <cell r="C1619">
            <v>33201.53</v>
          </cell>
          <cell r="D1619">
            <v>0</v>
          </cell>
          <cell r="E1619">
            <v>0</v>
          </cell>
          <cell r="F1619">
            <v>3086</v>
          </cell>
          <cell r="G1619">
            <v>1156</v>
          </cell>
          <cell r="H1619">
            <v>0.09</v>
          </cell>
          <cell r="I1619">
            <v>0.03</v>
          </cell>
        </row>
        <row r="1620">
          <cell r="A1620">
            <v>14564</v>
          </cell>
          <cell r="B1620">
            <v>109044868</v>
          </cell>
          <cell r="C1620">
            <v>26946.080000000002</v>
          </cell>
          <cell r="D1620">
            <v>315032</v>
          </cell>
          <cell r="E1620">
            <v>77.849999999999994</v>
          </cell>
          <cell r="F1620">
            <v>14487</v>
          </cell>
          <cell r="G1620">
            <v>5888</v>
          </cell>
          <cell r="H1620">
            <v>0.54</v>
          </cell>
          <cell r="I1620">
            <v>0.22</v>
          </cell>
        </row>
        <row r="1621">
          <cell r="A1621">
            <v>14568</v>
          </cell>
          <cell r="B1621">
            <v>61489229</v>
          </cell>
          <cell r="C1621">
            <v>15194.6</v>
          </cell>
          <cell r="D1621">
            <v>28857</v>
          </cell>
          <cell r="E1621">
            <v>7.13</v>
          </cell>
          <cell r="F1621">
            <v>6048</v>
          </cell>
          <cell r="G1621">
            <v>2276</v>
          </cell>
          <cell r="H1621">
            <v>0.4</v>
          </cell>
          <cell r="I1621">
            <v>0.15</v>
          </cell>
        </row>
        <row r="1622">
          <cell r="A1622">
            <v>14569</v>
          </cell>
          <cell r="B1622">
            <v>197585027</v>
          </cell>
          <cell r="C1622">
            <v>48825.24</v>
          </cell>
          <cell r="D1622">
            <v>1112470</v>
          </cell>
          <cell r="E1622">
            <v>274.89999999999998</v>
          </cell>
          <cell r="F1622">
            <v>6211</v>
          </cell>
          <cell r="G1622">
            <v>2897</v>
          </cell>
          <cell r="H1622">
            <v>0.13</v>
          </cell>
          <cell r="I1622">
            <v>0.06</v>
          </cell>
        </row>
        <row r="1623">
          <cell r="A1623">
            <v>14571</v>
          </cell>
          <cell r="B1623">
            <v>47540105</v>
          </cell>
          <cell r="C1623">
            <v>11747.64</v>
          </cell>
          <cell r="D1623">
            <v>1309083</v>
          </cell>
          <cell r="E1623">
            <v>323.49</v>
          </cell>
          <cell r="F1623">
            <v>1176</v>
          </cell>
          <cell r="G1623">
            <v>802</v>
          </cell>
          <cell r="H1623">
            <v>0.1</v>
          </cell>
          <cell r="I1623">
            <v>7.0000000000000007E-2</v>
          </cell>
        </row>
        <row r="1624">
          <cell r="A1624">
            <v>14572</v>
          </cell>
          <cell r="B1624">
            <v>193554768</v>
          </cell>
          <cell r="C1624">
            <v>47829.32</v>
          </cell>
          <cell r="D1624">
            <v>830473</v>
          </cell>
          <cell r="E1624">
            <v>205.22</v>
          </cell>
          <cell r="F1624">
            <v>5081</v>
          </cell>
          <cell r="G1624">
            <v>2463</v>
          </cell>
          <cell r="H1624">
            <v>0.11</v>
          </cell>
          <cell r="I1624">
            <v>0.05</v>
          </cell>
        </row>
        <row r="1625">
          <cell r="A1625">
            <v>14580</v>
          </cell>
          <cell r="B1625">
            <v>110323109</v>
          </cell>
          <cell r="C1625">
            <v>27261.94</v>
          </cell>
          <cell r="D1625">
            <v>5389645</v>
          </cell>
          <cell r="E1625">
            <v>1331.84</v>
          </cell>
          <cell r="F1625">
            <v>50587</v>
          </cell>
          <cell r="G1625">
            <v>21001</v>
          </cell>
          <cell r="H1625">
            <v>1.86</v>
          </cell>
          <cell r="I1625">
            <v>0.77</v>
          </cell>
        </row>
        <row r="1626">
          <cell r="A1626">
            <v>14585</v>
          </cell>
          <cell r="B1626">
            <v>128258</v>
          </cell>
          <cell r="C1626">
            <v>31.69</v>
          </cell>
          <cell r="D1626">
            <v>0</v>
          </cell>
          <cell r="E1626">
            <v>0</v>
          </cell>
          <cell r="F1626">
            <v>120</v>
          </cell>
          <cell r="G1626">
            <v>74</v>
          </cell>
          <cell r="H1626">
            <v>3.79</v>
          </cell>
          <cell r="I1626">
            <v>2.33</v>
          </cell>
        </row>
        <row r="1627">
          <cell r="A1627">
            <v>14586</v>
          </cell>
          <cell r="B1627">
            <v>28867688</v>
          </cell>
          <cell r="C1627">
            <v>7133.49</v>
          </cell>
          <cell r="D1627">
            <v>500369</v>
          </cell>
          <cell r="E1627">
            <v>123.65</v>
          </cell>
          <cell r="F1627">
            <v>10256</v>
          </cell>
          <cell r="G1627">
            <v>3900</v>
          </cell>
          <cell r="H1627">
            <v>1.44</v>
          </cell>
          <cell r="I1627">
            <v>0.55000000000000004</v>
          </cell>
        </row>
        <row r="1628">
          <cell r="A1628">
            <v>14588</v>
          </cell>
          <cell r="B1628">
            <v>623657</v>
          </cell>
          <cell r="C1628">
            <v>154.11000000000001</v>
          </cell>
          <cell r="D1628">
            <v>0</v>
          </cell>
          <cell r="E1628">
            <v>0</v>
          </cell>
          <cell r="F1628">
            <v>749</v>
          </cell>
          <cell r="G1628">
            <v>38</v>
          </cell>
          <cell r="H1628">
            <v>4.8600000000000003</v>
          </cell>
          <cell r="I1628">
            <v>0.25</v>
          </cell>
        </row>
        <row r="1629">
          <cell r="A1629">
            <v>14589</v>
          </cell>
          <cell r="B1629">
            <v>113469822</v>
          </cell>
          <cell r="C1629">
            <v>28039.53</v>
          </cell>
          <cell r="D1629">
            <v>77394</v>
          </cell>
          <cell r="E1629">
            <v>19.12</v>
          </cell>
          <cell r="F1629">
            <v>7854</v>
          </cell>
          <cell r="G1629">
            <v>3561</v>
          </cell>
          <cell r="H1629">
            <v>0.28000000000000003</v>
          </cell>
          <cell r="I1629">
            <v>0.13</v>
          </cell>
        </row>
        <row r="1630">
          <cell r="A1630">
            <v>14590</v>
          </cell>
          <cell r="B1630">
            <v>174903100</v>
          </cell>
          <cell r="C1630">
            <v>43220.31</v>
          </cell>
          <cell r="D1630">
            <v>2981404</v>
          </cell>
          <cell r="E1630">
            <v>736.73</v>
          </cell>
          <cell r="F1630">
            <v>5446</v>
          </cell>
          <cell r="G1630">
            <v>3140</v>
          </cell>
          <cell r="H1630">
            <v>0.13</v>
          </cell>
          <cell r="I1630">
            <v>7.0000000000000007E-2</v>
          </cell>
        </row>
        <row r="1631">
          <cell r="A1631">
            <v>14591</v>
          </cell>
          <cell r="B1631">
            <v>104664852</v>
          </cell>
          <cell r="C1631">
            <v>25863.73</v>
          </cell>
          <cell r="D1631">
            <v>64307</v>
          </cell>
          <cell r="E1631">
            <v>15.89</v>
          </cell>
          <cell r="F1631">
            <v>1748</v>
          </cell>
          <cell r="G1631">
            <v>710</v>
          </cell>
          <cell r="H1631">
            <v>7.0000000000000007E-2</v>
          </cell>
          <cell r="I1631">
            <v>0.03</v>
          </cell>
        </row>
        <row r="1632">
          <cell r="A1632">
            <v>14592</v>
          </cell>
          <cell r="B1632">
            <v>431978</v>
          </cell>
          <cell r="C1632">
            <v>106.75</v>
          </cell>
          <cell r="D1632">
            <v>0</v>
          </cell>
          <cell r="E1632">
            <v>0</v>
          </cell>
          <cell r="F1632">
            <v>110</v>
          </cell>
          <cell r="G1632">
            <v>43</v>
          </cell>
          <cell r="H1632">
            <v>1.03</v>
          </cell>
          <cell r="I1632">
            <v>0.4</v>
          </cell>
        </row>
        <row r="1633">
          <cell r="A1633">
            <v>14604</v>
          </cell>
          <cell r="B1633">
            <v>946704</v>
          </cell>
          <cell r="C1633">
            <v>233.94</v>
          </cell>
          <cell r="D1633">
            <v>45904</v>
          </cell>
          <cell r="E1633">
            <v>11.34</v>
          </cell>
          <cell r="F1633">
            <v>1743</v>
          </cell>
          <cell r="G1633">
            <v>1482</v>
          </cell>
          <cell r="H1633">
            <v>7.45</v>
          </cell>
          <cell r="I1633">
            <v>6.33</v>
          </cell>
        </row>
        <row r="1634">
          <cell r="A1634">
            <v>14605</v>
          </cell>
          <cell r="B1634">
            <v>4683397</v>
          </cell>
          <cell r="C1634">
            <v>1157.31</v>
          </cell>
          <cell r="D1634">
            <v>57629</v>
          </cell>
          <cell r="E1634">
            <v>14.24</v>
          </cell>
          <cell r="F1634">
            <v>12610</v>
          </cell>
          <cell r="G1634">
            <v>5304</v>
          </cell>
          <cell r="H1634">
            <v>10.9</v>
          </cell>
          <cell r="I1634">
            <v>4.58</v>
          </cell>
        </row>
        <row r="1635">
          <cell r="A1635">
            <v>14606</v>
          </cell>
          <cell r="B1635">
            <v>25174139</v>
          </cell>
          <cell r="C1635">
            <v>6220.78</v>
          </cell>
          <cell r="D1635">
            <v>177325</v>
          </cell>
          <cell r="E1635">
            <v>43.82</v>
          </cell>
          <cell r="F1635">
            <v>28255</v>
          </cell>
          <cell r="G1635">
            <v>12090</v>
          </cell>
          <cell r="H1635">
            <v>4.54</v>
          </cell>
          <cell r="I1635">
            <v>1.94</v>
          </cell>
        </row>
        <row r="1636">
          <cell r="A1636">
            <v>14607</v>
          </cell>
          <cell r="B1636">
            <v>4360329</v>
          </cell>
          <cell r="C1636">
            <v>1077.48</v>
          </cell>
          <cell r="D1636">
            <v>0</v>
          </cell>
          <cell r="E1636">
            <v>0</v>
          </cell>
          <cell r="F1636">
            <v>16223</v>
          </cell>
          <cell r="G1636">
            <v>10568</v>
          </cell>
          <cell r="H1636">
            <v>15.06</v>
          </cell>
          <cell r="I1636">
            <v>9.81</v>
          </cell>
        </row>
        <row r="1637">
          <cell r="A1637">
            <v>14608</v>
          </cell>
          <cell r="B1637">
            <v>4518243</v>
          </cell>
          <cell r="C1637">
            <v>1116.5</v>
          </cell>
          <cell r="D1637">
            <v>226730</v>
          </cell>
          <cell r="E1637">
            <v>56.03</v>
          </cell>
          <cell r="F1637">
            <v>12268</v>
          </cell>
          <cell r="G1637">
            <v>6108</v>
          </cell>
          <cell r="H1637">
            <v>10.99</v>
          </cell>
          <cell r="I1637">
            <v>5.47</v>
          </cell>
        </row>
        <row r="1638">
          <cell r="A1638">
            <v>14609</v>
          </cell>
          <cell r="B1638">
            <v>18781935</v>
          </cell>
          <cell r="C1638">
            <v>4641.2</v>
          </cell>
          <cell r="D1638">
            <v>2117163</v>
          </cell>
          <cell r="E1638">
            <v>523.16999999999996</v>
          </cell>
          <cell r="F1638">
            <v>42571</v>
          </cell>
          <cell r="G1638">
            <v>19295</v>
          </cell>
          <cell r="H1638">
            <v>9.17</v>
          </cell>
          <cell r="I1638">
            <v>4.16</v>
          </cell>
        </row>
        <row r="1639">
          <cell r="A1639">
            <v>14610</v>
          </cell>
          <cell r="B1639">
            <v>11259788</v>
          </cell>
          <cell r="C1639">
            <v>2782.41</v>
          </cell>
          <cell r="D1639">
            <v>108865</v>
          </cell>
          <cell r="E1639">
            <v>26.9</v>
          </cell>
          <cell r="F1639">
            <v>14233</v>
          </cell>
          <cell r="G1639">
            <v>7618</v>
          </cell>
          <cell r="H1639">
            <v>5.12</v>
          </cell>
          <cell r="I1639">
            <v>2.74</v>
          </cell>
        </row>
        <row r="1640">
          <cell r="A1640">
            <v>14611</v>
          </cell>
          <cell r="B1640">
            <v>7496798</v>
          </cell>
          <cell r="C1640">
            <v>1852.53</v>
          </cell>
          <cell r="D1640">
            <v>57021</v>
          </cell>
          <cell r="E1640">
            <v>14.09</v>
          </cell>
          <cell r="F1640">
            <v>17396</v>
          </cell>
          <cell r="G1640">
            <v>7849</v>
          </cell>
          <cell r="H1640">
            <v>9.39</v>
          </cell>
          <cell r="I1640">
            <v>4.24</v>
          </cell>
        </row>
        <row r="1641">
          <cell r="A1641">
            <v>14612</v>
          </cell>
          <cell r="B1641">
            <v>44225456</v>
          </cell>
          <cell r="C1641">
            <v>10928.55</v>
          </cell>
          <cell r="D1641">
            <v>7105942</v>
          </cell>
          <cell r="E1641">
            <v>1755.95</v>
          </cell>
          <cell r="F1641">
            <v>34515</v>
          </cell>
          <cell r="G1641">
            <v>15020</v>
          </cell>
          <cell r="H1641">
            <v>3.16</v>
          </cell>
          <cell r="I1641">
            <v>1.37</v>
          </cell>
        </row>
        <row r="1642">
          <cell r="A1642">
            <v>14613</v>
          </cell>
          <cell r="B1642">
            <v>4731258</v>
          </cell>
          <cell r="C1642">
            <v>1169.1400000000001</v>
          </cell>
          <cell r="D1642">
            <v>92831</v>
          </cell>
          <cell r="E1642">
            <v>22.94</v>
          </cell>
          <cell r="F1642">
            <v>14730</v>
          </cell>
          <cell r="G1642">
            <v>6146</v>
          </cell>
          <cell r="H1642">
            <v>12.6</v>
          </cell>
          <cell r="I1642">
            <v>5.26</v>
          </cell>
        </row>
        <row r="1643">
          <cell r="A1643">
            <v>14614</v>
          </cell>
          <cell r="B1643">
            <v>628921</v>
          </cell>
          <cell r="C1643">
            <v>155.41</v>
          </cell>
          <cell r="D1643">
            <v>94229</v>
          </cell>
          <cell r="E1643">
            <v>23.28</v>
          </cell>
          <cell r="F1643">
            <v>1224</v>
          </cell>
          <cell r="G1643">
            <v>76</v>
          </cell>
          <cell r="H1643">
            <v>7.88</v>
          </cell>
          <cell r="I1643">
            <v>0.49</v>
          </cell>
        </row>
        <row r="1644">
          <cell r="A1644">
            <v>14615</v>
          </cell>
          <cell r="B1644">
            <v>14999091</v>
          </cell>
          <cell r="C1644">
            <v>3706.43</v>
          </cell>
          <cell r="D1644">
            <v>109711</v>
          </cell>
          <cell r="E1644">
            <v>27.11</v>
          </cell>
          <cell r="F1644">
            <v>16099</v>
          </cell>
          <cell r="G1644">
            <v>7489</v>
          </cell>
          <cell r="H1644">
            <v>4.34</v>
          </cell>
          <cell r="I1644">
            <v>2.02</v>
          </cell>
        </row>
        <row r="1645">
          <cell r="A1645">
            <v>14616</v>
          </cell>
          <cell r="B1645">
            <v>15391113</v>
          </cell>
          <cell r="C1645">
            <v>3803.3</v>
          </cell>
          <cell r="D1645">
            <v>0</v>
          </cell>
          <cell r="E1645">
            <v>0</v>
          </cell>
          <cell r="F1645">
            <v>28534</v>
          </cell>
          <cell r="G1645">
            <v>12582</v>
          </cell>
          <cell r="H1645">
            <v>7.5</v>
          </cell>
          <cell r="I1645">
            <v>3.31</v>
          </cell>
        </row>
        <row r="1646">
          <cell r="A1646">
            <v>14617</v>
          </cell>
          <cell r="B1646">
            <v>19890573</v>
          </cell>
          <cell r="C1646">
            <v>4915.16</v>
          </cell>
          <cell r="D1646">
            <v>1084897</v>
          </cell>
          <cell r="E1646">
            <v>268.08999999999997</v>
          </cell>
          <cell r="F1646">
            <v>22789</v>
          </cell>
          <cell r="G1646">
            <v>9897</v>
          </cell>
          <cell r="H1646">
            <v>4.6399999999999997</v>
          </cell>
          <cell r="I1646">
            <v>2.0099999999999998</v>
          </cell>
        </row>
        <row r="1647">
          <cell r="A1647">
            <v>14618</v>
          </cell>
          <cell r="B1647">
            <v>25012241</v>
          </cell>
          <cell r="C1647">
            <v>6180.77</v>
          </cell>
          <cell r="D1647">
            <v>167696</v>
          </cell>
          <cell r="E1647">
            <v>41.44</v>
          </cell>
          <cell r="F1647">
            <v>22920</v>
          </cell>
          <cell r="G1647">
            <v>8809</v>
          </cell>
          <cell r="H1647">
            <v>3.71</v>
          </cell>
          <cell r="I1647">
            <v>1.43</v>
          </cell>
        </row>
        <row r="1648">
          <cell r="A1648">
            <v>14619</v>
          </cell>
          <cell r="B1648">
            <v>3771166</v>
          </cell>
          <cell r="C1648">
            <v>931.89</v>
          </cell>
          <cell r="D1648">
            <v>13673</v>
          </cell>
          <cell r="E1648">
            <v>3.38</v>
          </cell>
          <cell r="F1648">
            <v>14749</v>
          </cell>
          <cell r="G1648">
            <v>6179</v>
          </cell>
          <cell r="H1648">
            <v>15.83</v>
          </cell>
          <cell r="I1648">
            <v>6.63</v>
          </cell>
        </row>
        <row r="1649">
          <cell r="A1649">
            <v>14620</v>
          </cell>
          <cell r="B1649">
            <v>11613712</v>
          </cell>
          <cell r="C1649">
            <v>2869.86</v>
          </cell>
          <cell r="D1649">
            <v>232116</v>
          </cell>
          <cell r="E1649">
            <v>57.36</v>
          </cell>
          <cell r="F1649">
            <v>25141</v>
          </cell>
          <cell r="G1649">
            <v>12234</v>
          </cell>
          <cell r="H1649">
            <v>8.76</v>
          </cell>
          <cell r="I1649">
            <v>4.26</v>
          </cell>
        </row>
        <row r="1650">
          <cell r="A1650">
            <v>14621</v>
          </cell>
          <cell r="B1650">
            <v>10678978</v>
          </cell>
          <cell r="C1650">
            <v>2638.88</v>
          </cell>
          <cell r="D1650">
            <v>283075</v>
          </cell>
          <cell r="E1650">
            <v>69.95</v>
          </cell>
          <cell r="F1650">
            <v>33802</v>
          </cell>
          <cell r="G1650">
            <v>14768</v>
          </cell>
          <cell r="H1650">
            <v>12.81</v>
          </cell>
          <cell r="I1650">
            <v>5.6</v>
          </cell>
        </row>
        <row r="1651">
          <cell r="A1651">
            <v>14622</v>
          </cell>
          <cell r="B1651">
            <v>11934896</v>
          </cell>
          <cell r="C1651">
            <v>2949.23</v>
          </cell>
          <cell r="D1651">
            <v>2489892</v>
          </cell>
          <cell r="E1651">
            <v>615.28</v>
          </cell>
          <cell r="F1651">
            <v>12108</v>
          </cell>
          <cell r="G1651">
            <v>5750</v>
          </cell>
          <cell r="H1651">
            <v>4.1100000000000003</v>
          </cell>
          <cell r="I1651">
            <v>1.95</v>
          </cell>
        </row>
        <row r="1652">
          <cell r="A1652">
            <v>14623</v>
          </cell>
          <cell r="B1652">
            <v>49424146</v>
          </cell>
          <cell r="C1652">
            <v>12213.2</v>
          </cell>
          <cell r="D1652">
            <v>971501</v>
          </cell>
          <cell r="E1652">
            <v>240.07</v>
          </cell>
          <cell r="F1652">
            <v>27173</v>
          </cell>
          <cell r="G1652">
            <v>10169</v>
          </cell>
          <cell r="H1652">
            <v>2.2200000000000002</v>
          </cell>
          <cell r="I1652">
            <v>0.83</v>
          </cell>
        </row>
        <row r="1653">
          <cell r="A1653">
            <v>14624</v>
          </cell>
          <cell r="B1653">
            <v>72337716</v>
          </cell>
          <cell r="C1653">
            <v>17875.37</v>
          </cell>
          <cell r="D1653">
            <v>440357</v>
          </cell>
          <cell r="E1653">
            <v>108.82</v>
          </cell>
          <cell r="F1653">
            <v>36296</v>
          </cell>
          <cell r="G1653">
            <v>14868</v>
          </cell>
          <cell r="H1653">
            <v>2.0299999999999998</v>
          </cell>
          <cell r="I1653">
            <v>0.83</v>
          </cell>
        </row>
        <row r="1654">
          <cell r="A1654">
            <v>14625</v>
          </cell>
          <cell r="B1654">
            <v>19789324</v>
          </cell>
          <cell r="C1654">
            <v>4890.1400000000003</v>
          </cell>
          <cell r="D1654">
            <v>485284</v>
          </cell>
          <cell r="E1654">
            <v>119.92</v>
          </cell>
          <cell r="F1654">
            <v>10387</v>
          </cell>
          <cell r="G1654">
            <v>4801</v>
          </cell>
          <cell r="H1654">
            <v>2.12</v>
          </cell>
          <cell r="I1654">
            <v>0.98</v>
          </cell>
        </row>
        <row r="1655">
          <cell r="A1655">
            <v>14626</v>
          </cell>
          <cell r="B1655">
            <v>35287528</v>
          </cell>
          <cell r="C1655">
            <v>8719.9</v>
          </cell>
          <cell r="D1655">
            <v>116976</v>
          </cell>
          <cell r="E1655">
            <v>28.91</v>
          </cell>
          <cell r="F1655">
            <v>30041</v>
          </cell>
          <cell r="G1655">
            <v>12885</v>
          </cell>
          <cell r="H1655">
            <v>3.45</v>
          </cell>
          <cell r="I1655">
            <v>1.48</v>
          </cell>
        </row>
        <row r="1656">
          <cell r="A1656">
            <v>14627</v>
          </cell>
          <cell r="B1656">
            <v>398890</v>
          </cell>
          <cell r="C1656">
            <v>98.57</v>
          </cell>
          <cell r="D1656">
            <v>0</v>
          </cell>
          <cell r="E1656">
            <v>0</v>
          </cell>
          <cell r="F1656">
            <v>2320</v>
          </cell>
          <cell r="G1656">
            <v>0</v>
          </cell>
          <cell r="H1656">
            <v>23.54</v>
          </cell>
          <cell r="I1656">
            <v>0</v>
          </cell>
        </row>
        <row r="1657">
          <cell r="A1657">
            <v>14701</v>
          </cell>
          <cell r="B1657">
            <v>239271752</v>
          </cell>
          <cell r="C1657">
            <v>59126.44</v>
          </cell>
          <cell r="D1657">
            <v>788493</v>
          </cell>
          <cell r="E1657">
            <v>194.84</v>
          </cell>
          <cell r="F1657">
            <v>40730</v>
          </cell>
          <cell r="G1657">
            <v>19132</v>
          </cell>
          <cell r="H1657">
            <v>0.69</v>
          </cell>
          <cell r="I1657">
            <v>0.32</v>
          </cell>
        </row>
        <row r="1658">
          <cell r="A1658">
            <v>14706</v>
          </cell>
          <cell r="B1658">
            <v>204048907</v>
          </cell>
          <cell r="C1658">
            <v>50422.53</v>
          </cell>
          <cell r="D1658">
            <v>1666387</v>
          </cell>
          <cell r="E1658">
            <v>411.78</v>
          </cell>
          <cell r="F1658">
            <v>6356</v>
          </cell>
          <cell r="G1658">
            <v>2807</v>
          </cell>
          <cell r="H1658">
            <v>0.13</v>
          </cell>
          <cell r="I1658">
            <v>0.06</v>
          </cell>
        </row>
        <row r="1659">
          <cell r="A1659">
            <v>14707</v>
          </cell>
          <cell r="B1659">
            <v>5147207</v>
          </cell>
          <cell r="C1659">
            <v>1271.93</v>
          </cell>
          <cell r="D1659">
            <v>0</v>
          </cell>
          <cell r="E1659">
            <v>0</v>
          </cell>
          <cell r="F1659">
            <v>239</v>
          </cell>
          <cell r="G1659">
            <v>114</v>
          </cell>
          <cell r="H1659">
            <v>0.19</v>
          </cell>
          <cell r="I1659">
            <v>0.09</v>
          </cell>
        </row>
        <row r="1660">
          <cell r="A1660">
            <v>14708</v>
          </cell>
          <cell r="B1660">
            <v>27189587</v>
          </cell>
          <cell r="C1660">
            <v>6718.82</v>
          </cell>
          <cell r="D1660">
            <v>177993</v>
          </cell>
          <cell r="E1660">
            <v>43.98</v>
          </cell>
          <cell r="F1660">
            <v>183</v>
          </cell>
          <cell r="G1660">
            <v>143</v>
          </cell>
          <cell r="H1660">
            <v>0.03</v>
          </cell>
          <cell r="I1660">
            <v>0.02</v>
          </cell>
        </row>
        <row r="1661">
          <cell r="A1661">
            <v>14709</v>
          </cell>
          <cell r="B1661">
            <v>130971886</v>
          </cell>
          <cell r="C1661">
            <v>32364.46</v>
          </cell>
          <cell r="D1661">
            <v>78052</v>
          </cell>
          <cell r="E1661">
            <v>19.29</v>
          </cell>
          <cell r="F1661">
            <v>1535</v>
          </cell>
          <cell r="G1661">
            <v>992</v>
          </cell>
          <cell r="H1661">
            <v>0.05</v>
          </cell>
          <cell r="I1661">
            <v>0.03</v>
          </cell>
        </row>
        <row r="1662">
          <cell r="A1662">
            <v>14710</v>
          </cell>
          <cell r="B1662">
            <v>125264642</v>
          </cell>
          <cell r="C1662">
            <v>30954.15</v>
          </cell>
          <cell r="D1662">
            <v>147055</v>
          </cell>
          <cell r="E1662">
            <v>36.340000000000003</v>
          </cell>
          <cell r="F1662">
            <v>3540</v>
          </cell>
          <cell r="G1662">
            <v>2297</v>
          </cell>
          <cell r="H1662">
            <v>0.11</v>
          </cell>
          <cell r="I1662">
            <v>7.0000000000000007E-2</v>
          </cell>
        </row>
        <row r="1663">
          <cell r="A1663">
            <v>14711</v>
          </cell>
          <cell r="B1663">
            <v>103554871</v>
          </cell>
          <cell r="C1663">
            <v>25589.439999999999</v>
          </cell>
          <cell r="D1663">
            <v>852868</v>
          </cell>
          <cell r="E1663">
            <v>210.75</v>
          </cell>
          <cell r="F1663">
            <v>1766</v>
          </cell>
          <cell r="G1663">
            <v>1031</v>
          </cell>
          <cell r="H1663">
            <v>7.0000000000000007E-2</v>
          </cell>
          <cell r="I1663">
            <v>0.04</v>
          </cell>
        </row>
        <row r="1664">
          <cell r="A1664">
            <v>14712</v>
          </cell>
          <cell r="B1664">
            <v>67409466</v>
          </cell>
          <cell r="C1664">
            <v>16657.55</v>
          </cell>
          <cell r="D1664">
            <v>192079</v>
          </cell>
          <cell r="E1664">
            <v>47.46</v>
          </cell>
          <cell r="F1664">
            <v>3342</v>
          </cell>
          <cell r="G1664">
            <v>2237</v>
          </cell>
          <cell r="H1664">
            <v>0.2</v>
          </cell>
          <cell r="I1664">
            <v>0.13</v>
          </cell>
        </row>
        <row r="1665">
          <cell r="A1665">
            <v>14714</v>
          </cell>
          <cell r="B1665">
            <v>47071994</v>
          </cell>
          <cell r="C1665">
            <v>11631.96</v>
          </cell>
          <cell r="D1665">
            <v>209735</v>
          </cell>
          <cell r="E1665">
            <v>51.83</v>
          </cell>
          <cell r="F1665">
            <v>487</v>
          </cell>
          <cell r="G1665">
            <v>300</v>
          </cell>
          <cell r="H1665">
            <v>0.04</v>
          </cell>
          <cell r="I1665">
            <v>0.03</v>
          </cell>
        </row>
        <row r="1666">
          <cell r="A1666">
            <v>14715</v>
          </cell>
          <cell r="B1666">
            <v>112494206</v>
          </cell>
          <cell r="C1666">
            <v>27798.44</v>
          </cell>
          <cell r="D1666">
            <v>73994</v>
          </cell>
          <cell r="E1666">
            <v>18.28</v>
          </cell>
          <cell r="F1666">
            <v>2747</v>
          </cell>
          <cell r="G1666">
            <v>1439</v>
          </cell>
          <cell r="H1666">
            <v>0.1</v>
          </cell>
          <cell r="I1666">
            <v>0.05</v>
          </cell>
        </row>
        <row r="1667">
          <cell r="A1667">
            <v>14716</v>
          </cell>
          <cell r="B1667">
            <v>32107143</v>
          </cell>
          <cell r="C1667">
            <v>7934</v>
          </cell>
          <cell r="D1667">
            <v>15526446</v>
          </cell>
          <cell r="E1667">
            <v>3836.74</v>
          </cell>
          <cell r="F1667">
            <v>3104</v>
          </cell>
          <cell r="G1667">
            <v>1029</v>
          </cell>
          <cell r="H1667">
            <v>0.39</v>
          </cell>
          <cell r="I1667">
            <v>0.13</v>
          </cell>
        </row>
        <row r="1668">
          <cell r="A1668">
            <v>14717</v>
          </cell>
          <cell r="B1668">
            <v>70616866</v>
          </cell>
          <cell r="C1668">
            <v>17450.13</v>
          </cell>
          <cell r="D1668">
            <v>785844</v>
          </cell>
          <cell r="E1668">
            <v>194.19</v>
          </cell>
          <cell r="F1668">
            <v>636</v>
          </cell>
          <cell r="G1668">
            <v>1062</v>
          </cell>
          <cell r="H1668">
            <v>0.04</v>
          </cell>
          <cell r="I1668">
            <v>0.06</v>
          </cell>
        </row>
        <row r="1669">
          <cell r="A1669">
            <v>14718</v>
          </cell>
          <cell r="B1669">
            <v>85416294</v>
          </cell>
          <cell r="C1669">
            <v>21107.22</v>
          </cell>
          <cell r="D1669">
            <v>1080421</v>
          </cell>
          <cell r="E1669">
            <v>266.98</v>
          </cell>
          <cell r="F1669">
            <v>2163</v>
          </cell>
          <cell r="G1669">
            <v>1022</v>
          </cell>
          <cell r="H1669">
            <v>0.1</v>
          </cell>
          <cell r="I1669">
            <v>0.05</v>
          </cell>
        </row>
        <row r="1670">
          <cell r="A1670">
            <v>14719</v>
          </cell>
          <cell r="B1670">
            <v>244316773</v>
          </cell>
          <cell r="C1670">
            <v>60373.120000000003</v>
          </cell>
          <cell r="D1670">
            <v>1516486</v>
          </cell>
          <cell r="E1670">
            <v>374.74</v>
          </cell>
          <cell r="F1670">
            <v>3497</v>
          </cell>
          <cell r="G1670">
            <v>1767</v>
          </cell>
          <cell r="H1670">
            <v>0.06</v>
          </cell>
          <cell r="I1670">
            <v>0.03</v>
          </cell>
        </row>
        <row r="1671">
          <cell r="A1671">
            <v>14720</v>
          </cell>
          <cell r="B1671">
            <v>634847</v>
          </cell>
          <cell r="C1671">
            <v>156.88</v>
          </cell>
          <cell r="D1671">
            <v>0</v>
          </cell>
          <cell r="E1671">
            <v>0</v>
          </cell>
          <cell r="F1671">
            <v>675</v>
          </cell>
          <cell r="G1671">
            <v>338</v>
          </cell>
          <cell r="H1671">
            <v>4.3</v>
          </cell>
          <cell r="I1671">
            <v>2.15</v>
          </cell>
        </row>
        <row r="1672">
          <cell r="A1672">
            <v>14721</v>
          </cell>
          <cell r="B1672">
            <v>9666433</v>
          </cell>
          <cell r="C1672">
            <v>2388.67</v>
          </cell>
          <cell r="D1672">
            <v>0</v>
          </cell>
          <cell r="E1672">
            <v>0</v>
          </cell>
          <cell r="F1672">
            <v>230</v>
          </cell>
          <cell r="G1672">
            <v>145</v>
          </cell>
          <cell r="H1672">
            <v>0.1</v>
          </cell>
          <cell r="I1672">
            <v>0.06</v>
          </cell>
        </row>
        <row r="1673">
          <cell r="A1673">
            <v>14722</v>
          </cell>
          <cell r="B1673">
            <v>858249</v>
          </cell>
          <cell r="C1673">
            <v>212.08</v>
          </cell>
          <cell r="D1673">
            <v>0</v>
          </cell>
          <cell r="E1673">
            <v>0</v>
          </cell>
          <cell r="F1673">
            <v>153</v>
          </cell>
          <cell r="G1673">
            <v>1224</v>
          </cell>
          <cell r="H1673">
            <v>0.72</v>
          </cell>
          <cell r="I1673">
            <v>5.77</v>
          </cell>
        </row>
        <row r="1674">
          <cell r="A1674">
            <v>14723</v>
          </cell>
          <cell r="B1674">
            <v>112001292</v>
          </cell>
          <cell r="C1674">
            <v>27676.639999999999</v>
          </cell>
          <cell r="D1674">
            <v>33957</v>
          </cell>
          <cell r="E1674">
            <v>8.39</v>
          </cell>
          <cell r="F1674">
            <v>1295</v>
          </cell>
          <cell r="G1674">
            <v>674</v>
          </cell>
          <cell r="H1674">
            <v>0.05</v>
          </cell>
          <cell r="I1674">
            <v>0.02</v>
          </cell>
        </row>
        <row r="1675">
          <cell r="A1675">
            <v>14724</v>
          </cell>
          <cell r="B1675">
            <v>192441477</v>
          </cell>
          <cell r="C1675">
            <v>47554.21</v>
          </cell>
          <cell r="D1675">
            <v>1523361</v>
          </cell>
          <cell r="E1675">
            <v>376.44</v>
          </cell>
          <cell r="F1675">
            <v>2540</v>
          </cell>
          <cell r="G1675">
            <v>1508</v>
          </cell>
          <cell r="H1675">
            <v>0.05</v>
          </cell>
          <cell r="I1675">
            <v>0.03</v>
          </cell>
        </row>
        <row r="1676">
          <cell r="A1676">
            <v>14726</v>
          </cell>
          <cell r="B1676">
            <v>105329713</v>
          </cell>
          <cell r="C1676">
            <v>26028.03</v>
          </cell>
          <cell r="D1676">
            <v>1080</v>
          </cell>
          <cell r="E1676">
            <v>0.27</v>
          </cell>
          <cell r="F1676">
            <v>2156</v>
          </cell>
          <cell r="G1676">
            <v>685</v>
          </cell>
          <cell r="H1676">
            <v>0.08</v>
          </cell>
          <cell r="I1676">
            <v>0.03</v>
          </cell>
        </row>
        <row r="1677">
          <cell r="A1677">
            <v>14727</v>
          </cell>
          <cell r="B1677">
            <v>281532567</v>
          </cell>
          <cell r="C1677">
            <v>69569.509999999995</v>
          </cell>
          <cell r="D1677">
            <v>2133791</v>
          </cell>
          <cell r="E1677">
            <v>527.28</v>
          </cell>
          <cell r="F1677">
            <v>5450</v>
          </cell>
          <cell r="G1677">
            <v>3382</v>
          </cell>
          <cell r="H1677">
            <v>0.08</v>
          </cell>
          <cell r="I1677">
            <v>0.05</v>
          </cell>
        </row>
        <row r="1678">
          <cell r="A1678">
            <v>14728</v>
          </cell>
          <cell r="B1678">
            <v>69400021</v>
          </cell>
          <cell r="C1678">
            <v>17149.439999999999</v>
          </cell>
          <cell r="D1678">
            <v>121437</v>
          </cell>
          <cell r="E1678">
            <v>30.01</v>
          </cell>
          <cell r="F1678">
            <v>1031</v>
          </cell>
          <cell r="G1678">
            <v>962</v>
          </cell>
          <cell r="H1678">
            <v>0.06</v>
          </cell>
          <cell r="I1678">
            <v>0.06</v>
          </cell>
        </row>
        <row r="1679">
          <cell r="A1679">
            <v>14729</v>
          </cell>
          <cell r="B1679">
            <v>91341026</v>
          </cell>
          <cell r="C1679">
            <v>22571.279999999999</v>
          </cell>
          <cell r="D1679">
            <v>626628</v>
          </cell>
          <cell r="E1679">
            <v>154.85</v>
          </cell>
          <cell r="F1679">
            <v>948</v>
          </cell>
          <cell r="G1679">
            <v>552</v>
          </cell>
          <cell r="H1679">
            <v>0.04</v>
          </cell>
          <cell r="I1679">
            <v>0.02</v>
          </cell>
        </row>
        <row r="1680">
          <cell r="A1680">
            <v>14731</v>
          </cell>
          <cell r="B1680">
            <v>118642487</v>
          </cell>
          <cell r="C1680">
            <v>29317.74</v>
          </cell>
          <cell r="D1680">
            <v>122229</v>
          </cell>
          <cell r="E1680">
            <v>30.2</v>
          </cell>
          <cell r="F1680">
            <v>1576</v>
          </cell>
          <cell r="G1680">
            <v>2568</v>
          </cell>
          <cell r="H1680">
            <v>0.05</v>
          </cell>
          <cell r="I1680">
            <v>0.09</v>
          </cell>
        </row>
        <row r="1681">
          <cell r="A1681">
            <v>14732</v>
          </cell>
          <cell r="B1681">
            <v>5794277</v>
          </cell>
          <cell r="C1681">
            <v>1431.82</v>
          </cell>
          <cell r="D1681">
            <v>0</v>
          </cell>
          <cell r="E1681">
            <v>0</v>
          </cell>
          <cell r="F1681">
            <v>211</v>
          </cell>
          <cell r="G1681">
            <v>85</v>
          </cell>
          <cell r="H1681">
            <v>0.15</v>
          </cell>
          <cell r="I1681">
            <v>0.06</v>
          </cell>
        </row>
        <row r="1682">
          <cell r="A1682">
            <v>14733</v>
          </cell>
          <cell r="B1682">
            <v>71799900</v>
          </cell>
          <cell r="C1682">
            <v>17742.47</v>
          </cell>
          <cell r="D1682">
            <v>482917</v>
          </cell>
          <cell r="E1682">
            <v>119.33</v>
          </cell>
          <cell r="F1682">
            <v>3833</v>
          </cell>
          <cell r="G1682">
            <v>1804</v>
          </cell>
          <cell r="H1682">
            <v>0.22</v>
          </cell>
          <cell r="I1682">
            <v>0.1</v>
          </cell>
        </row>
        <row r="1683">
          <cell r="A1683">
            <v>14735</v>
          </cell>
          <cell r="B1683">
            <v>214620527</v>
          </cell>
          <cell r="C1683">
            <v>53034.879999999997</v>
          </cell>
          <cell r="D1683">
            <v>1711660</v>
          </cell>
          <cell r="E1683">
            <v>422.97</v>
          </cell>
          <cell r="F1683">
            <v>2751</v>
          </cell>
          <cell r="G1683">
            <v>1555</v>
          </cell>
          <cell r="H1683">
            <v>0.05</v>
          </cell>
          <cell r="I1683">
            <v>0.03</v>
          </cell>
        </row>
        <row r="1684">
          <cell r="A1684">
            <v>14736</v>
          </cell>
          <cell r="B1684">
            <v>13535416</v>
          </cell>
          <cell r="C1684">
            <v>3344.74</v>
          </cell>
          <cell r="D1684">
            <v>0</v>
          </cell>
          <cell r="E1684">
            <v>0</v>
          </cell>
          <cell r="F1684">
            <v>282</v>
          </cell>
          <cell r="G1684">
            <v>195</v>
          </cell>
          <cell r="H1684">
            <v>0.08</v>
          </cell>
          <cell r="I1684">
            <v>0.06</v>
          </cell>
        </row>
        <row r="1685">
          <cell r="A1685">
            <v>14737</v>
          </cell>
          <cell r="B1685">
            <v>285523891</v>
          </cell>
          <cell r="C1685">
            <v>70555.81</v>
          </cell>
          <cell r="D1685">
            <v>930916</v>
          </cell>
          <cell r="E1685">
            <v>230.04</v>
          </cell>
          <cell r="F1685">
            <v>4252</v>
          </cell>
          <cell r="G1685">
            <v>2653</v>
          </cell>
          <cell r="H1685">
            <v>0.06</v>
          </cell>
          <cell r="I1685">
            <v>0.04</v>
          </cell>
        </row>
        <row r="1686">
          <cell r="A1686">
            <v>14738</v>
          </cell>
          <cell r="B1686">
            <v>170434243</v>
          </cell>
          <cell r="C1686">
            <v>42116.01</v>
          </cell>
          <cell r="D1686">
            <v>583040</v>
          </cell>
          <cell r="E1686">
            <v>144.08000000000001</v>
          </cell>
          <cell r="F1686">
            <v>3651</v>
          </cell>
          <cell r="G1686">
            <v>1809</v>
          </cell>
          <cell r="H1686">
            <v>0.09</v>
          </cell>
          <cell r="I1686">
            <v>0.04</v>
          </cell>
        </row>
        <row r="1687">
          <cell r="A1687">
            <v>14739</v>
          </cell>
          <cell r="B1687">
            <v>204985815</v>
          </cell>
          <cell r="C1687">
            <v>50654.04</v>
          </cell>
          <cell r="D1687">
            <v>169576</v>
          </cell>
          <cell r="E1687">
            <v>41.9</v>
          </cell>
          <cell r="F1687">
            <v>2903</v>
          </cell>
          <cell r="G1687">
            <v>1809</v>
          </cell>
          <cell r="H1687">
            <v>0.06</v>
          </cell>
          <cell r="I1687">
            <v>0.04</v>
          </cell>
        </row>
        <row r="1688">
          <cell r="A1688">
            <v>14740</v>
          </cell>
          <cell r="B1688">
            <v>67466588</v>
          </cell>
          <cell r="C1688">
            <v>16671.669999999998</v>
          </cell>
          <cell r="D1688">
            <v>12952</v>
          </cell>
          <cell r="E1688">
            <v>3.2</v>
          </cell>
          <cell r="F1688">
            <v>1431</v>
          </cell>
          <cell r="G1688">
            <v>642</v>
          </cell>
          <cell r="H1688">
            <v>0.09</v>
          </cell>
          <cell r="I1688">
            <v>0.04</v>
          </cell>
        </row>
        <row r="1689">
          <cell r="A1689">
            <v>14741</v>
          </cell>
          <cell r="B1689">
            <v>159498082</v>
          </cell>
          <cell r="C1689">
            <v>39413.57</v>
          </cell>
          <cell r="D1689">
            <v>137638</v>
          </cell>
          <cell r="E1689">
            <v>34.01</v>
          </cell>
          <cell r="F1689">
            <v>1873</v>
          </cell>
          <cell r="G1689">
            <v>1270</v>
          </cell>
          <cell r="H1689">
            <v>0.05</v>
          </cell>
          <cell r="I1689">
            <v>0.03</v>
          </cell>
        </row>
        <row r="1690">
          <cell r="A1690">
            <v>14742</v>
          </cell>
          <cell r="B1690">
            <v>581623</v>
          </cell>
          <cell r="C1690">
            <v>143.72</v>
          </cell>
          <cell r="D1690">
            <v>0</v>
          </cell>
          <cell r="E1690">
            <v>0</v>
          </cell>
          <cell r="F1690">
            <v>314</v>
          </cell>
          <cell r="G1690">
            <v>128</v>
          </cell>
          <cell r="H1690">
            <v>2.1800000000000002</v>
          </cell>
          <cell r="I1690">
            <v>0.89</v>
          </cell>
        </row>
        <row r="1691">
          <cell r="A1691">
            <v>14743</v>
          </cell>
          <cell r="B1691">
            <v>112522248</v>
          </cell>
          <cell r="C1691">
            <v>27805.37</v>
          </cell>
          <cell r="D1691">
            <v>78914</v>
          </cell>
          <cell r="E1691">
            <v>19.5</v>
          </cell>
          <cell r="F1691">
            <v>1783</v>
          </cell>
          <cell r="G1691">
            <v>953</v>
          </cell>
          <cell r="H1691">
            <v>0.06</v>
          </cell>
          <cell r="I1691">
            <v>0.03</v>
          </cell>
        </row>
        <row r="1692">
          <cell r="A1692">
            <v>14744</v>
          </cell>
          <cell r="B1692">
            <v>45143834</v>
          </cell>
          <cell r="C1692">
            <v>11155.49</v>
          </cell>
          <cell r="D1692">
            <v>411100</v>
          </cell>
          <cell r="E1692">
            <v>101.59</v>
          </cell>
          <cell r="F1692">
            <v>2094</v>
          </cell>
          <cell r="G1692">
            <v>512</v>
          </cell>
          <cell r="H1692">
            <v>0.19</v>
          </cell>
          <cell r="I1692">
            <v>0.05</v>
          </cell>
        </row>
        <row r="1693">
          <cell r="A1693">
            <v>14747</v>
          </cell>
          <cell r="B1693">
            <v>112740880</v>
          </cell>
          <cell r="C1693">
            <v>27859.4</v>
          </cell>
          <cell r="D1693">
            <v>341951</v>
          </cell>
          <cell r="E1693">
            <v>84.5</v>
          </cell>
          <cell r="F1693">
            <v>2289</v>
          </cell>
          <cell r="G1693">
            <v>1066</v>
          </cell>
          <cell r="H1693">
            <v>0.08</v>
          </cell>
          <cell r="I1693">
            <v>0.04</v>
          </cell>
        </row>
        <row r="1694">
          <cell r="A1694">
            <v>14748</v>
          </cell>
          <cell r="B1694">
            <v>46367231</v>
          </cell>
          <cell r="C1694">
            <v>11457.81</v>
          </cell>
          <cell r="D1694">
            <v>974765</v>
          </cell>
          <cell r="E1694">
            <v>240.87</v>
          </cell>
          <cell r="F1694">
            <v>746</v>
          </cell>
          <cell r="G1694">
            <v>368</v>
          </cell>
          <cell r="H1694">
            <v>7.0000000000000007E-2</v>
          </cell>
          <cell r="I1694">
            <v>0.03</v>
          </cell>
        </row>
        <row r="1695">
          <cell r="A1695">
            <v>14750</v>
          </cell>
          <cell r="B1695">
            <v>28745085</v>
          </cell>
          <cell r="C1695">
            <v>7103.2</v>
          </cell>
          <cell r="D1695">
            <v>0</v>
          </cell>
          <cell r="E1695">
            <v>0</v>
          </cell>
          <cell r="F1695">
            <v>4426</v>
          </cell>
          <cell r="G1695">
            <v>2384</v>
          </cell>
          <cell r="H1695">
            <v>0.62</v>
          </cell>
          <cell r="I1695">
            <v>0.34</v>
          </cell>
        </row>
        <row r="1696">
          <cell r="A1696">
            <v>14752</v>
          </cell>
          <cell r="B1696">
            <v>649516</v>
          </cell>
          <cell r="C1696">
            <v>160.5</v>
          </cell>
          <cell r="D1696">
            <v>0</v>
          </cell>
          <cell r="E1696">
            <v>0</v>
          </cell>
          <cell r="F1696">
            <v>169</v>
          </cell>
          <cell r="G1696">
            <v>173</v>
          </cell>
          <cell r="H1696">
            <v>1.05</v>
          </cell>
          <cell r="I1696">
            <v>1.08</v>
          </cell>
        </row>
        <row r="1697">
          <cell r="A1697">
            <v>14753</v>
          </cell>
          <cell r="B1697">
            <v>142509330</v>
          </cell>
          <cell r="C1697">
            <v>35215.480000000003</v>
          </cell>
          <cell r="D1697">
            <v>542390</v>
          </cell>
          <cell r="E1697">
            <v>134.03</v>
          </cell>
          <cell r="F1697">
            <v>1166</v>
          </cell>
          <cell r="G1697">
            <v>573</v>
          </cell>
          <cell r="H1697">
            <v>0.03</v>
          </cell>
          <cell r="I1697">
            <v>0.02</v>
          </cell>
        </row>
        <row r="1698">
          <cell r="A1698">
            <v>14754</v>
          </cell>
          <cell r="B1698">
            <v>43028236</v>
          </cell>
          <cell r="C1698">
            <v>10632.71</v>
          </cell>
          <cell r="D1698">
            <v>36063</v>
          </cell>
          <cell r="E1698">
            <v>8.91</v>
          </cell>
          <cell r="F1698">
            <v>667</v>
          </cell>
          <cell r="G1698">
            <v>366</v>
          </cell>
          <cell r="H1698">
            <v>0.06</v>
          </cell>
          <cell r="I1698">
            <v>0.03</v>
          </cell>
        </row>
        <row r="1699">
          <cell r="A1699">
            <v>14755</v>
          </cell>
          <cell r="B1699">
            <v>195274750</v>
          </cell>
          <cell r="C1699">
            <v>48254.34</v>
          </cell>
          <cell r="D1699">
            <v>394967</v>
          </cell>
          <cell r="E1699">
            <v>97.6</v>
          </cell>
          <cell r="F1699">
            <v>2916</v>
          </cell>
          <cell r="G1699">
            <v>1567</v>
          </cell>
          <cell r="H1699">
            <v>0.06</v>
          </cell>
          <cell r="I1699">
            <v>0.03</v>
          </cell>
        </row>
        <row r="1700">
          <cell r="A1700">
            <v>14756</v>
          </cell>
          <cell r="B1700">
            <v>355130</v>
          </cell>
          <cell r="C1700">
            <v>87.76</v>
          </cell>
          <cell r="D1700">
            <v>0</v>
          </cell>
          <cell r="E1700">
            <v>0</v>
          </cell>
          <cell r="F1700">
            <v>110</v>
          </cell>
          <cell r="G1700">
            <v>136</v>
          </cell>
          <cell r="H1700">
            <v>1.25</v>
          </cell>
          <cell r="I1700">
            <v>1.55</v>
          </cell>
        </row>
        <row r="1701">
          <cell r="A1701">
            <v>14757</v>
          </cell>
          <cell r="B1701">
            <v>119619162</v>
          </cell>
          <cell r="C1701">
            <v>29559.09</v>
          </cell>
          <cell r="D1701">
            <v>244818</v>
          </cell>
          <cell r="E1701">
            <v>60.5</v>
          </cell>
          <cell r="F1701">
            <v>3487</v>
          </cell>
          <cell r="G1701">
            <v>2530</v>
          </cell>
          <cell r="H1701">
            <v>0.12</v>
          </cell>
          <cell r="I1701">
            <v>0.09</v>
          </cell>
        </row>
        <row r="1702">
          <cell r="A1702">
            <v>14760</v>
          </cell>
          <cell r="B1702">
            <v>164347071</v>
          </cell>
          <cell r="C1702">
            <v>40611.800000000003</v>
          </cell>
          <cell r="D1702">
            <v>2114463</v>
          </cell>
          <cell r="E1702">
            <v>522.5</v>
          </cell>
          <cell r="F1702">
            <v>18775</v>
          </cell>
          <cell r="G1702">
            <v>9266</v>
          </cell>
          <cell r="H1702">
            <v>0.46</v>
          </cell>
          <cell r="I1702">
            <v>0.23</v>
          </cell>
        </row>
        <row r="1703">
          <cell r="A1703">
            <v>14767</v>
          </cell>
          <cell r="B1703">
            <v>138165475</v>
          </cell>
          <cell r="C1703">
            <v>34142.07</v>
          </cell>
          <cell r="D1703">
            <v>609875</v>
          </cell>
          <cell r="E1703">
            <v>150.71</v>
          </cell>
          <cell r="F1703">
            <v>2088</v>
          </cell>
          <cell r="G1703">
            <v>804</v>
          </cell>
          <cell r="H1703">
            <v>0.06</v>
          </cell>
          <cell r="I1703">
            <v>0.02</v>
          </cell>
        </row>
        <row r="1704">
          <cell r="A1704">
            <v>14769</v>
          </cell>
          <cell r="B1704">
            <v>23612130</v>
          </cell>
          <cell r="C1704">
            <v>5834.79</v>
          </cell>
          <cell r="D1704">
            <v>5153</v>
          </cell>
          <cell r="E1704">
            <v>1.27</v>
          </cell>
          <cell r="F1704">
            <v>919</v>
          </cell>
          <cell r="G1704">
            <v>492</v>
          </cell>
          <cell r="H1704">
            <v>0.16</v>
          </cell>
          <cell r="I1704">
            <v>0.08</v>
          </cell>
        </row>
        <row r="1705">
          <cell r="A1705">
            <v>14770</v>
          </cell>
          <cell r="B1705">
            <v>76684751</v>
          </cell>
          <cell r="C1705">
            <v>18949.57</v>
          </cell>
          <cell r="D1705">
            <v>783022</v>
          </cell>
          <cell r="E1705">
            <v>193.49</v>
          </cell>
          <cell r="F1705">
            <v>2963</v>
          </cell>
          <cell r="G1705">
            <v>1342</v>
          </cell>
          <cell r="H1705">
            <v>0.16</v>
          </cell>
          <cell r="I1705">
            <v>7.0000000000000007E-2</v>
          </cell>
        </row>
        <row r="1706">
          <cell r="A1706">
            <v>14772</v>
          </cell>
          <cell r="B1706">
            <v>191303981</v>
          </cell>
          <cell r="C1706">
            <v>47273.13</v>
          </cell>
          <cell r="D1706">
            <v>774427</v>
          </cell>
          <cell r="E1706">
            <v>191.37</v>
          </cell>
          <cell r="F1706">
            <v>4255</v>
          </cell>
          <cell r="G1706">
            <v>1795</v>
          </cell>
          <cell r="H1706">
            <v>0.09</v>
          </cell>
          <cell r="I1706">
            <v>0.04</v>
          </cell>
        </row>
        <row r="1707">
          <cell r="A1707">
            <v>14774</v>
          </cell>
          <cell r="B1707">
            <v>461338</v>
          </cell>
          <cell r="C1707">
            <v>114</v>
          </cell>
          <cell r="D1707">
            <v>0</v>
          </cell>
          <cell r="E1707">
            <v>0</v>
          </cell>
          <cell r="F1707">
            <v>151</v>
          </cell>
          <cell r="G1707">
            <v>52</v>
          </cell>
          <cell r="H1707">
            <v>1.32</v>
          </cell>
          <cell r="I1707">
            <v>0.46</v>
          </cell>
        </row>
        <row r="1708">
          <cell r="A1708">
            <v>14775</v>
          </cell>
          <cell r="B1708">
            <v>139959428</v>
          </cell>
          <cell r="C1708">
            <v>34585.370000000003</v>
          </cell>
          <cell r="D1708">
            <v>5652519</v>
          </cell>
          <cell r="E1708">
            <v>1396.79</v>
          </cell>
          <cell r="F1708">
            <v>2537</v>
          </cell>
          <cell r="G1708">
            <v>1306</v>
          </cell>
          <cell r="H1708">
            <v>7.0000000000000007E-2</v>
          </cell>
          <cell r="I1708">
            <v>0.04</v>
          </cell>
        </row>
        <row r="1709">
          <cell r="A1709">
            <v>14777</v>
          </cell>
          <cell r="B1709">
            <v>37177259</v>
          </cell>
          <cell r="C1709">
            <v>9186.8700000000008</v>
          </cell>
          <cell r="D1709">
            <v>2423457</v>
          </cell>
          <cell r="E1709">
            <v>598.86</v>
          </cell>
          <cell r="F1709">
            <v>667</v>
          </cell>
          <cell r="G1709">
            <v>706</v>
          </cell>
          <cell r="H1709">
            <v>7.0000000000000007E-2</v>
          </cell>
          <cell r="I1709">
            <v>0.08</v>
          </cell>
        </row>
        <row r="1710">
          <cell r="A1710">
            <v>14778</v>
          </cell>
          <cell r="B1710">
            <v>1076111</v>
          </cell>
          <cell r="C1710">
            <v>265.92</v>
          </cell>
          <cell r="D1710">
            <v>0</v>
          </cell>
          <cell r="E1710">
            <v>0</v>
          </cell>
          <cell r="F1710">
            <v>1453</v>
          </cell>
          <cell r="G1710">
            <v>2</v>
          </cell>
          <cell r="H1710">
            <v>5.46</v>
          </cell>
          <cell r="I1710">
            <v>0.01</v>
          </cell>
        </row>
        <row r="1711">
          <cell r="A1711">
            <v>14779</v>
          </cell>
          <cell r="B1711">
            <v>291889040</v>
          </cell>
          <cell r="C1711">
            <v>72128.7</v>
          </cell>
          <cell r="D1711">
            <v>3003534</v>
          </cell>
          <cell r="E1711">
            <v>742.2</v>
          </cell>
          <cell r="F1711">
            <v>6932</v>
          </cell>
          <cell r="G1711">
            <v>3503</v>
          </cell>
          <cell r="H1711">
            <v>0.1</v>
          </cell>
          <cell r="I1711">
            <v>0.05</v>
          </cell>
        </row>
        <row r="1712">
          <cell r="A1712">
            <v>14781</v>
          </cell>
          <cell r="B1712">
            <v>188068289</v>
          </cell>
          <cell r="C1712">
            <v>46473.55</v>
          </cell>
          <cell r="D1712">
            <v>223972</v>
          </cell>
          <cell r="E1712">
            <v>55.35</v>
          </cell>
          <cell r="F1712">
            <v>2225</v>
          </cell>
          <cell r="G1712">
            <v>989</v>
          </cell>
          <cell r="H1712">
            <v>0.05</v>
          </cell>
          <cell r="I1712">
            <v>0.02</v>
          </cell>
        </row>
        <row r="1713">
          <cell r="A1713">
            <v>14782</v>
          </cell>
          <cell r="B1713">
            <v>142328450</v>
          </cell>
          <cell r="C1713">
            <v>35170.78</v>
          </cell>
          <cell r="D1713">
            <v>60703</v>
          </cell>
          <cell r="E1713">
            <v>15</v>
          </cell>
          <cell r="F1713">
            <v>2401</v>
          </cell>
          <cell r="G1713">
            <v>1101</v>
          </cell>
          <cell r="H1713">
            <v>7.0000000000000007E-2</v>
          </cell>
          <cell r="I1713">
            <v>0.03</v>
          </cell>
        </row>
        <row r="1714">
          <cell r="A1714">
            <v>14783</v>
          </cell>
          <cell r="B1714">
            <v>64535004</v>
          </cell>
          <cell r="C1714">
            <v>15947.24</v>
          </cell>
          <cell r="D1714">
            <v>16640745</v>
          </cell>
          <cell r="E1714">
            <v>4112.09</v>
          </cell>
          <cell r="F1714">
            <v>320</v>
          </cell>
          <cell r="G1714">
            <v>197</v>
          </cell>
          <cell r="H1714">
            <v>0.02</v>
          </cell>
          <cell r="I1714">
            <v>0.01</v>
          </cell>
        </row>
        <row r="1715">
          <cell r="A1715">
            <v>14784</v>
          </cell>
          <cell r="B1715">
            <v>74978433</v>
          </cell>
          <cell r="C1715">
            <v>18527.919999999998</v>
          </cell>
          <cell r="D1715">
            <v>839750</v>
          </cell>
          <cell r="E1715">
            <v>207.51</v>
          </cell>
          <cell r="F1715">
            <v>1033</v>
          </cell>
          <cell r="G1715">
            <v>546</v>
          </cell>
          <cell r="H1715">
            <v>0.06</v>
          </cell>
          <cell r="I1715">
            <v>0.03</v>
          </cell>
        </row>
        <row r="1716">
          <cell r="A1716">
            <v>14787</v>
          </cell>
          <cell r="B1716">
            <v>108797822</v>
          </cell>
          <cell r="C1716">
            <v>26885.03</v>
          </cell>
          <cell r="D1716">
            <v>10348448</v>
          </cell>
          <cell r="E1716">
            <v>2557.1999999999998</v>
          </cell>
          <cell r="F1716">
            <v>5121</v>
          </cell>
          <cell r="G1716">
            <v>2675</v>
          </cell>
          <cell r="H1716">
            <v>0.19</v>
          </cell>
          <cell r="I1716">
            <v>0.1</v>
          </cell>
        </row>
        <row r="1717">
          <cell r="A1717">
            <v>14788</v>
          </cell>
          <cell r="B1717">
            <v>545003</v>
          </cell>
          <cell r="C1717">
            <v>134.68</v>
          </cell>
          <cell r="D1717">
            <v>0</v>
          </cell>
          <cell r="E1717">
            <v>0</v>
          </cell>
          <cell r="F1717">
            <v>163</v>
          </cell>
          <cell r="G1717">
            <v>67</v>
          </cell>
          <cell r="H1717">
            <v>1.21</v>
          </cell>
          <cell r="I1717">
            <v>0.5</v>
          </cell>
        </row>
        <row r="1718">
          <cell r="A1718">
            <v>14801</v>
          </cell>
          <cell r="B1718">
            <v>281410630</v>
          </cell>
          <cell r="C1718">
            <v>69539.38</v>
          </cell>
          <cell r="D1718">
            <v>1049217</v>
          </cell>
          <cell r="E1718">
            <v>259.27</v>
          </cell>
          <cell r="F1718">
            <v>5475</v>
          </cell>
          <cell r="G1718">
            <v>2522</v>
          </cell>
          <cell r="H1718">
            <v>0.08</v>
          </cell>
          <cell r="I1718">
            <v>0.04</v>
          </cell>
        </row>
        <row r="1719">
          <cell r="A1719">
            <v>14802</v>
          </cell>
          <cell r="B1719">
            <v>2694190</v>
          </cell>
          <cell r="C1719">
            <v>665.76</v>
          </cell>
          <cell r="D1719">
            <v>0</v>
          </cell>
          <cell r="E1719">
            <v>0</v>
          </cell>
          <cell r="F1719">
            <v>4135</v>
          </cell>
          <cell r="G1719">
            <v>560</v>
          </cell>
          <cell r="H1719">
            <v>6.21</v>
          </cell>
          <cell r="I1719">
            <v>0.84</v>
          </cell>
        </row>
        <row r="1720">
          <cell r="A1720">
            <v>14803</v>
          </cell>
          <cell r="B1720">
            <v>64552064</v>
          </cell>
          <cell r="C1720">
            <v>15951.46</v>
          </cell>
          <cell r="D1720">
            <v>250965</v>
          </cell>
          <cell r="E1720">
            <v>62.02</v>
          </cell>
          <cell r="F1720">
            <v>1174</v>
          </cell>
          <cell r="G1720">
            <v>609</v>
          </cell>
          <cell r="H1720">
            <v>7.0000000000000007E-2</v>
          </cell>
          <cell r="I1720">
            <v>0.04</v>
          </cell>
        </row>
        <row r="1721">
          <cell r="A1721">
            <v>14804</v>
          </cell>
          <cell r="B1721">
            <v>144718714</v>
          </cell>
          <cell r="C1721">
            <v>35761.440000000002</v>
          </cell>
          <cell r="D1721">
            <v>232123</v>
          </cell>
          <cell r="E1721">
            <v>57.36</v>
          </cell>
          <cell r="F1721">
            <v>1479</v>
          </cell>
          <cell r="G1721">
            <v>880</v>
          </cell>
          <cell r="H1721">
            <v>0.04</v>
          </cell>
          <cell r="I1721">
            <v>0.02</v>
          </cell>
        </row>
        <row r="1722">
          <cell r="A1722">
            <v>14805</v>
          </cell>
          <cell r="B1722">
            <v>71626806</v>
          </cell>
          <cell r="C1722">
            <v>17699.7</v>
          </cell>
          <cell r="D1722">
            <v>1550160</v>
          </cell>
          <cell r="E1722">
            <v>383.06</v>
          </cell>
          <cell r="F1722">
            <v>1100</v>
          </cell>
          <cell r="G1722">
            <v>527</v>
          </cell>
          <cell r="H1722">
            <v>0.06</v>
          </cell>
          <cell r="I1722">
            <v>0.03</v>
          </cell>
        </row>
        <row r="1723">
          <cell r="A1723">
            <v>14806</v>
          </cell>
          <cell r="B1723">
            <v>178016450</v>
          </cell>
          <cell r="C1723">
            <v>43989.64</v>
          </cell>
          <cell r="D1723">
            <v>459603</v>
          </cell>
          <cell r="E1723">
            <v>113.57</v>
          </cell>
          <cell r="F1723">
            <v>2269</v>
          </cell>
          <cell r="G1723">
            <v>1172</v>
          </cell>
          <cell r="H1723">
            <v>0.05</v>
          </cell>
          <cell r="I1723">
            <v>0.03</v>
          </cell>
        </row>
        <row r="1724">
          <cell r="A1724">
            <v>14807</v>
          </cell>
          <cell r="B1724">
            <v>175202573</v>
          </cell>
          <cell r="C1724">
            <v>43294.31</v>
          </cell>
          <cell r="D1724">
            <v>577235</v>
          </cell>
          <cell r="E1724">
            <v>142.63999999999999</v>
          </cell>
          <cell r="F1724">
            <v>3076</v>
          </cell>
          <cell r="G1724">
            <v>1477</v>
          </cell>
          <cell r="H1724">
            <v>7.0000000000000007E-2</v>
          </cell>
          <cell r="I1724">
            <v>0.03</v>
          </cell>
        </row>
        <row r="1725">
          <cell r="A1725">
            <v>14808</v>
          </cell>
          <cell r="B1725">
            <v>8726700</v>
          </cell>
          <cell r="C1725">
            <v>2156.4499999999998</v>
          </cell>
          <cell r="D1725">
            <v>0</v>
          </cell>
          <cell r="E1725">
            <v>0</v>
          </cell>
          <cell r="F1725">
            <v>591</v>
          </cell>
          <cell r="G1725">
            <v>267</v>
          </cell>
          <cell r="H1725">
            <v>0.27</v>
          </cell>
          <cell r="I1725">
            <v>0.12</v>
          </cell>
        </row>
        <row r="1726">
          <cell r="A1726">
            <v>14809</v>
          </cell>
          <cell r="B1726">
            <v>144350779</v>
          </cell>
          <cell r="C1726">
            <v>35670.519999999997</v>
          </cell>
          <cell r="D1726">
            <v>331399</v>
          </cell>
          <cell r="E1726">
            <v>81.89</v>
          </cell>
          <cell r="F1726">
            <v>2552</v>
          </cell>
          <cell r="G1726">
            <v>1249</v>
          </cell>
          <cell r="H1726">
            <v>7.0000000000000007E-2</v>
          </cell>
          <cell r="I1726">
            <v>0.04</v>
          </cell>
        </row>
        <row r="1727">
          <cell r="A1727">
            <v>14810</v>
          </cell>
          <cell r="B1727">
            <v>312850512</v>
          </cell>
          <cell r="C1727">
            <v>77308.490000000005</v>
          </cell>
          <cell r="D1727">
            <v>1065607</v>
          </cell>
          <cell r="E1727">
            <v>263.32</v>
          </cell>
          <cell r="F1727">
            <v>12356</v>
          </cell>
          <cell r="G1727">
            <v>5955</v>
          </cell>
          <cell r="H1727">
            <v>0.16</v>
          </cell>
          <cell r="I1727">
            <v>0.08</v>
          </cell>
        </row>
        <row r="1728">
          <cell r="A1728">
            <v>14812</v>
          </cell>
          <cell r="B1728">
            <v>200834973</v>
          </cell>
          <cell r="C1728">
            <v>49628.33</v>
          </cell>
          <cell r="D1728">
            <v>220128</v>
          </cell>
          <cell r="E1728">
            <v>54.4</v>
          </cell>
          <cell r="F1728">
            <v>3478</v>
          </cell>
          <cell r="G1728">
            <v>1460</v>
          </cell>
          <cell r="H1728">
            <v>7.0000000000000007E-2</v>
          </cell>
          <cell r="I1728">
            <v>0.03</v>
          </cell>
        </row>
        <row r="1729">
          <cell r="A1729">
            <v>14813</v>
          </cell>
          <cell r="B1729">
            <v>157509358</v>
          </cell>
          <cell r="C1729">
            <v>38922.14</v>
          </cell>
          <cell r="D1729">
            <v>420848</v>
          </cell>
          <cell r="E1729">
            <v>104</v>
          </cell>
          <cell r="F1729">
            <v>2520</v>
          </cell>
          <cell r="G1729">
            <v>1396</v>
          </cell>
          <cell r="H1729">
            <v>0.06</v>
          </cell>
          <cell r="I1729">
            <v>0.04</v>
          </cell>
        </row>
        <row r="1730">
          <cell r="A1730">
            <v>14814</v>
          </cell>
          <cell r="B1730">
            <v>22291331</v>
          </cell>
          <cell r="C1730">
            <v>5508.41</v>
          </cell>
          <cell r="D1730">
            <v>761146</v>
          </cell>
          <cell r="E1730">
            <v>188.09</v>
          </cell>
          <cell r="F1730">
            <v>1931</v>
          </cell>
          <cell r="G1730">
            <v>825</v>
          </cell>
          <cell r="H1730">
            <v>0.35</v>
          </cell>
          <cell r="I1730">
            <v>0.15</v>
          </cell>
        </row>
        <row r="1731">
          <cell r="A1731">
            <v>14815</v>
          </cell>
          <cell r="B1731">
            <v>44842487</v>
          </cell>
          <cell r="C1731">
            <v>11081.03</v>
          </cell>
          <cell r="D1731">
            <v>3471673</v>
          </cell>
          <cell r="E1731">
            <v>857.89</v>
          </cell>
          <cell r="F1731">
            <v>946</v>
          </cell>
          <cell r="G1731">
            <v>776</v>
          </cell>
          <cell r="H1731">
            <v>0.09</v>
          </cell>
          <cell r="I1731">
            <v>7.0000000000000007E-2</v>
          </cell>
        </row>
        <row r="1732">
          <cell r="A1732">
            <v>14816</v>
          </cell>
          <cell r="B1732">
            <v>9975059</v>
          </cell>
          <cell r="C1732">
            <v>2464.94</v>
          </cell>
          <cell r="D1732">
            <v>56624</v>
          </cell>
          <cell r="E1732">
            <v>13.99</v>
          </cell>
          <cell r="F1732">
            <v>520</v>
          </cell>
          <cell r="G1732">
            <v>207</v>
          </cell>
          <cell r="H1732">
            <v>0.21</v>
          </cell>
          <cell r="I1732">
            <v>0.08</v>
          </cell>
        </row>
        <row r="1733">
          <cell r="A1733">
            <v>14817</v>
          </cell>
          <cell r="B1733">
            <v>104360284</v>
          </cell>
          <cell r="C1733">
            <v>25788.47</v>
          </cell>
          <cell r="D1733">
            <v>252245</v>
          </cell>
          <cell r="E1733">
            <v>62.33</v>
          </cell>
          <cell r="F1733">
            <v>2380</v>
          </cell>
          <cell r="G1733">
            <v>1080</v>
          </cell>
          <cell r="H1733">
            <v>0.09</v>
          </cell>
          <cell r="I1733">
            <v>0.04</v>
          </cell>
        </row>
        <row r="1734">
          <cell r="A1734">
            <v>14818</v>
          </cell>
          <cell r="B1734">
            <v>96595946</v>
          </cell>
          <cell r="C1734">
            <v>23869.82</v>
          </cell>
          <cell r="D1734">
            <v>14142</v>
          </cell>
          <cell r="E1734">
            <v>3.49</v>
          </cell>
          <cell r="F1734">
            <v>1745</v>
          </cell>
          <cell r="G1734">
            <v>983</v>
          </cell>
          <cell r="H1734">
            <v>7.0000000000000007E-2</v>
          </cell>
          <cell r="I1734">
            <v>0.04</v>
          </cell>
        </row>
        <row r="1735">
          <cell r="A1735">
            <v>14819</v>
          </cell>
          <cell r="B1735">
            <v>106875746</v>
          </cell>
          <cell r="C1735">
            <v>26410.07</v>
          </cell>
          <cell r="D1735">
            <v>147322</v>
          </cell>
          <cell r="E1735">
            <v>36.4</v>
          </cell>
          <cell r="F1735">
            <v>733</v>
          </cell>
          <cell r="G1735">
            <v>401</v>
          </cell>
          <cell r="H1735">
            <v>0.03</v>
          </cell>
          <cell r="I1735">
            <v>0.02</v>
          </cell>
        </row>
        <row r="1736">
          <cell r="A1736">
            <v>14820</v>
          </cell>
          <cell r="B1736">
            <v>79614973</v>
          </cell>
          <cell r="C1736">
            <v>19673.66</v>
          </cell>
          <cell r="D1736">
            <v>66440</v>
          </cell>
          <cell r="E1736">
            <v>16.420000000000002</v>
          </cell>
          <cell r="F1736">
            <v>784</v>
          </cell>
          <cell r="G1736">
            <v>358</v>
          </cell>
          <cell r="H1736">
            <v>0.04</v>
          </cell>
          <cell r="I1736">
            <v>0.02</v>
          </cell>
        </row>
        <row r="1737">
          <cell r="A1737">
            <v>14821</v>
          </cell>
          <cell r="B1737">
            <v>140524424</v>
          </cell>
          <cell r="C1737">
            <v>34724.99</v>
          </cell>
          <cell r="D1737">
            <v>319963</v>
          </cell>
          <cell r="E1737">
            <v>79.069999999999993</v>
          </cell>
          <cell r="F1737">
            <v>3314</v>
          </cell>
          <cell r="G1737">
            <v>1394</v>
          </cell>
          <cell r="H1737">
            <v>0.1</v>
          </cell>
          <cell r="I1737">
            <v>0.04</v>
          </cell>
        </row>
        <row r="1738">
          <cell r="A1738">
            <v>14822</v>
          </cell>
          <cell r="B1738">
            <v>128106755</v>
          </cell>
          <cell r="C1738">
            <v>31656.46</v>
          </cell>
          <cell r="D1738">
            <v>474368</v>
          </cell>
          <cell r="E1738">
            <v>117.22</v>
          </cell>
          <cell r="F1738">
            <v>1169</v>
          </cell>
          <cell r="G1738">
            <v>722</v>
          </cell>
          <cell r="H1738">
            <v>0.04</v>
          </cell>
          <cell r="I1738">
            <v>0.02</v>
          </cell>
        </row>
        <row r="1739">
          <cell r="A1739">
            <v>14823</v>
          </cell>
          <cell r="B1739">
            <v>200848764</v>
          </cell>
          <cell r="C1739">
            <v>49631.74</v>
          </cell>
          <cell r="D1739">
            <v>44261</v>
          </cell>
          <cell r="E1739">
            <v>10.94</v>
          </cell>
          <cell r="F1739">
            <v>3754</v>
          </cell>
          <cell r="G1739">
            <v>1915</v>
          </cell>
          <cell r="H1739">
            <v>0.08</v>
          </cell>
          <cell r="I1739">
            <v>0.04</v>
          </cell>
        </row>
        <row r="1740">
          <cell r="A1740">
            <v>14824</v>
          </cell>
          <cell r="B1740">
            <v>58725429</v>
          </cell>
          <cell r="C1740">
            <v>14511.64</v>
          </cell>
          <cell r="D1740">
            <v>8629</v>
          </cell>
          <cell r="E1740">
            <v>2.13</v>
          </cell>
          <cell r="F1740">
            <v>678</v>
          </cell>
          <cell r="G1740">
            <v>301</v>
          </cell>
          <cell r="H1740">
            <v>0.05</v>
          </cell>
          <cell r="I1740">
            <v>0.02</v>
          </cell>
        </row>
        <row r="1741">
          <cell r="A1741">
            <v>14825</v>
          </cell>
          <cell r="B1741">
            <v>43694812</v>
          </cell>
          <cell r="C1741">
            <v>10797.42</v>
          </cell>
          <cell r="D1741">
            <v>10603</v>
          </cell>
          <cell r="E1741">
            <v>2.62</v>
          </cell>
          <cell r="F1741">
            <v>919</v>
          </cell>
          <cell r="G1741">
            <v>373</v>
          </cell>
          <cell r="H1741">
            <v>0.09</v>
          </cell>
          <cell r="I1741">
            <v>0.03</v>
          </cell>
        </row>
        <row r="1742">
          <cell r="A1742">
            <v>14826</v>
          </cell>
          <cell r="B1742">
            <v>157542122</v>
          </cell>
          <cell r="C1742">
            <v>38930.230000000003</v>
          </cell>
          <cell r="D1742">
            <v>714354</v>
          </cell>
          <cell r="E1742">
            <v>176.52</v>
          </cell>
          <cell r="F1742">
            <v>2216</v>
          </cell>
          <cell r="G1742">
            <v>1163</v>
          </cell>
          <cell r="H1742">
            <v>0.06</v>
          </cell>
          <cell r="I1742">
            <v>0.03</v>
          </cell>
        </row>
        <row r="1743">
          <cell r="A1743">
            <v>14827</v>
          </cell>
          <cell r="B1743">
            <v>233078</v>
          </cell>
          <cell r="C1743">
            <v>57.6</v>
          </cell>
          <cell r="D1743">
            <v>0</v>
          </cell>
          <cell r="E1743">
            <v>0</v>
          </cell>
          <cell r="F1743">
            <v>191</v>
          </cell>
          <cell r="G1743">
            <v>82</v>
          </cell>
          <cell r="H1743">
            <v>3.32</v>
          </cell>
          <cell r="I1743">
            <v>1.42</v>
          </cell>
        </row>
        <row r="1744">
          <cell r="A1744">
            <v>14830</v>
          </cell>
          <cell r="B1744">
            <v>232758429</v>
          </cell>
          <cell r="C1744">
            <v>57516.94</v>
          </cell>
          <cell r="D1744">
            <v>2074917</v>
          </cell>
          <cell r="E1744">
            <v>512.73</v>
          </cell>
          <cell r="F1744">
            <v>19850</v>
          </cell>
          <cell r="G1744">
            <v>9160</v>
          </cell>
          <cell r="H1744">
            <v>0.35</v>
          </cell>
          <cell r="I1744">
            <v>0.16</v>
          </cell>
        </row>
        <row r="1745">
          <cell r="A1745">
            <v>14836</v>
          </cell>
          <cell r="B1745">
            <v>77612958</v>
          </cell>
          <cell r="C1745">
            <v>19178.939999999999</v>
          </cell>
          <cell r="D1745">
            <v>131305</v>
          </cell>
          <cell r="E1745">
            <v>32.450000000000003</v>
          </cell>
          <cell r="F1745">
            <v>1009</v>
          </cell>
          <cell r="G1745">
            <v>558</v>
          </cell>
          <cell r="H1745">
            <v>0.05</v>
          </cell>
          <cell r="I1745">
            <v>0.03</v>
          </cell>
        </row>
        <row r="1746">
          <cell r="A1746">
            <v>14837</v>
          </cell>
          <cell r="B1746">
            <v>206377382</v>
          </cell>
          <cell r="C1746">
            <v>50997.91</v>
          </cell>
          <cell r="D1746">
            <v>3554920</v>
          </cell>
          <cell r="E1746">
            <v>878.46</v>
          </cell>
          <cell r="F1746">
            <v>5648</v>
          </cell>
          <cell r="G1746">
            <v>3084</v>
          </cell>
          <cell r="H1746">
            <v>0.11</v>
          </cell>
          <cell r="I1746">
            <v>0.06</v>
          </cell>
        </row>
        <row r="1747">
          <cell r="A1747">
            <v>14838</v>
          </cell>
          <cell r="B1747">
            <v>93327018</v>
          </cell>
          <cell r="C1747">
            <v>23062.04</v>
          </cell>
          <cell r="D1747">
            <v>527204</v>
          </cell>
          <cell r="E1747">
            <v>130.28</v>
          </cell>
          <cell r="F1747">
            <v>1956</v>
          </cell>
          <cell r="G1747">
            <v>832</v>
          </cell>
          <cell r="H1747">
            <v>0.08</v>
          </cell>
          <cell r="I1747">
            <v>0.04</v>
          </cell>
        </row>
        <row r="1748">
          <cell r="A1748">
            <v>14839</v>
          </cell>
          <cell r="B1748">
            <v>114089906</v>
          </cell>
          <cell r="C1748">
            <v>28192.76</v>
          </cell>
          <cell r="D1748">
            <v>10792</v>
          </cell>
          <cell r="E1748">
            <v>2.67</v>
          </cell>
          <cell r="F1748">
            <v>793</v>
          </cell>
          <cell r="G1748">
            <v>491</v>
          </cell>
          <cell r="H1748">
            <v>0.03</v>
          </cell>
          <cell r="I1748">
            <v>0.02</v>
          </cell>
        </row>
        <row r="1749">
          <cell r="A1749">
            <v>14840</v>
          </cell>
          <cell r="B1749">
            <v>152429898</v>
          </cell>
          <cell r="C1749">
            <v>37666.949999999997</v>
          </cell>
          <cell r="D1749">
            <v>419118</v>
          </cell>
          <cell r="E1749">
            <v>103.57</v>
          </cell>
          <cell r="F1749">
            <v>3061</v>
          </cell>
          <cell r="G1749">
            <v>2944</v>
          </cell>
          <cell r="H1749">
            <v>0.08</v>
          </cell>
          <cell r="I1749">
            <v>0.08</v>
          </cell>
        </row>
        <row r="1750">
          <cell r="A1750">
            <v>14841</v>
          </cell>
          <cell r="B1750">
            <v>50774709</v>
          </cell>
          <cell r="C1750">
            <v>12546.94</v>
          </cell>
          <cell r="D1750">
            <v>0</v>
          </cell>
          <cell r="E1750">
            <v>0</v>
          </cell>
          <cell r="F1750">
            <v>915</v>
          </cell>
          <cell r="G1750">
            <v>655</v>
          </cell>
          <cell r="H1750">
            <v>7.0000000000000007E-2</v>
          </cell>
          <cell r="I1750">
            <v>0.05</v>
          </cell>
        </row>
        <row r="1751">
          <cell r="A1751">
            <v>14842</v>
          </cell>
          <cell r="B1751">
            <v>43333204</v>
          </cell>
          <cell r="C1751">
            <v>10708.07</v>
          </cell>
          <cell r="D1751">
            <v>17366</v>
          </cell>
          <cell r="E1751">
            <v>4.29</v>
          </cell>
          <cell r="F1751">
            <v>938</v>
          </cell>
          <cell r="G1751">
            <v>594</v>
          </cell>
          <cell r="H1751">
            <v>0.09</v>
          </cell>
          <cell r="I1751">
            <v>0.06</v>
          </cell>
        </row>
        <row r="1752">
          <cell r="A1752">
            <v>14843</v>
          </cell>
          <cell r="B1752">
            <v>260485531</v>
          </cell>
          <cell r="C1752">
            <v>64368.58</v>
          </cell>
          <cell r="D1752">
            <v>902828</v>
          </cell>
          <cell r="E1752">
            <v>223.1</v>
          </cell>
          <cell r="F1752">
            <v>13043</v>
          </cell>
          <cell r="G1752">
            <v>6231</v>
          </cell>
          <cell r="H1752">
            <v>0.2</v>
          </cell>
          <cell r="I1752">
            <v>0.1</v>
          </cell>
        </row>
        <row r="1753">
          <cell r="A1753">
            <v>14845</v>
          </cell>
          <cell r="B1753">
            <v>206759519</v>
          </cell>
          <cell r="C1753">
            <v>51092.34</v>
          </cell>
          <cell r="D1753">
            <v>1021186</v>
          </cell>
          <cell r="E1753">
            <v>252.35</v>
          </cell>
          <cell r="F1753">
            <v>20453</v>
          </cell>
          <cell r="G1753">
            <v>8939</v>
          </cell>
          <cell r="H1753">
            <v>0.4</v>
          </cell>
          <cell r="I1753">
            <v>0.17</v>
          </cell>
        </row>
        <row r="1754">
          <cell r="A1754">
            <v>14846</v>
          </cell>
          <cell r="B1754">
            <v>88472732</v>
          </cell>
          <cell r="C1754">
            <v>21862.5</v>
          </cell>
          <cell r="D1754">
            <v>626065</v>
          </cell>
          <cell r="E1754">
            <v>154.71</v>
          </cell>
          <cell r="F1754">
            <v>792</v>
          </cell>
          <cell r="G1754">
            <v>418</v>
          </cell>
          <cell r="H1754">
            <v>0.04</v>
          </cell>
          <cell r="I1754">
            <v>0.02</v>
          </cell>
        </row>
        <row r="1755">
          <cell r="A1755">
            <v>14847</v>
          </cell>
          <cell r="B1755">
            <v>100938474</v>
          </cell>
          <cell r="C1755">
            <v>24942.91</v>
          </cell>
          <cell r="D1755">
            <v>90954</v>
          </cell>
          <cell r="E1755">
            <v>22.48</v>
          </cell>
          <cell r="F1755">
            <v>2398</v>
          </cell>
          <cell r="G1755">
            <v>1278</v>
          </cell>
          <cell r="H1755">
            <v>0.1</v>
          </cell>
          <cell r="I1755">
            <v>0.05</v>
          </cell>
        </row>
        <row r="1756">
          <cell r="A1756">
            <v>14850</v>
          </cell>
          <cell r="B1756">
            <v>326231605</v>
          </cell>
          <cell r="C1756">
            <v>80615.09</v>
          </cell>
          <cell r="D1756">
            <v>2259973</v>
          </cell>
          <cell r="E1756">
            <v>558.46</v>
          </cell>
          <cell r="F1756">
            <v>63886</v>
          </cell>
          <cell r="G1756">
            <v>26467</v>
          </cell>
          <cell r="H1756">
            <v>0.79</v>
          </cell>
          <cell r="I1756">
            <v>0.33</v>
          </cell>
        </row>
        <row r="1757">
          <cell r="A1757">
            <v>14853</v>
          </cell>
          <cell r="B1757">
            <v>611084</v>
          </cell>
          <cell r="C1757">
            <v>151</v>
          </cell>
          <cell r="D1757">
            <v>37581</v>
          </cell>
          <cell r="E1757">
            <v>9.2899999999999991</v>
          </cell>
          <cell r="F1757">
            <v>2755</v>
          </cell>
          <cell r="G1757">
            <v>0</v>
          </cell>
          <cell r="H1757">
            <v>18.239999999999998</v>
          </cell>
          <cell r="I1757">
            <v>0</v>
          </cell>
        </row>
        <row r="1758">
          <cell r="A1758">
            <v>14854</v>
          </cell>
          <cell r="B1758">
            <v>58950</v>
          </cell>
          <cell r="C1758">
            <v>14.57</v>
          </cell>
          <cell r="D1758">
            <v>0</v>
          </cell>
          <cell r="E1758">
            <v>0</v>
          </cell>
          <cell r="F1758">
            <v>37</v>
          </cell>
          <cell r="G1758">
            <v>15</v>
          </cell>
          <cell r="H1758">
            <v>2.54</v>
          </cell>
          <cell r="I1758">
            <v>1.03</v>
          </cell>
        </row>
        <row r="1759">
          <cell r="A1759">
            <v>14855</v>
          </cell>
          <cell r="B1759">
            <v>72538765</v>
          </cell>
          <cell r="C1759">
            <v>17925.05</v>
          </cell>
          <cell r="D1759">
            <v>84933</v>
          </cell>
          <cell r="E1759">
            <v>20.99</v>
          </cell>
          <cell r="F1759">
            <v>956</v>
          </cell>
          <cell r="G1759">
            <v>362</v>
          </cell>
          <cell r="H1759">
            <v>0.05</v>
          </cell>
          <cell r="I1759">
            <v>0.02</v>
          </cell>
        </row>
        <row r="1760">
          <cell r="A1760">
            <v>14856</v>
          </cell>
          <cell r="B1760">
            <v>976583</v>
          </cell>
          <cell r="C1760">
            <v>241.32</v>
          </cell>
          <cell r="D1760">
            <v>0</v>
          </cell>
          <cell r="E1760">
            <v>0</v>
          </cell>
          <cell r="F1760">
            <v>215</v>
          </cell>
          <cell r="G1760">
            <v>92</v>
          </cell>
          <cell r="H1760">
            <v>0.89</v>
          </cell>
          <cell r="I1760">
            <v>0.38</v>
          </cell>
        </row>
        <row r="1761">
          <cell r="A1761">
            <v>14858</v>
          </cell>
          <cell r="B1761">
            <v>93550806</v>
          </cell>
          <cell r="C1761">
            <v>23117.34</v>
          </cell>
          <cell r="D1761">
            <v>816438</v>
          </cell>
          <cell r="E1761">
            <v>201.75</v>
          </cell>
          <cell r="F1761">
            <v>1598</v>
          </cell>
          <cell r="G1761">
            <v>670</v>
          </cell>
          <cell r="H1761">
            <v>7.0000000000000007E-2</v>
          </cell>
          <cell r="I1761">
            <v>0.03</v>
          </cell>
        </row>
        <row r="1762">
          <cell r="A1762">
            <v>14859</v>
          </cell>
          <cell r="B1762">
            <v>80707317</v>
          </cell>
          <cell r="C1762">
            <v>19943.59</v>
          </cell>
          <cell r="D1762">
            <v>156987</v>
          </cell>
          <cell r="E1762">
            <v>38.79</v>
          </cell>
          <cell r="F1762">
            <v>1029</v>
          </cell>
          <cell r="G1762">
            <v>485</v>
          </cell>
          <cell r="H1762">
            <v>0.05</v>
          </cell>
          <cell r="I1762">
            <v>0.02</v>
          </cell>
        </row>
        <row r="1763">
          <cell r="A1763">
            <v>14860</v>
          </cell>
          <cell r="B1763">
            <v>54357512</v>
          </cell>
          <cell r="C1763">
            <v>13432.28</v>
          </cell>
          <cell r="D1763">
            <v>10449</v>
          </cell>
          <cell r="E1763">
            <v>2.58</v>
          </cell>
          <cell r="F1763">
            <v>1039</v>
          </cell>
          <cell r="G1763">
            <v>779</v>
          </cell>
          <cell r="H1763">
            <v>0.08</v>
          </cell>
          <cell r="I1763">
            <v>0.06</v>
          </cell>
        </row>
        <row r="1764">
          <cell r="A1764">
            <v>14861</v>
          </cell>
          <cell r="B1764">
            <v>88636457</v>
          </cell>
          <cell r="C1764">
            <v>21902.95</v>
          </cell>
          <cell r="D1764">
            <v>675470</v>
          </cell>
          <cell r="E1764">
            <v>166.92</v>
          </cell>
          <cell r="F1764">
            <v>1404</v>
          </cell>
          <cell r="G1764">
            <v>641</v>
          </cell>
          <cell r="H1764">
            <v>0.06</v>
          </cell>
          <cell r="I1764">
            <v>0.03</v>
          </cell>
        </row>
        <row r="1765">
          <cell r="A1765">
            <v>14864</v>
          </cell>
          <cell r="B1765">
            <v>32250895</v>
          </cell>
          <cell r="C1765">
            <v>7969.52</v>
          </cell>
          <cell r="D1765">
            <v>116718</v>
          </cell>
          <cell r="E1765">
            <v>28.84</v>
          </cell>
          <cell r="F1765">
            <v>1307</v>
          </cell>
          <cell r="G1765">
            <v>595</v>
          </cell>
          <cell r="H1765">
            <v>0.16</v>
          </cell>
          <cell r="I1765">
            <v>7.0000000000000007E-2</v>
          </cell>
        </row>
        <row r="1766">
          <cell r="A1766">
            <v>14865</v>
          </cell>
          <cell r="B1766">
            <v>51653512</v>
          </cell>
          <cell r="C1766">
            <v>12764.1</v>
          </cell>
          <cell r="D1766">
            <v>16170</v>
          </cell>
          <cell r="E1766">
            <v>4</v>
          </cell>
          <cell r="F1766">
            <v>2607</v>
          </cell>
          <cell r="G1766">
            <v>1232</v>
          </cell>
          <cell r="H1766">
            <v>0.2</v>
          </cell>
          <cell r="I1766">
            <v>0.1</v>
          </cell>
        </row>
        <row r="1767">
          <cell r="A1767">
            <v>14867</v>
          </cell>
          <cell r="B1767">
            <v>173709162</v>
          </cell>
          <cell r="C1767">
            <v>42925.27</v>
          </cell>
          <cell r="D1767">
            <v>368029</v>
          </cell>
          <cell r="E1767">
            <v>90.94</v>
          </cell>
          <cell r="F1767">
            <v>5569</v>
          </cell>
          <cell r="G1767">
            <v>2458</v>
          </cell>
          <cell r="H1767">
            <v>0.13</v>
          </cell>
          <cell r="I1767">
            <v>0.06</v>
          </cell>
        </row>
        <row r="1768">
          <cell r="A1768">
            <v>14869</v>
          </cell>
          <cell r="B1768">
            <v>52205360</v>
          </cell>
          <cell r="C1768">
            <v>12900.47</v>
          </cell>
          <cell r="D1768">
            <v>16711</v>
          </cell>
          <cell r="E1768">
            <v>4.13</v>
          </cell>
          <cell r="F1768">
            <v>1378</v>
          </cell>
          <cell r="G1768">
            <v>604</v>
          </cell>
          <cell r="H1768">
            <v>0.11</v>
          </cell>
          <cell r="I1768">
            <v>0.05</v>
          </cell>
        </row>
        <row r="1769">
          <cell r="A1769">
            <v>14870</v>
          </cell>
          <cell r="B1769">
            <v>158767759</v>
          </cell>
          <cell r="C1769">
            <v>39233.1</v>
          </cell>
          <cell r="D1769">
            <v>1425906</v>
          </cell>
          <cell r="E1769">
            <v>352.36</v>
          </cell>
          <cell r="F1769">
            <v>9821</v>
          </cell>
          <cell r="G1769">
            <v>4374</v>
          </cell>
          <cell r="H1769">
            <v>0.25</v>
          </cell>
          <cell r="I1769">
            <v>0.11</v>
          </cell>
        </row>
        <row r="1770">
          <cell r="A1770">
            <v>14871</v>
          </cell>
          <cell r="B1770">
            <v>148082519</v>
          </cell>
          <cell r="C1770">
            <v>36592.67</v>
          </cell>
          <cell r="D1770">
            <v>1293312</v>
          </cell>
          <cell r="E1770">
            <v>319.58999999999997</v>
          </cell>
          <cell r="F1770">
            <v>5456</v>
          </cell>
          <cell r="G1770">
            <v>1938</v>
          </cell>
          <cell r="H1770">
            <v>0.15</v>
          </cell>
          <cell r="I1770">
            <v>0.05</v>
          </cell>
        </row>
        <row r="1771">
          <cell r="A1771">
            <v>14872</v>
          </cell>
          <cell r="B1771">
            <v>16652444</v>
          </cell>
          <cell r="C1771">
            <v>4114.99</v>
          </cell>
          <cell r="D1771">
            <v>19076</v>
          </cell>
          <cell r="E1771">
            <v>4.71</v>
          </cell>
          <cell r="F1771">
            <v>605</v>
          </cell>
          <cell r="G1771">
            <v>283</v>
          </cell>
          <cell r="H1771">
            <v>0.15</v>
          </cell>
          <cell r="I1771">
            <v>7.0000000000000007E-2</v>
          </cell>
        </row>
        <row r="1772">
          <cell r="A1772">
            <v>14873</v>
          </cell>
          <cell r="B1772">
            <v>191366308</v>
          </cell>
          <cell r="C1772">
            <v>47288.53</v>
          </cell>
          <cell r="D1772">
            <v>363843</v>
          </cell>
          <cell r="E1772">
            <v>89.91</v>
          </cell>
          <cell r="F1772">
            <v>2448</v>
          </cell>
          <cell r="G1772">
            <v>1770</v>
          </cell>
          <cell r="H1772">
            <v>0.05</v>
          </cell>
          <cell r="I1772">
            <v>0.04</v>
          </cell>
        </row>
        <row r="1773">
          <cell r="A1773">
            <v>14874</v>
          </cell>
          <cell r="B1773">
            <v>5998235</v>
          </cell>
          <cell r="C1773">
            <v>1482.22</v>
          </cell>
          <cell r="D1773">
            <v>0</v>
          </cell>
          <cell r="E1773">
            <v>0</v>
          </cell>
          <cell r="F1773">
            <v>250</v>
          </cell>
          <cell r="G1773">
            <v>245</v>
          </cell>
          <cell r="H1773">
            <v>0.17</v>
          </cell>
          <cell r="I1773">
            <v>0.17</v>
          </cell>
        </row>
        <row r="1774">
          <cell r="A1774">
            <v>14877</v>
          </cell>
          <cell r="B1774">
            <v>109526203</v>
          </cell>
          <cell r="C1774">
            <v>27065.02</v>
          </cell>
          <cell r="D1774">
            <v>377875</v>
          </cell>
          <cell r="E1774">
            <v>93.38</v>
          </cell>
          <cell r="F1774">
            <v>401</v>
          </cell>
          <cell r="G1774">
            <v>341</v>
          </cell>
          <cell r="H1774">
            <v>0.01</v>
          </cell>
          <cell r="I1774">
            <v>0.01</v>
          </cell>
        </row>
        <row r="1775">
          <cell r="A1775">
            <v>14878</v>
          </cell>
          <cell r="B1775">
            <v>41541282</v>
          </cell>
          <cell r="C1775">
            <v>10265.27</v>
          </cell>
          <cell r="D1775">
            <v>0</v>
          </cell>
          <cell r="E1775">
            <v>0</v>
          </cell>
          <cell r="F1775">
            <v>781</v>
          </cell>
          <cell r="G1775">
            <v>430</v>
          </cell>
          <cell r="H1775">
            <v>0.08</v>
          </cell>
          <cell r="I1775">
            <v>0.04</v>
          </cell>
        </row>
        <row r="1776">
          <cell r="A1776">
            <v>14879</v>
          </cell>
          <cell r="B1776">
            <v>111681435</v>
          </cell>
          <cell r="C1776">
            <v>27597.599999999999</v>
          </cell>
          <cell r="D1776">
            <v>933212</v>
          </cell>
          <cell r="E1776">
            <v>230.61</v>
          </cell>
          <cell r="F1776">
            <v>2398</v>
          </cell>
          <cell r="G1776">
            <v>1041</v>
          </cell>
          <cell r="H1776">
            <v>0.09</v>
          </cell>
          <cell r="I1776">
            <v>0.04</v>
          </cell>
        </row>
        <row r="1777">
          <cell r="A1777">
            <v>14880</v>
          </cell>
          <cell r="B1777">
            <v>142629247</v>
          </cell>
          <cell r="C1777">
            <v>35245.11</v>
          </cell>
          <cell r="D1777">
            <v>161288</v>
          </cell>
          <cell r="E1777">
            <v>39.86</v>
          </cell>
          <cell r="F1777">
            <v>1668</v>
          </cell>
          <cell r="G1777">
            <v>1028</v>
          </cell>
          <cell r="H1777">
            <v>0.05</v>
          </cell>
          <cell r="I1777">
            <v>0.03</v>
          </cell>
        </row>
        <row r="1778">
          <cell r="A1778">
            <v>14881</v>
          </cell>
          <cell r="B1778">
            <v>3182031</v>
          </cell>
          <cell r="C1778">
            <v>786.31</v>
          </cell>
          <cell r="D1778">
            <v>3378</v>
          </cell>
          <cell r="E1778">
            <v>0.83</v>
          </cell>
          <cell r="F1778">
            <v>192</v>
          </cell>
          <cell r="G1778">
            <v>111</v>
          </cell>
          <cell r="H1778">
            <v>0.24</v>
          </cell>
          <cell r="I1778">
            <v>0.14000000000000001</v>
          </cell>
        </row>
        <row r="1779">
          <cell r="A1779">
            <v>14882</v>
          </cell>
          <cell r="B1779">
            <v>86054843</v>
          </cell>
          <cell r="C1779">
            <v>21265.01</v>
          </cell>
          <cell r="D1779">
            <v>256414</v>
          </cell>
          <cell r="E1779">
            <v>63.36</v>
          </cell>
          <cell r="F1779">
            <v>3826</v>
          </cell>
          <cell r="G1779">
            <v>1747</v>
          </cell>
          <cell r="H1779">
            <v>0.18</v>
          </cell>
          <cell r="I1779">
            <v>0.08</v>
          </cell>
        </row>
        <row r="1780">
          <cell r="A1780">
            <v>14883</v>
          </cell>
          <cell r="B1780">
            <v>186971270</v>
          </cell>
          <cell r="C1780">
            <v>46202.47</v>
          </cell>
          <cell r="D1780">
            <v>1300173</v>
          </cell>
          <cell r="E1780">
            <v>321.29000000000002</v>
          </cell>
          <cell r="F1780">
            <v>4136</v>
          </cell>
          <cell r="G1780">
            <v>1850</v>
          </cell>
          <cell r="H1780">
            <v>0.09</v>
          </cell>
          <cell r="I1780">
            <v>0.04</v>
          </cell>
        </row>
        <row r="1781">
          <cell r="A1781">
            <v>14884</v>
          </cell>
          <cell r="B1781">
            <v>49628133</v>
          </cell>
          <cell r="C1781">
            <v>12263.61</v>
          </cell>
          <cell r="D1781">
            <v>840161</v>
          </cell>
          <cell r="E1781">
            <v>207.61</v>
          </cell>
          <cell r="F1781">
            <v>273</v>
          </cell>
          <cell r="G1781">
            <v>320</v>
          </cell>
          <cell r="H1781">
            <v>0.02</v>
          </cell>
          <cell r="I1781">
            <v>0.03</v>
          </cell>
        </row>
        <row r="1782">
          <cell r="A1782">
            <v>14885</v>
          </cell>
          <cell r="B1782">
            <v>108874075</v>
          </cell>
          <cell r="C1782">
            <v>26903.87</v>
          </cell>
          <cell r="D1782">
            <v>0</v>
          </cell>
          <cell r="E1782">
            <v>0</v>
          </cell>
          <cell r="F1782">
            <v>873</v>
          </cell>
          <cell r="G1782">
            <v>419</v>
          </cell>
          <cell r="H1782">
            <v>0.03</v>
          </cell>
          <cell r="I1782">
            <v>0.02</v>
          </cell>
        </row>
        <row r="1783">
          <cell r="A1783">
            <v>14886</v>
          </cell>
          <cell r="B1783">
            <v>201011933</v>
          </cell>
          <cell r="C1783">
            <v>49672.06</v>
          </cell>
          <cell r="D1783">
            <v>582649</v>
          </cell>
          <cell r="E1783">
            <v>143.97999999999999</v>
          </cell>
          <cell r="F1783">
            <v>6753</v>
          </cell>
          <cell r="G1783">
            <v>3181</v>
          </cell>
          <cell r="H1783">
            <v>0.14000000000000001</v>
          </cell>
          <cell r="I1783">
            <v>0.06</v>
          </cell>
        </row>
        <row r="1784">
          <cell r="A1784">
            <v>14889</v>
          </cell>
          <cell r="B1784">
            <v>116419386</v>
          </cell>
          <cell r="C1784">
            <v>28768.39</v>
          </cell>
          <cell r="D1784">
            <v>331489</v>
          </cell>
          <cell r="E1784">
            <v>81.91</v>
          </cell>
          <cell r="F1784">
            <v>1590</v>
          </cell>
          <cell r="G1784">
            <v>744</v>
          </cell>
          <cell r="H1784">
            <v>0.06</v>
          </cell>
          <cell r="I1784">
            <v>0.03</v>
          </cell>
        </row>
        <row r="1785">
          <cell r="A1785">
            <v>14891</v>
          </cell>
          <cell r="B1785">
            <v>135111962</v>
          </cell>
          <cell r="C1785">
            <v>33387.519999999997</v>
          </cell>
          <cell r="D1785">
            <v>279469</v>
          </cell>
          <cell r="E1785">
            <v>69.06</v>
          </cell>
          <cell r="F1785">
            <v>4149</v>
          </cell>
          <cell r="G1785">
            <v>2070</v>
          </cell>
          <cell r="H1785">
            <v>0.12</v>
          </cell>
          <cell r="I1785">
            <v>0.06</v>
          </cell>
        </row>
        <row r="1786">
          <cell r="A1786">
            <v>14892</v>
          </cell>
          <cell r="B1786">
            <v>111048077</v>
          </cell>
          <cell r="C1786">
            <v>27441.09</v>
          </cell>
          <cell r="D1786">
            <v>1388972</v>
          </cell>
          <cell r="E1786">
            <v>343.23</v>
          </cell>
          <cell r="F1786">
            <v>8189</v>
          </cell>
          <cell r="G1786">
            <v>3609</v>
          </cell>
          <cell r="H1786">
            <v>0.3</v>
          </cell>
          <cell r="I1786">
            <v>0.13</v>
          </cell>
        </row>
        <row r="1787">
          <cell r="A1787">
            <v>14893</v>
          </cell>
          <cell r="B1787">
            <v>58702</v>
          </cell>
          <cell r="C1787">
            <v>14.51</v>
          </cell>
          <cell r="D1787">
            <v>0</v>
          </cell>
          <cell r="E1787">
            <v>0</v>
          </cell>
          <cell r="F1787">
            <v>6</v>
          </cell>
          <cell r="G1787">
            <v>27</v>
          </cell>
          <cell r="H1787">
            <v>0.41</v>
          </cell>
          <cell r="I1787">
            <v>1.86</v>
          </cell>
        </row>
        <row r="1788">
          <cell r="A1788">
            <v>14894</v>
          </cell>
          <cell r="B1788">
            <v>29204670</v>
          </cell>
          <cell r="C1788">
            <v>7216.77</v>
          </cell>
          <cell r="D1788">
            <v>71939</v>
          </cell>
          <cell r="E1788">
            <v>17.78</v>
          </cell>
          <cell r="F1788">
            <v>1454</v>
          </cell>
          <cell r="G1788">
            <v>612</v>
          </cell>
          <cell r="H1788">
            <v>0.2</v>
          </cell>
          <cell r="I1788">
            <v>0.08</v>
          </cell>
        </row>
        <row r="1789">
          <cell r="A1789">
            <v>14895</v>
          </cell>
          <cell r="B1789">
            <v>294154285</v>
          </cell>
          <cell r="C1789">
            <v>72688.47</v>
          </cell>
          <cell r="D1789">
            <v>777271</v>
          </cell>
          <cell r="E1789">
            <v>192.07</v>
          </cell>
          <cell r="F1789">
            <v>9616</v>
          </cell>
          <cell r="G1789">
            <v>4943</v>
          </cell>
          <cell r="H1789">
            <v>0.13</v>
          </cell>
          <cell r="I1789">
            <v>7.0000000000000007E-2</v>
          </cell>
        </row>
        <row r="1790">
          <cell r="A1790">
            <v>14897</v>
          </cell>
          <cell r="B1790">
            <v>66126387</v>
          </cell>
          <cell r="C1790">
            <v>16340.49</v>
          </cell>
          <cell r="D1790">
            <v>5524</v>
          </cell>
          <cell r="E1790">
            <v>1.37</v>
          </cell>
          <cell r="F1790">
            <v>980</v>
          </cell>
          <cell r="G1790">
            <v>439</v>
          </cell>
          <cell r="H1790">
            <v>0.06</v>
          </cell>
          <cell r="I1790">
            <v>0.03</v>
          </cell>
        </row>
        <row r="1791">
          <cell r="A1791">
            <v>14898</v>
          </cell>
          <cell r="B1791">
            <v>151206957</v>
          </cell>
          <cell r="C1791">
            <v>37364.75</v>
          </cell>
          <cell r="D1791">
            <v>73453</v>
          </cell>
          <cell r="E1791">
            <v>18.149999999999999</v>
          </cell>
          <cell r="F1791">
            <v>1734</v>
          </cell>
          <cell r="G1791">
            <v>747</v>
          </cell>
          <cell r="H1791">
            <v>0.05</v>
          </cell>
          <cell r="I1791">
            <v>0.02</v>
          </cell>
        </row>
        <row r="1792">
          <cell r="A1792">
            <v>14901</v>
          </cell>
          <cell r="B1792">
            <v>96791377</v>
          </cell>
          <cell r="C1792">
            <v>23918.12</v>
          </cell>
          <cell r="D1792">
            <v>2009354</v>
          </cell>
          <cell r="E1792">
            <v>496.53</v>
          </cell>
          <cell r="F1792">
            <v>16736</v>
          </cell>
          <cell r="G1792">
            <v>6617</v>
          </cell>
          <cell r="H1792">
            <v>0.7</v>
          </cell>
          <cell r="I1792">
            <v>0.28000000000000003</v>
          </cell>
        </row>
        <row r="1793">
          <cell r="A1793">
            <v>14903</v>
          </cell>
          <cell r="B1793">
            <v>54026660</v>
          </cell>
          <cell r="C1793">
            <v>13350.53</v>
          </cell>
          <cell r="D1793">
            <v>862295</v>
          </cell>
          <cell r="E1793">
            <v>213.08</v>
          </cell>
          <cell r="F1793">
            <v>7567</v>
          </cell>
          <cell r="G1793">
            <v>3440</v>
          </cell>
          <cell r="H1793">
            <v>0.56999999999999995</v>
          </cell>
          <cell r="I1793">
            <v>0.26</v>
          </cell>
        </row>
        <row r="1794">
          <cell r="A1794">
            <v>14904</v>
          </cell>
          <cell r="B1794">
            <v>14548782</v>
          </cell>
          <cell r="C1794">
            <v>3595.15</v>
          </cell>
          <cell r="D1794">
            <v>874836</v>
          </cell>
          <cell r="E1794">
            <v>216.18</v>
          </cell>
          <cell r="F1794">
            <v>16269</v>
          </cell>
          <cell r="G1794">
            <v>7324</v>
          </cell>
          <cell r="H1794">
            <v>4.53</v>
          </cell>
          <cell r="I1794">
            <v>2.04</v>
          </cell>
        </row>
        <row r="1795">
          <cell r="A1795">
            <v>14905</v>
          </cell>
          <cell r="B1795">
            <v>10790257</v>
          </cell>
          <cell r="C1795">
            <v>2666.38</v>
          </cell>
          <cell r="D1795">
            <v>470938</v>
          </cell>
          <cell r="E1795">
            <v>116.37</v>
          </cell>
          <cell r="F1795">
            <v>9070</v>
          </cell>
          <cell r="G1795">
            <v>4326</v>
          </cell>
          <cell r="H1795">
            <v>3.4</v>
          </cell>
          <cell r="I1795">
            <v>1.62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S_12_5YR_median_income_ny.csv"/>
    </sheetNames>
    <sheetDataSet>
      <sheetData sheetId="0">
        <row r="1">
          <cell r="A1" t="str">
            <v>ZCTA</v>
          </cell>
          <cell r="B1" t="str">
            <v>median_income</v>
          </cell>
          <cell r="C1" t="str">
            <v>margin_of_error</v>
          </cell>
        </row>
        <row r="2">
          <cell r="A2">
            <v>6390</v>
          </cell>
          <cell r="B2">
            <v>146917</v>
          </cell>
          <cell r="C2">
            <v>27693</v>
          </cell>
        </row>
        <row r="3">
          <cell r="A3">
            <v>10001</v>
          </cell>
          <cell r="B3">
            <v>76138</v>
          </cell>
          <cell r="C3">
            <v>8189</v>
          </cell>
        </row>
        <row r="4">
          <cell r="A4">
            <v>10002</v>
          </cell>
          <cell r="B4">
            <v>32265</v>
          </cell>
          <cell r="C4">
            <v>2395</v>
          </cell>
        </row>
        <row r="5">
          <cell r="A5">
            <v>10003</v>
          </cell>
          <cell r="B5">
            <v>91767</v>
          </cell>
          <cell r="C5">
            <v>5086</v>
          </cell>
        </row>
        <row r="6">
          <cell r="A6">
            <v>10004</v>
          </cell>
          <cell r="B6">
            <v>127281</v>
          </cell>
          <cell r="C6">
            <v>22042</v>
          </cell>
        </row>
        <row r="7">
          <cell r="A7">
            <v>10005</v>
          </cell>
          <cell r="B7">
            <v>120729</v>
          </cell>
          <cell r="C7">
            <v>11887</v>
          </cell>
        </row>
        <row r="8">
          <cell r="A8">
            <v>10006</v>
          </cell>
          <cell r="B8">
            <v>115787</v>
          </cell>
          <cell r="C8">
            <v>24791</v>
          </cell>
        </row>
        <row r="9">
          <cell r="A9">
            <v>10007</v>
          </cell>
          <cell r="B9">
            <v>210125</v>
          </cell>
          <cell r="C9">
            <v>38367</v>
          </cell>
        </row>
        <row r="10">
          <cell r="A10">
            <v>10009</v>
          </cell>
          <cell r="B10">
            <v>59034</v>
          </cell>
          <cell r="C10">
            <v>4175</v>
          </cell>
        </row>
        <row r="11">
          <cell r="A11">
            <v>10010</v>
          </cell>
          <cell r="B11">
            <v>95556</v>
          </cell>
          <cell r="C11">
            <v>9188</v>
          </cell>
        </row>
        <row r="12">
          <cell r="A12">
            <v>10011</v>
          </cell>
          <cell r="B12">
            <v>101515</v>
          </cell>
          <cell r="C12">
            <v>2204</v>
          </cell>
        </row>
        <row r="13">
          <cell r="A13">
            <v>10012</v>
          </cell>
          <cell r="B13">
            <v>77853</v>
          </cell>
          <cell r="C13">
            <v>7036</v>
          </cell>
        </row>
        <row r="14">
          <cell r="A14">
            <v>10013</v>
          </cell>
          <cell r="B14">
            <v>68790</v>
          </cell>
          <cell r="C14">
            <v>8565</v>
          </cell>
        </row>
        <row r="15">
          <cell r="A15">
            <v>10014</v>
          </cell>
          <cell r="B15">
            <v>105144</v>
          </cell>
          <cell r="C15">
            <v>7145</v>
          </cell>
        </row>
        <row r="16">
          <cell r="A16">
            <v>10016</v>
          </cell>
          <cell r="B16">
            <v>101979</v>
          </cell>
          <cell r="C16">
            <v>4073</v>
          </cell>
        </row>
        <row r="17">
          <cell r="A17">
            <v>10017</v>
          </cell>
          <cell r="B17">
            <v>108250</v>
          </cell>
          <cell r="C17">
            <v>6747</v>
          </cell>
        </row>
        <row r="18">
          <cell r="A18">
            <v>10018</v>
          </cell>
          <cell r="B18">
            <v>87813</v>
          </cell>
          <cell r="C18">
            <v>13610</v>
          </cell>
        </row>
        <row r="19">
          <cell r="A19">
            <v>10019</v>
          </cell>
          <cell r="B19">
            <v>80519</v>
          </cell>
          <cell r="C19">
            <v>6561</v>
          </cell>
        </row>
        <row r="20">
          <cell r="A20">
            <v>10020</v>
          </cell>
        </row>
        <row r="21">
          <cell r="A21">
            <v>10021</v>
          </cell>
          <cell r="B21">
            <v>106236</v>
          </cell>
          <cell r="C21">
            <v>7929</v>
          </cell>
        </row>
        <row r="22">
          <cell r="A22">
            <v>10022</v>
          </cell>
          <cell r="B22">
            <v>106888</v>
          </cell>
          <cell r="C22">
            <v>7306</v>
          </cell>
        </row>
        <row r="23">
          <cell r="A23">
            <v>10023</v>
          </cell>
          <cell r="B23">
            <v>105311</v>
          </cell>
          <cell r="C23">
            <v>5150</v>
          </cell>
        </row>
        <row r="24">
          <cell r="A24">
            <v>10024</v>
          </cell>
          <cell r="B24">
            <v>110091</v>
          </cell>
          <cell r="C24">
            <v>5604</v>
          </cell>
        </row>
        <row r="25">
          <cell r="A25">
            <v>10025</v>
          </cell>
          <cell r="B25">
            <v>68463</v>
          </cell>
          <cell r="C25">
            <v>4161</v>
          </cell>
        </row>
        <row r="26">
          <cell r="A26">
            <v>10026</v>
          </cell>
          <cell r="B26">
            <v>42058</v>
          </cell>
          <cell r="C26">
            <v>3040</v>
          </cell>
        </row>
        <row r="27">
          <cell r="A27">
            <v>10027</v>
          </cell>
          <cell r="B27">
            <v>35694</v>
          </cell>
          <cell r="C27">
            <v>2558</v>
          </cell>
        </row>
        <row r="28">
          <cell r="A28">
            <v>10028</v>
          </cell>
          <cell r="B28">
            <v>107976</v>
          </cell>
          <cell r="C28">
            <v>6678</v>
          </cell>
        </row>
        <row r="29">
          <cell r="A29">
            <v>10029</v>
          </cell>
          <cell r="B29">
            <v>31254</v>
          </cell>
          <cell r="C29">
            <v>1526</v>
          </cell>
        </row>
        <row r="30">
          <cell r="A30">
            <v>10030</v>
          </cell>
          <cell r="B30">
            <v>30674</v>
          </cell>
          <cell r="C30">
            <v>2530</v>
          </cell>
        </row>
        <row r="31">
          <cell r="A31">
            <v>10031</v>
          </cell>
          <cell r="B31">
            <v>36495</v>
          </cell>
          <cell r="C31">
            <v>2470</v>
          </cell>
        </row>
        <row r="32">
          <cell r="A32">
            <v>10032</v>
          </cell>
          <cell r="B32">
            <v>36095</v>
          </cell>
          <cell r="C32">
            <v>2424</v>
          </cell>
        </row>
        <row r="33">
          <cell r="A33">
            <v>10033</v>
          </cell>
          <cell r="B33">
            <v>41352</v>
          </cell>
          <cell r="C33">
            <v>3264</v>
          </cell>
        </row>
        <row r="34">
          <cell r="A34">
            <v>10034</v>
          </cell>
          <cell r="B34">
            <v>43049</v>
          </cell>
          <cell r="C34">
            <v>2640</v>
          </cell>
        </row>
        <row r="35">
          <cell r="A35">
            <v>10035</v>
          </cell>
          <cell r="B35">
            <v>26214</v>
          </cell>
          <cell r="C35">
            <v>2351</v>
          </cell>
        </row>
        <row r="36">
          <cell r="A36">
            <v>10036</v>
          </cell>
          <cell r="B36">
            <v>64013</v>
          </cell>
          <cell r="C36">
            <v>5276</v>
          </cell>
        </row>
        <row r="37">
          <cell r="A37">
            <v>10037</v>
          </cell>
          <cell r="B37">
            <v>39897</v>
          </cell>
          <cell r="C37">
            <v>5621</v>
          </cell>
        </row>
        <row r="38">
          <cell r="A38">
            <v>10038</v>
          </cell>
          <cell r="B38">
            <v>65934</v>
          </cell>
          <cell r="C38">
            <v>5696</v>
          </cell>
        </row>
        <row r="39">
          <cell r="A39">
            <v>10039</v>
          </cell>
          <cell r="B39">
            <v>35710</v>
          </cell>
          <cell r="C39">
            <v>2948</v>
          </cell>
        </row>
        <row r="40">
          <cell r="A40">
            <v>10040</v>
          </cell>
          <cell r="B40">
            <v>40385</v>
          </cell>
          <cell r="C40">
            <v>3023</v>
          </cell>
        </row>
        <row r="41">
          <cell r="A41">
            <v>10044</v>
          </cell>
          <cell r="B41">
            <v>75325</v>
          </cell>
          <cell r="C41">
            <v>11779</v>
          </cell>
        </row>
        <row r="42">
          <cell r="A42">
            <v>10065</v>
          </cell>
          <cell r="B42">
            <v>109960</v>
          </cell>
          <cell r="C42">
            <v>11982</v>
          </cell>
        </row>
        <row r="43">
          <cell r="A43">
            <v>10069</v>
          </cell>
          <cell r="B43">
            <v>186569</v>
          </cell>
          <cell r="C43">
            <v>36953</v>
          </cell>
        </row>
        <row r="44">
          <cell r="A44">
            <v>10075</v>
          </cell>
          <cell r="B44">
            <v>100206</v>
          </cell>
          <cell r="C44">
            <v>7508</v>
          </cell>
        </row>
        <row r="45">
          <cell r="A45">
            <v>10103</v>
          </cell>
        </row>
        <row r="46">
          <cell r="A46">
            <v>10110</v>
          </cell>
        </row>
        <row r="47">
          <cell r="A47">
            <v>10111</v>
          </cell>
        </row>
        <row r="48">
          <cell r="A48">
            <v>10112</v>
          </cell>
        </row>
        <row r="49">
          <cell r="A49">
            <v>10115</v>
          </cell>
        </row>
        <row r="50">
          <cell r="A50">
            <v>10119</v>
          </cell>
        </row>
        <row r="51">
          <cell r="A51">
            <v>10128</v>
          </cell>
          <cell r="B51">
            <v>96974</v>
          </cell>
          <cell r="C51">
            <v>5207</v>
          </cell>
        </row>
        <row r="52">
          <cell r="A52">
            <v>10152</v>
          </cell>
        </row>
        <row r="53">
          <cell r="A53">
            <v>10153</v>
          </cell>
        </row>
        <row r="54">
          <cell r="A54">
            <v>10154</v>
          </cell>
        </row>
        <row r="55">
          <cell r="A55">
            <v>10162</v>
          </cell>
          <cell r="B55">
            <v>165917</v>
          </cell>
          <cell r="C55">
            <v>81898</v>
          </cell>
        </row>
        <row r="56">
          <cell r="A56">
            <v>10165</v>
          </cell>
        </row>
        <row r="57">
          <cell r="A57">
            <v>10167</v>
          </cell>
        </row>
        <row r="58">
          <cell r="A58">
            <v>10168</v>
          </cell>
        </row>
        <row r="59">
          <cell r="A59">
            <v>10169</v>
          </cell>
        </row>
        <row r="60">
          <cell r="A60">
            <v>10170</v>
          </cell>
        </row>
        <row r="61">
          <cell r="A61">
            <v>10171</v>
          </cell>
        </row>
        <row r="62">
          <cell r="A62">
            <v>10172</v>
          </cell>
        </row>
        <row r="63">
          <cell r="A63">
            <v>10173</v>
          </cell>
        </row>
        <row r="64">
          <cell r="A64">
            <v>10174</v>
          </cell>
        </row>
        <row r="65">
          <cell r="A65">
            <v>10177</v>
          </cell>
        </row>
        <row r="66">
          <cell r="A66">
            <v>10199</v>
          </cell>
        </row>
        <row r="67">
          <cell r="A67">
            <v>10271</v>
          </cell>
        </row>
        <row r="68">
          <cell r="A68">
            <v>10278</v>
          </cell>
        </row>
        <row r="69">
          <cell r="A69">
            <v>10279</v>
          </cell>
        </row>
        <row r="70">
          <cell r="A70">
            <v>10280</v>
          </cell>
          <cell r="B70">
            <v>125830</v>
          </cell>
          <cell r="C70">
            <v>11961</v>
          </cell>
        </row>
        <row r="71">
          <cell r="A71">
            <v>10282</v>
          </cell>
          <cell r="B71">
            <v>233409</v>
          </cell>
          <cell r="C71">
            <v>31582</v>
          </cell>
        </row>
        <row r="72">
          <cell r="A72">
            <v>10301</v>
          </cell>
          <cell r="B72">
            <v>54792</v>
          </cell>
          <cell r="C72">
            <v>3354</v>
          </cell>
        </row>
        <row r="73">
          <cell r="A73">
            <v>10302</v>
          </cell>
          <cell r="B73">
            <v>56883</v>
          </cell>
          <cell r="C73">
            <v>7509</v>
          </cell>
        </row>
        <row r="74">
          <cell r="A74">
            <v>10303</v>
          </cell>
          <cell r="B74">
            <v>50137</v>
          </cell>
          <cell r="C74">
            <v>4945</v>
          </cell>
        </row>
        <row r="75">
          <cell r="A75">
            <v>10304</v>
          </cell>
          <cell r="B75">
            <v>51852</v>
          </cell>
          <cell r="C75">
            <v>5183</v>
          </cell>
        </row>
        <row r="76">
          <cell r="A76">
            <v>10305</v>
          </cell>
          <cell r="B76">
            <v>66478</v>
          </cell>
          <cell r="C76">
            <v>3878</v>
          </cell>
        </row>
        <row r="77">
          <cell r="A77">
            <v>10306</v>
          </cell>
          <cell r="B77">
            <v>77720</v>
          </cell>
          <cell r="C77">
            <v>3902</v>
          </cell>
        </row>
        <row r="78">
          <cell r="A78">
            <v>10307</v>
          </cell>
          <cell r="B78">
            <v>86011</v>
          </cell>
          <cell r="C78">
            <v>5922</v>
          </cell>
        </row>
        <row r="79">
          <cell r="A79">
            <v>10308</v>
          </cell>
          <cell r="B79">
            <v>90196</v>
          </cell>
          <cell r="C79">
            <v>4912</v>
          </cell>
        </row>
        <row r="80">
          <cell r="A80">
            <v>10309</v>
          </cell>
          <cell r="B80">
            <v>86759</v>
          </cell>
          <cell r="C80">
            <v>3623</v>
          </cell>
        </row>
        <row r="81">
          <cell r="A81">
            <v>10310</v>
          </cell>
          <cell r="B81">
            <v>62457</v>
          </cell>
          <cell r="C81">
            <v>6662</v>
          </cell>
        </row>
        <row r="82">
          <cell r="A82">
            <v>10311</v>
          </cell>
        </row>
        <row r="83">
          <cell r="A83">
            <v>10312</v>
          </cell>
          <cell r="B83">
            <v>87426</v>
          </cell>
          <cell r="C83">
            <v>3800</v>
          </cell>
        </row>
        <row r="84">
          <cell r="A84">
            <v>10314</v>
          </cell>
          <cell r="B84">
            <v>79820</v>
          </cell>
          <cell r="C84">
            <v>3180</v>
          </cell>
        </row>
        <row r="85">
          <cell r="A85">
            <v>10451</v>
          </cell>
          <cell r="B85">
            <v>26541</v>
          </cell>
          <cell r="C85">
            <v>2460</v>
          </cell>
        </row>
        <row r="86">
          <cell r="A86">
            <v>10452</v>
          </cell>
          <cell r="B86">
            <v>26636</v>
          </cell>
          <cell r="C86">
            <v>1497</v>
          </cell>
        </row>
        <row r="87">
          <cell r="A87">
            <v>10453</v>
          </cell>
          <cell r="B87">
            <v>26120</v>
          </cell>
          <cell r="C87">
            <v>1471</v>
          </cell>
        </row>
        <row r="88">
          <cell r="A88">
            <v>10454</v>
          </cell>
          <cell r="B88">
            <v>19271</v>
          </cell>
          <cell r="C88">
            <v>1505</v>
          </cell>
        </row>
        <row r="89">
          <cell r="A89">
            <v>10455</v>
          </cell>
          <cell r="B89">
            <v>21379</v>
          </cell>
          <cell r="C89">
            <v>2395</v>
          </cell>
        </row>
        <row r="90">
          <cell r="A90">
            <v>10456</v>
          </cell>
          <cell r="B90">
            <v>22604</v>
          </cell>
          <cell r="C90">
            <v>1693</v>
          </cell>
        </row>
        <row r="91">
          <cell r="A91">
            <v>10457</v>
          </cell>
          <cell r="B91">
            <v>24445</v>
          </cell>
          <cell r="C91">
            <v>1639</v>
          </cell>
        </row>
        <row r="92">
          <cell r="A92">
            <v>10458</v>
          </cell>
          <cell r="B92">
            <v>24478</v>
          </cell>
          <cell r="C92">
            <v>1516</v>
          </cell>
        </row>
        <row r="93">
          <cell r="A93">
            <v>10459</v>
          </cell>
          <cell r="B93">
            <v>21913</v>
          </cell>
          <cell r="C93">
            <v>1225</v>
          </cell>
        </row>
        <row r="94">
          <cell r="A94">
            <v>10460</v>
          </cell>
          <cell r="B94">
            <v>22625</v>
          </cell>
          <cell r="C94">
            <v>1866</v>
          </cell>
        </row>
        <row r="95">
          <cell r="A95">
            <v>10461</v>
          </cell>
          <cell r="B95">
            <v>50329</v>
          </cell>
          <cell r="C95">
            <v>2492</v>
          </cell>
        </row>
        <row r="96">
          <cell r="A96">
            <v>10462</v>
          </cell>
          <cell r="B96">
            <v>46001</v>
          </cell>
          <cell r="C96">
            <v>2243</v>
          </cell>
        </row>
        <row r="97">
          <cell r="A97">
            <v>10463</v>
          </cell>
          <cell r="B97">
            <v>53282</v>
          </cell>
          <cell r="C97">
            <v>2599</v>
          </cell>
        </row>
        <row r="98">
          <cell r="A98">
            <v>10464</v>
          </cell>
          <cell r="B98">
            <v>61063</v>
          </cell>
          <cell r="C98">
            <v>8479</v>
          </cell>
        </row>
        <row r="99">
          <cell r="A99">
            <v>10465</v>
          </cell>
          <cell r="B99">
            <v>63352</v>
          </cell>
          <cell r="C99">
            <v>5888</v>
          </cell>
        </row>
        <row r="100">
          <cell r="A100">
            <v>10466</v>
          </cell>
          <cell r="B100">
            <v>44038</v>
          </cell>
          <cell r="C100">
            <v>3517</v>
          </cell>
        </row>
        <row r="101">
          <cell r="A101">
            <v>10467</v>
          </cell>
          <cell r="B101">
            <v>35358</v>
          </cell>
          <cell r="C101">
            <v>1412</v>
          </cell>
        </row>
        <row r="102">
          <cell r="A102">
            <v>10468</v>
          </cell>
          <cell r="B102">
            <v>32985</v>
          </cell>
          <cell r="C102">
            <v>2215</v>
          </cell>
        </row>
        <row r="103">
          <cell r="A103">
            <v>10469</v>
          </cell>
          <cell r="B103">
            <v>55724</v>
          </cell>
          <cell r="C103">
            <v>2995</v>
          </cell>
        </row>
        <row r="104">
          <cell r="A104">
            <v>10470</v>
          </cell>
          <cell r="B104">
            <v>56058</v>
          </cell>
          <cell r="C104">
            <v>6656</v>
          </cell>
        </row>
        <row r="105">
          <cell r="A105">
            <v>10471</v>
          </cell>
          <cell r="B105">
            <v>71286</v>
          </cell>
          <cell r="C105">
            <v>6023</v>
          </cell>
        </row>
        <row r="106">
          <cell r="A106">
            <v>10472</v>
          </cell>
          <cell r="B106">
            <v>31594</v>
          </cell>
          <cell r="C106">
            <v>1826</v>
          </cell>
        </row>
        <row r="107">
          <cell r="A107">
            <v>10473</v>
          </cell>
          <cell r="B107">
            <v>37616</v>
          </cell>
          <cell r="C107">
            <v>2741</v>
          </cell>
        </row>
        <row r="108">
          <cell r="A108">
            <v>10474</v>
          </cell>
          <cell r="B108">
            <v>23297</v>
          </cell>
          <cell r="C108">
            <v>3445</v>
          </cell>
        </row>
        <row r="109">
          <cell r="A109">
            <v>10475</v>
          </cell>
          <cell r="B109">
            <v>45460</v>
          </cell>
          <cell r="C109">
            <v>3635</v>
          </cell>
        </row>
        <row r="110">
          <cell r="A110">
            <v>10501</v>
          </cell>
          <cell r="B110">
            <v>137188</v>
          </cell>
          <cell r="C110">
            <v>55047</v>
          </cell>
        </row>
        <row r="111">
          <cell r="A111">
            <v>10502</v>
          </cell>
          <cell r="B111">
            <v>155365</v>
          </cell>
          <cell r="C111">
            <v>17504</v>
          </cell>
        </row>
        <row r="112">
          <cell r="A112">
            <v>10503</v>
          </cell>
          <cell r="B112">
            <v>214327</v>
          </cell>
          <cell r="C112">
            <v>95935</v>
          </cell>
        </row>
        <row r="113">
          <cell r="A113">
            <v>10504</v>
          </cell>
          <cell r="B113">
            <v>178409</v>
          </cell>
          <cell r="C113">
            <v>25048</v>
          </cell>
        </row>
        <row r="114">
          <cell r="A114">
            <v>10505</v>
          </cell>
          <cell r="B114">
            <v>152500</v>
          </cell>
          <cell r="C114">
            <v>53908</v>
          </cell>
        </row>
        <row r="115">
          <cell r="A115">
            <v>10506</v>
          </cell>
          <cell r="B115">
            <v>173625</v>
          </cell>
          <cell r="C115">
            <v>20643</v>
          </cell>
        </row>
        <row r="116">
          <cell r="A116">
            <v>10507</v>
          </cell>
          <cell r="B116">
            <v>69238</v>
          </cell>
          <cell r="C116">
            <v>12232</v>
          </cell>
        </row>
        <row r="117">
          <cell r="A117">
            <v>10509</v>
          </cell>
          <cell r="B117">
            <v>94885</v>
          </cell>
          <cell r="C117">
            <v>7921</v>
          </cell>
        </row>
        <row r="118">
          <cell r="A118">
            <v>10510</v>
          </cell>
          <cell r="B118">
            <v>165469</v>
          </cell>
          <cell r="C118">
            <v>21313</v>
          </cell>
        </row>
        <row r="119">
          <cell r="A119">
            <v>10511</v>
          </cell>
          <cell r="B119">
            <v>85368</v>
          </cell>
          <cell r="C119">
            <v>10815</v>
          </cell>
        </row>
        <row r="120">
          <cell r="A120">
            <v>10512</v>
          </cell>
          <cell r="B120">
            <v>91456</v>
          </cell>
          <cell r="C120">
            <v>4640</v>
          </cell>
        </row>
        <row r="121">
          <cell r="A121">
            <v>10514</v>
          </cell>
          <cell r="B121">
            <v>213750</v>
          </cell>
          <cell r="C121">
            <v>24274</v>
          </cell>
        </row>
        <row r="122">
          <cell r="A122">
            <v>10516</v>
          </cell>
          <cell r="B122">
            <v>76719</v>
          </cell>
          <cell r="C122">
            <v>7183</v>
          </cell>
        </row>
        <row r="123">
          <cell r="A123">
            <v>10517</v>
          </cell>
          <cell r="B123">
            <v>89028</v>
          </cell>
          <cell r="C123">
            <v>6309</v>
          </cell>
        </row>
        <row r="124">
          <cell r="A124">
            <v>10518</v>
          </cell>
          <cell r="B124">
            <v>186607</v>
          </cell>
          <cell r="C124">
            <v>60144</v>
          </cell>
        </row>
        <row r="125">
          <cell r="A125">
            <v>10519</v>
          </cell>
          <cell r="B125">
            <v>122098</v>
          </cell>
          <cell r="C125">
            <v>7116</v>
          </cell>
        </row>
        <row r="126">
          <cell r="A126">
            <v>10520</v>
          </cell>
          <cell r="B126">
            <v>102473</v>
          </cell>
          <cell r="C126">
            <v>10018</v>
          </cell>
        </row>
        <row r="127">
          <cell r="A127">
            <v>10522</v>
          </cell>
          <cell r="B127">
            <v>106989</v>
          </cell>
          <cell r="C127">
            <v>9336</v>
          </cell>
        </row>
        <row r="128">
          <cell r="A128">
            <v>10523</v>
          </cell>
          <cell r="B128">
            <v>79789</v>
          </cell>
          <cell r="C128">
            <v>7426</v>
          </cell>
        </row>
        <row r="129">
          <cell r="A129">
            <v>10524</v>
          </cell>
          <cell r="B129">
            <v>110820</v>
          </cell>
          <cell r="C129">
            <v>6472</v>
          </cell>
        </row>
        <row r="130">
          <cell r="A130">
            <v>10526</v>
          </cell>
          <cell r="B130">
            <v>130192</v>
          </cell>
          <cell r="C130">
            <v>59010</v>
          </cell>
        </row>
        <row r="131">
          <cell r="A131">
            <v>10527</v>
          </cell>
          <cell r="B131">
            <v>194773</v>
          </cell>
          <cell r="C131">
            <v>28576</v>
          </cell>
        </row>
        <row r="132">
          <cell r="A132">
            <v>10528</v>
          </cell>
          <cell r="B132">
            <v>97500</v>
          </cell>
          <cell r="C132">
            <v>16735</v>
          </cell>
        </row>
        <row r="133">
          <cell r="A133">
            <v>10530</v>
          </cell>
          <cell r="B133">
            <v>93320</v>
          </cell>
          <cell r="C133">
            <v>7605</v>
          </cell>
        </row>
        <row r="134">
          <cell r="A134">
            <v>10532</v>
          </cell>
          <cell r="B134">
            <v>109891</v>
          </cell>
          <cell r="C134">
            <v>13115</v>
          </cell>
        </row>
        <row r="135">
          <cell r="A135">
            <v>10533</v>
          </cell>
          <cell r="B135">
            <v>123790</v>
          </cell>
          <cell r="C135">
            <v>20910</v>
          </cell>
        </row>
        <row r="136">
          <cell r="A136">
            <v>10535</v>
          </cell>
          <cell r="B136">
            <v>88259</v>
          </cell>
          <cell r="C136">
            <v>16012</v>
          </cell>
        </row>
        <row r="137">
          <cell r="A137">
            <v>10536</v>
          </cell>
          <cell r="B137">
            <v>155802</v>
          </cell>
          <cell r="C137">
            <v>13714</v>
          </cell>
        </row>
        <row r="138">
          <cell r="A138">
            <v>10537</v>
          </cell>
          <cell r="B138">
            <v>80432</v>
          </cell>
          <cell r="C138">
            <v>11575</v>
          </cell>
        </row>
        <row r="139">
          <cell r="A139">
            <v>10538</v>
          </cell>
          <cell r="B139">
            <v>155000</v>
          </cell>
          <cell r="C139">
            <v>12171</v>
          </cell>
        </row>
        <row r="140">
          <cell r="A140">
            <v>10541</v>
          </cell>
          <cell r="B140">
            <v>105798</v>
          </cell>
          <cell r="C140">
            <v>4571</v>
          </cell>
        </row>
        <row r="141">
          <cell r="A141">
            <v>10543</v>
          </cell>
          <cell r="B141">
            <v>88136</v>
          </cell>
          <cell r="C141">
            <v>5907</v>
          </cell>
        </row>
        <row r="142">
          <cell r="A142">
            <v>10545</v>
          </cell>
        </row>
        <row r="143">
          <cell r="A143">
            <v>10546</v>
          </cell>
          <cell r="B143">
            <v>114063</v>
          </cell>
          <cell r="C143">
            <v>53335</v>
          </cell>
        </row>
        <row r="144">
          <cell r="A144">
            <v>10547</v>
          </cell>
          <cell r="B144">
            <v>82132</v>
          </cell>
          <cell r="C144">
            <v>24786</v>
          </cell>
        </row>
        <row r="145">
          <cell r="A145">
            <v>10548</v>
          </cell>
          <cell r="B145">
            <v>96023</v>
          </cell>
          <cell r="C145">
            <v>15708</v>
          </cell>
        </row>
        <row r="146">
          <cell r="A146">
            <v>10549</v>
          </cell>
          <cell r="B146">
            <v>80460</v>
          </cell>
          <cell r="C146">
            <v>6823</v>
          </cell>
        </row>
        <row r="147">
          <cell r="A147">
            <v>10550</v>
          </cell>
          <cell r="B147">
            <v>40833</v>
          </cell>
          <cell r="C147">
            <v>3006</v>
          </cell>
        </row>
        <row r="148">
          <cell r="A148">
            <v>10552</v>
          </cell>
          <cell r="B148">
            <v>64494</v>
          </cell>
          <cell r="C148">
            <v>4444</v>
          </cell>
        </row>
        <row r="149">
          <cell r="A149">
            <v>10553</v>
          </cell>
          <cell r="B149">
            <v>59946</v>
          </cell>
          <cell r="C149">
            <v>9818</v>
          </cell>
        </row>
        <row r="150">
          <cell r="A150">
            <v>10560</v>
          </cell>
          <cell r="B150">
            <v>145131</v>
          </cell>
          <cell r="C150">
            <v>24028</v>
          </cell>
        </row>
        <row r="151">
          <cell r="A151">
            <v>10562</v>
          </cell>
          <cell r="B151">
            <v>76446</v>
          </cell>
          <cell r="C151">
            <v>4236</v>
          </cell>
        </row>
        <row r="152">
          <cell r="A152">
            <v>10566</v>
          </cell>
          <cell r="B152">
            <v>60833</v>
          </cell>
          <cell r="C152">
            <v>4054</v>
          </cell>
        </row>
        <row r="153">
          <cell r="A153">
            <v>10567</v>
          </cell>
          <cell r="B153">
            <v>108618</v>
          </cell>
          <cell r="C153">
            <v>7180</v>
          </cell>
        </row>
        <row r="154">
          <cell r="A154">
            <v>10570</v>
          </cell>
          <cell r="B154">
            <v>128646</v>
          </cell>
          <cell r="C154">
            <v>11442</v>
          </cell>
        </row>
        <row r="155">
          <cell r="A155">
            <v>10573</v>
          </cell>
          <cell r="B155">
            <v>63931</v>
          </cell>
          <cell r="C155">
            <v>5794</v>
          </cell>
        </row>
        <row r="156">
          <cell r="A156">
            <v>10576</v>
          </cell>
          <cell r="B156">
            <v>180417</v>
          </cell>
          <cell r="C156">
            <v>22273</v>
          </cell>
        </row>
        <row r="157">
          <cell r="A157">
            <v>10577</v>
          </cell>
          <cell r="B157">
            <v>203750</v>
          </cell>
          <cell r="C157">
            <v>39206</v>
          </cell>
        </row>
        <row r="158">
          <cell r="A158">
            <v>10578</v>
          </cell>
          <cell r="B158">
            <v>122188</v>
          </cell>
          <cell r="C158">
            <v>34108</v>
          </cell>
        </row>
        <row r="159">
          <cell r="A159">
            <v>10579</v>
          </cell>
          <cell r="B159">
            <v>102589</v>
          </cell>
          <cell r="C159">
            <v>9051</v>
          </cell>
        </row>
        <row r="160">
          <cell r="A160">
            <v>10580</v>
          </cell>
          <cell r="B160">
            <v>150486</v>
          </cell>
          <cell r="C160">
            <v>11632</v>
          </cell>
        </row>
        <row r="161">
          <cell r="A161">
            <v>10583</v>
          </cell>
          <cell r="B161">
            <v>165792</v>
          </cell>
          <cell r="C161">
            <v>10030</v>
          </cell>
        </row>
        <row r="162">
          <cell r="A162">
            <v>10588</v>
          </cell>
          <cell r="B162">
            <v>77528</v>
          </cell>
          <cell r="C162">
            <v>29110</v>
          </cell>
        </row>
        <row r="163">
          <cell r="A163">
            <v>10589</v>
          </cell>
          <cell r="B163">
            <v>91554</v>
          </cell>
          <cell r="C163">
            <v>9419</v>
          </cell>
        </row>
        <row r="164">
          <cell r="A164">
            <v>10590</v>
          </cell>
          <cell r="B164">
            <v>132037</v>
          </cell>
          <cell r="C164">
            <v>16609</v>
          </cell>
        </row>
        <row r="165">
          <cell r="A165">
            <v>10591</v>
          </cell>
          <cell r="B165">
            <v>75091</v>
          </cell>
          <cell r="C165">
            <v>7479</v>
          </cell>
        </row>
        <row r="166">
          <cell r="A166">
            <v>10594</v>
          </cell>
          <cell r="B166">
            <v>110000</v>
          </cell>
          <cell r="C166">
            <v>21892</v>
          </cell>
        </row>
        <row r="167">
          <cell r="A167">
            <v>10595</v>
          </cell>
          <cell r="B167">
            <v>103922</v>
          </cell>
          <cell r="C167">
            <v>7825</v>
          </cell>
        </row>
        <row r="168">
          <cell r="A168">
            <v>10596</v>
          </cell>
          <cell r="B168">
            <v>54318</v>
          </cell>
          <cell r="C168">
            <v>9239</v>
          </cell>
        </row>
        <row r="169">
          <cell r="A169">
            <v>10597</v>
          </cell>
          <cell r="B169">
            <v>186554</v>
          </cell>
          <cell r="C169">
            <v>81781</v>
          </cell>
        </row>
        <row r="170">
          <cell r="A170">
            <v>10598</v>
          </cell>
          <cell r="B170">
            <v>103815</v>
          </cell>
          <cell r="C170">
            <v>5504</v>
          </cell>
        </row>
        <row r="171">
          <cell r="A171">
            <v>10601</v>
          </cell>
          <cell r="B171">
            <v>64106</v>
          </cell>
          <cell r="C171">
            <v>6488</v>
          </cell>
        </row>
        <row r="172">
          <cell r="A172">
            <v>10603</v>
          </cell>
          <cell r="B172">
            <v>87572</v>
          </cell>
          <cell r="C172">
            <v>12059</v>
          </cell>
        </row>
        <row r="173">
          <cell r="A173">
            <v>10604</v>
          </cell>
          <cell r="B173">
            <v>76480</v>
          </cell>
          <cell r="C173">
            <v>18824</v>
          </cell>
        </row>
        <row r="174">
          <cell r="A174">
            <v>10605</v>
          </cell>
          <cell r="B174">
            <v>105801</v>
          </cell>
          <cell r="C174">
            <v>9365</v>
          </cell>
        </row>
        <row r="175">
          <cell r="A175">
            <v>10606</v>
          </cell>
          <cell r="B175">
            <v>59440</v>
          </cell>
          <cell r="C175">
            <v>11702</v>
          </cell>
        </row>
        <row r="176">
          <cell r="A176">
            <v>10607</v>
          </cell>
          <cell r="B176">
            <v>131536</v>
          </cell>
          <cell r="C176">
            <v>20535</v>
          </cell>
        </row>
        <row r="177">
          <cell r="A177">
            <v>10701</v>
          </cell>
          <cell r="B177">
            <v>42827</v>
          </cell>
          <cell r="C177">
            <v>2627</v>
          </cell>
        </row>
        <row r="178">
          <cell r="A178">
            <v>10703</v>
          </cell>
          <cell r="B178">
            <v>57466</v>
          </cell>
          <cell r="C178">
            <v>11854</v>
          </cell>
        </row>
        <row r="179">
          <cell r="A179">
            <v>10704</v>
          </cell>
          <cell r="B179">
            <v>63477</v>
          </cell>
          <cell r="C179">
            <v>4391</v>
          </cell>
        </row>
        <row r="180">
          <cell r="A180">
            <v>10705</v>
          </cell>
          <cell r="B180">
            <v>45352</v>
          </cell>
          <cell r="C180">
            <v>3471</v>
          </cell>
        </row>
        <row r="181">
          <cell r="A181">
            <v>10706</v>
          </cell>
          <cell r="B181">
            <v>121932</v>
          </cell>
          <cell r="C181">
            <v>18107</v>
          </cell>
        </row>
        <row r="182">
          <cell r="A182">
            <v>10707</v>
          </cell>
          <cell r="B182">
            <v>96691</v>
          </cell>
          <cell r="C182">
            <v>9570</v>
          </cell>
        </row>
        <row r="183">
          <cell r="A183">
            <v>10708</v>
          </cell>
          <cell r="B183">
            <v>95891</v>
          </cell>
          <cell r="C183">
            <v>4077</v>
          </cell>
        </row>
        <row r="184">
          <cell r="A184">
            <v>10709</v>
          </cell>
          <cell r="B184">
            <v>94844</v>
          </cell>
          <cell r="C184">
            <v>10029</v>
          </cell>
        </row>
        <row r="185">
          <cell r="A185">
            <v>10710</v>
          </cell>
          <cell r="B185">
            <v>72410</v>
          </cell>
          <cell r="C185">
            <v>3591</v>
          </cell>
        </row>
        <row r="186">
          <cell r="A186">
            <v>10801</v>
          </cell>
          <cell r="B186">
            <v>55844</v>
          </cell>
          <cell r="C186">
            <v>5398</v>
          </cell>
        </row>
        <row r="187">
          <cell r="A187">
            <v>10803</v>
          </cell>
          <cell r="B187">
            <v>145000</v>
          </cell>
          <cell r="C187">
            <v>17105</v>
          </cell>
        </row>
        <row r="188">
          <cell r="A188">
            <v>10804</v>
          </cell>
          <cell r="B188">
            <v>155489</v>
          </cell>
          <cell r="C188">
            <v>15343</v>
          </cell>
        </row>
        <row r="189">
          <cell r="A189">
            <v>10805</v>
          </cell>
          <cell r="B189">
            <v>54323</v>
          </cell>
          <cell r="C189">
            <v>3354</v>
          </cell>
        </row>
        <row r="190">
          <cell r="A190">
            <v>10901</v>
          </cell>
          <cell r="B190">
            <v>87665</v>
          </cell>
          <cell r="C190">
            <v>4814</v>
          </cell>
        </row>
        <row r="191">
          <cell r="A191">
            <v>10910</v>
          </cell>
        </row>
        <row r="192">
          <cell r="A192">
            <v>10911</v>
          </cell>
        </row>
        <row r="193">
          <cell r="A193">
            <v>10913</v>
          </cell>
          <cell r="B193">
            <v>121833</v>
          </cell>
          <cell r="C193">
            <v>11189</v>
          </cell>
        </row>
        <row r="194">
          <cell r="A194">
            <v>10914</v>
          </cell>
          <cell r="B194">
            <v>173024</v>
          </cell>
          <cell r="C194">
            <v>90609</v>
          </cell>
        </row>
        <row r="195">
          <cell r="A195">
            <v>10915</v>
          </cell>
          <cell r="B195">
            <v>19836</v>
          </cell>
          <cell r="C195">
            <v>45642</v>
          </cell>
        </row>
        <row r="196">
          <cell r="A196">
            <v>10916</v>
          </cell>
          <cell r="B196">
            <v>92194</v>
          </cell>
          <cell r="C196">
            <v>8455</v>
          </cell>
        </row>
        <row r="197">
          <cell r="A197">
            <v>10917</v>
          </cell>
          <cell r="B197">
            <v>91186</v>
          </cell>
          <cell r="C197">
            <v>25711</v>
          </cell>
        </row>
        <row r="198">
          <cell r="A198">
            <v>10918</v>
          </cell>
          <cell r="B198">
            <v>79899</v>
          </cell>
          <cell r="C198">
            <v>11531</v>
          </cell>
        </row>
        <row r="199">
          <cell r="A199">
            <v>10919</v>
          </cell>
          <cell r="B199">
            <v>90368</v>
          </cell>
          <cell r="C199">
            <v>23975</v>
          </cell>
        </row>
        <row r="200">
          <cell r="A200">
            <v>10920</v>
          </cell>
          <cell r="B200">
            <v>93839</v>
          </cell>
          <cell r="C200">
            <v>12287</v>
          </cell>
        </row>
        <row r="201">
          <cell r="A201">
            <v>10921</v>
          </cell>
          <cell r="B201">
            <v>76322</v>
          </cell>
          <cell r="C201">
            <v>8505</v>
          </cell>
        </row>
        <row r="202">
          <cell r="A202">
            <v>10922</v>
          </cell>
          <cell r="B202">
            <v>85197</v>
          </cell>
          <cell r="C202">
            <v>18327</v>
          </cell>
        </row>
        <row r="203">
          <cell r="A203">
            <v>10923</v>
          </cell>
          <cell r="B203">
            <v>87761</v>
          </cell>
          <cell r="C203">
            <v>5759</v>
          </cell>
        </row>
        <row r="204">
          <cell r="A204">
            <v>10924</v>
          </cell>
          <cell r="B204">
            <v>86310</v>
          </cell>
          <cell r="C204">
            <v>6708</v>
          </cell>
        </row>
        <row r="205">
          <cell r="A205">
            <v>10925</v>
          </cell>
          <cell r="B205">
            <v>69984</v>
          </cell>
          <cell r="C205">
            <v>16424</v>
          </cell>
        </row>
        <row r="206">
          <cell r="A206">
            <v>10926</v>
          </cell>
          <cell r="B206">
            <v>72469</v>
          </cell>
          <cell r="C206">
            <v>9437</v>
          </cell>
        </row>
        <row r="207">
          <cell r="A207">
            <v>10927</v>
          </cell>
          <cell r="B207">
            <v>54926</v>
          </cell>
          <cell r="C207">
            <v>8573</v>
          </cell>
        </row>
        <row r="208">
          <cell r="A208">
            <v>10928</v>
          </cell>
          <cell r="B208">
            <v>68224</v>
          </cell>
          <cell r="C208">
            <v>13775</v>
          </cell>
        </row>
        <row r="209">
          <cell r="A209">
            <v>10930</v>
          </cell>
          <cell r="B209">
            <v>116414</v>
          </cell>
          <cell r="C209">
            <v>7482</v>
          </cell>
        </row>
        <row r="210">
          <cell r="A210">
            <v>10931</v>
          </cell>
          <cell r="B210">
            <v>77361</v>
          </cell>
          <cell r="C210">
            <v>12015</v>
          </cell>
        </row>
        <row r="211">
          <cell r="A211">
            <v>10932</v>
          </cell>
          <cell r="B211">
            <v>150776</v>
          </cell>
          <cell r="C211">
            <v>132352</v>
          </cell>
        </row>
        <row r="212">
          <cell r="A212">
            <v>10933</v>
          </cell>
          <cell r="B212">
            <v>96419</v>
          </cell>
          <cell r="C212">
            <v>86690</v>
          </cell>
        </row>
        <row r="213">
          <cell r="A213">
            <v>10940</v>
          </cell>
          <cell r="B213">
            <v>60365</v>
          </cell>
          <cell r="C213">
            <v>2846</v>
          </cell>
        </row>
        <row r="214">
          <cell r="A214">
            <v>10941</v>
          </cell>
          <cell r="B214">
            <v>72052</v>
          </cell>
          <cell r="C214">
            <v>6435</v>
          </cell>
        </row>
        <row r="215">
          <cell r="A215">
            <v>10950</v>
          </cell>
          <cell r="B215">
            <v>79009</v>
          </cell>
          <cell r="C215">
            <v>7248</v>
          </cell>
        </row>
        <row r="216">
          <cell r="A216">
            <v>10952</v>
          </cell>
          <cell r="B216">
            <v>54275</v>
          </cell>
          <cell r="C216">
            <v>6126</v>
          </cell>
        </row>
        <row r="217">
          <cell r="A217">
            <v>10953</v>
          </cell>
          <cell r="B217">
            <v>81042</v>
          </cell>
          <cell r="C217">
            <v>122333</v>
          </cell>
        </row>
        <row r="218">
          <cell r="A218">
            <v>10954</v>
          </cell>
          <cell r="B218">
            <v>93141</v>
          </cell>
          <cell r="C218">
            <v>6258</v>
          </cell>
        </row>
        <row r="219">
          <cell r="A219">
            <v>10956</v>
          </cell>
          <cell r="B219">
            <v>119022</v>
          </cell>
          <cell r="C219">
            <v>3449</v>
          </cell>
        </row>
        <row r="220">
          <cell r="A220">
            <v>10958</v>
          </cell>
          <cell r="B220">
            <v>97500</v>
          </cell>
          <cell r="C220">
            <v>25016</v>
          </cell>
        </row>
        <row r="221">
          <cell r="A221">
            <v>10960</v>
          </cell>
          <cell r="B221">
            <v>76016</v>
          </cell>
          <cell r="C221">
            <v>9173</v>
          </cell>
        </row>
        <row r="222">
          <cell r="A222">
            <v>10962</v>
          </cell>
          <cell r="B222">
            <v>101786</v>
          </cell>
          <cell r="C222">
            <v>22160</v>
          </cell>
        </row>
        <row r="223">
          <cell r="A223">
            <v>10963</v>
          </cell>
          <cell r="B223">
            <v>66250</v>
          </cell>
          <cell r="C223">
            <v>8118</v>
          </cell>
        </row>
        <row r="224">
          <cell r="A224">
            <v>10964</v>
          </cell>
          <cell r="B224">
            <v>99318</v>
          </cell>
          <cell r="C224">
            <v>43125</v>
          </cell>
        </row>
        <row r="225">
          <cell r="A225">
            <v>10965</v>
          </cell>
          <cell r="B225">
            <v>100324</v>
          </cell>
          <cell r="C225">
            <v>7353</v>
          </cell>
        </row>
        <row r="226">
          <cell r="A226">
            <v>10968</v>
          </cell>
          <cell r="B226">
            <v>87539</v>
          </cell>
          <cell r="C226">
            <v>13269</v>
          </cell>
        </row>
        <row r="227">
          <cell r="A227">
            <v>10969</v>
          </cell>
          <cell r="B227">
            <v>72768</v>
          </cell>
          <cell r="C227">
            <v>56648</v>
          </cell>
        </row>
        <row r="228">
          <cell r="A228">
            <v>10970</v>
          </cell>
          <cell r="B228">
            <v>73438</v>
          </cell>
          <cell r="C228">
            <v>16487</v>
          </cell>
        </row>
        <row r="229">
          <cell r="A229">
            <v>10973</v>
          </cell>
          <cell r="B229">
            <v>70833</v>
          </cell>
          <cell r="C229">
            <v>28238</v>
          </cell>
        </row>
        <row r="230">
          <cell r="A230">
            <v>10974</v>
          </cell>
          <cell r="B230">
            <v>91750</v>
          </cell>
          <cell r="C230">
            <v>10479</v>
          </cell>
        </row>
        <row r="231">
          <cell r="A231">
            <v>10975</v>
          </cell>
          <cell r="B231">
            <v>64243</v>
          </cell>
          <cell r="C231">
            <v>13728</v>
          </cell>
        </row>
        <row r="232">
          <cell r="A232">
            <v>10976</v>
          </cell>
          <cell r="B232">
            <v>40893</v>
          </cell>
          <cell r="C232">
            <v>24254</v>
          </cell>
        </row>
        <row r="233">
          <cell r="A233">
            <v>10977</v>
          </cell>
          <cell r="B233">
            <v>62813</v>
          </cell>
          <cell r="C233">
            <v>3372</v>
          </cell>
        </row>
        <row r="234">
          <cell r="A234">
            <v>10979</v>
          </cell>
          <cell r="B234">
            <v>63036</v>
          </cell>
          <cell r="C234">
            <v>36239</v>
          </cell>
        </row>
        <row r="235">
          <cell r="A235">
            <v>10980</v>
          </cell>
          <cell r="B235">
            <v>95648</v>
          </cell>
          <cell r="C235">
            <v>9379</v>
          </cell>
        </row>
        <row r="236">
          <cell r="A236">
            <v>10983</v>
          </cell>
          <cell r="B236">
            <v>120000</v>
          </cell>
          <cell r="C236">
            <v>19599</v>
          </cell>
        </row>
        <row r="237">
          <cell r="A237">
            <v>10984</v>
          </cell>
          <cell r="B237">
            <v>124750</v>
          </cell>
          <cell r="C237">
            <v>38300</v>
          </cell>
        </row>
        <row r="238">
          <cell r="A238">
            <v>10985</v>
          </cell>
          <cell r="B238">
            <v>220577</v>
          </cell>
          <cell r="C238">
            <v>289323</v>
          </cell>
        </row>
        <row r="239">
          <cell r="A239">
            <v>10986</v>
          </cell>
          <cell r="B239">
            <v>100551</v>
          </cell>
          <cell r="C239">
            <v>8260</v>
          </cell>
        </row>
        <row r="240">
          <cell r="A240">
            <v>10987</v>
          </cell>
          <cell r="B240">
            <v>96063</v>
          </cell>
          <cell r="C240">
            <v>16823</v>
          </cell>
        </row>
        <row r="241">
          <cell r="A241">
            <v>10988</v>
          </cell>
          <cell r="B241">
            <v>74167</v>
          </cell>
          <cell r="C241">
            <v>31979</v>
          </cell>
        </row>
        <row r="242">
          <cell r="A242">
            <v>10989</v>
          </cell>
          <cell r="B242">
            <v>98904</v>
          </cell>
          <cell r="C242">
            <v>6088</v>
          </cell>
        </row>
        <row r="243">
          <cell r="A243">
            <v>10990</v>
          </cell>
          <cell r="B243">
            <v>91011</v>
          </cell>
          <cell r="C243">
            <v>6069</v>
          </cell>
        </row>
        <row r="244">
          <cell r="A244">
            <v>10992</v>
          </cell>
          <cell r="B244">
            <v>90617</v>
          </cell>
          <cell r="C244">
            <v>5916</v>
          </cell>
        </row>
        <row r="245">
          <cell r="A245">
            <v>10993</v>
          </cell>
          <cell r="B245">
            <v>61818</v>
          </cell>
          <cell r="C245">
            <v>13473</v>
          </cell>
        </row>
        <row r="246">
          <cell r="A246">
            <v>10994</v>
          </cell>
          <cell r="B246">
            <v>126386</v>
          </cell>
          <cell r="C246">
            <v>12737</v>
          </cell>
        </row>
        <row r="247">
          <cell r="A247">
            <v>10996</v>
          </cell>
          <cell r="B247">
            <v>100000</v>
          </cell>
          <cell r="C247">
            <v>22767</v>
          </cell>
        </row>
        <row r="248">
          <cell r="A248">
            <v>10998</v>
          </cell>
          <cell r="B248">
            <v>97679</v>
          </cell>
          <cell r="C248">
            <v>13356</v>
          </cell>
        </row>
        <row r="249">
          <cell r="A249">
            <v>11001</v>
          </cell>
          <cell r="B249">
            <v>101537</v>
          </cell>
          <cell r="C249">
            <v>4428</v>
          </cell>
        </row>
        <row r="250">
          <cell r="A250">
            <v>11003</v>
          </cell>
          <cell r="B250">
            <v>83754</v>
          </cell>
          <cell r="C250">
            <v>3302</v>
          </cell>
        </row>
        <row r="251">
          <cell r="A251">
            <v>11004</v>
          </cell>
          <cell r="B251">
            <v>78766</v>
          </cell>
          <cell r="C251">
            <v>9801</v>
          </cell>
        </row>
        <row r="252">
          <cell r="A252">
            <v>11005</v>
          </cell>
          <cell r="B252">
            <v>70036</v>
          </cell>
          <cell r="C252">
            <v>12163</v>
          </cell>
        </row>
        <row r="253">
          <cell r="A253">
            <v>11010</v>
          </cell>
          <cell r="B253">
            <v>87130</v>
          </cell>
          <cell r="C253">
            <v>6259</v>
          </cell>
        </row>
        <row r="254">
          <cell r="A254">
            <v>11020</v>
          </cell>
          <cell r="B254">
            <v>126143</v>
          </cell>
          <cell r="C254">
            <v>11782</v>
          </cell>
        </row>
        <row r="255">
          <cell r="A255">
            <v>11021</v>
          </cell>
          <cell r="B255">
            <v>97757</v>
          </cell>
          <cell r="C255">
            <v>10948</v>
          </cell>
        </row>
        <row r="256">
          <cell r="A256">
            <v>11023</v>
          </cell>
          <cell r="B256">
            <v>105427</v>
          </cell>
          <cell r="C256">
            <v>12561</v>
          </cell>
        </row>
        <row r="257">
          <cell r="A257">
            <v>11024</v>
          </cell>
          <cell r="B257">
            <v>89964</v>
          </cell>
          <cell r="C257">
            <v>8504</v>
          </cell>
        </row>
        <row r="258">
          <cell r="A258">
            <v>11030</v>
          </cell>
          <cell r="B258">
            <v>174015</v>
          </cell>
          <cell r="C258">
            <v>20180</v>
          </cell>
        </row>
        <row r="259">
          <cell r="A259">
            <v>11040</v>
          </cell>
          <cell r="B259">
            <v>99793</v>
          </cell>
          <cell r="C259">
            <v>4463</v>
          </cell>
        </row>
        <row r="260">
          <cell r="A260">
            <v>11042</v>
          </cell>
        </row>
        <row r="261">
          <cell r="A261">
            <v>11050</v>
          </cell>
          <cell r="B261">
            <v>109258</v>
          </cell>
          <cell r="C261">
            <v>7553</v>
          </cell>
        </row>
        <row r="262">
          <cell r="A262">
            <v>11096</v>
          </cell>
          <cell r="B262">
            <v>54611</v>
          </cell>
          <cell r="C262">
            <v>6006</v>
          </cell>
        </row>
        <row r="263">
          <cell r="A263">
            <v>11101</v>
          </cell>
          <cell r="B263">
            <v>43909</v>
          </cell>
          <cell r="C263">
            <v>4135</v>
          </cell>
        </row>
        <row r="264">
          <cell r="A264">
            <v>11102</v>
          </cell>
          <cell r="B264">
            <v>48548</v>
          </cell>
          <cell r="C264">
            <v>2843</v>
          </cell>
        </row>
        <row r="265">
          <cell r="A265">
            <v>11103</v>
          </cell>
          <cell r="B265">
            <v>55844</v>
          </cell>
          <cell r="C265">
            <v>2517</v>
          </cell>
        </row>
        <row r="266">
          <cell r="A266">
            <v>11104</v>
          </cell>
          <cell r="B266">
            <v>54188</v>
          </cell>
          <cell r="C266">
            <v>2404</v>
          </cell>
        </row>
        <row r="267">
          <cell r="A267">
            <v>11105</v>
          </cell>
          <cell r="B267">
            <v>57576</v>
          </cell>
          <cell r="C267">
            <v>2454</v>
          </cell>
        </row>
        <row r="268">
          <cell r="A268">
            <v>11106</v>
          </cell>
          <cell r="B268">
            <v>49371</v>
          </cell>
          <cell r="C268">
            <v>3207</v>
          </cell>
        </row>
        <row r="269">
          <cell r="A269">
            <v>11109</v>
          </cell>
          <cell r="B269">
            <v>126225</v>
          </cell>
          <cell r="C269">
            <v>15755</v>
          </cell>
        </row>
        <row r="270">
          <cell r="A270">
            <v>11201</v>
          </cell>
          <cell r="B270">
            <v>93693</v>
          </cell>
          <cell r="C270">
            <v>5405</v>
          </cell>
        </row>
        <row r="271">
          <cell r="A271">
            <v>11203</v>
          </cell>
          <cell r="B271">
            <v>49002</v>
          </cell>
          <cell r="C271">
            <v>2253</v>
          </cell>
        </row>
        <row r="272">
          <cell r="A272">
            <v>11204</v>
          </cell>
          <cell r="B272">
            <v>45112</v>
          </cell>
          <cell r="C272">
            <v>2785</v>
          </cell>
        </row>
        <row r="273">
          <cell r="A273">
            <v>11205</v>
          </cell>
          <cell r="B273">
            <v>42434</v>
          </cell>
          <cell r="C273">
            <v>2849</v>
          </cell>
        </row>
        <row r="274">
          <cell r="A274">
            <v>11206</v>
          </cell>
          <cell r="B274">
            <v>28584</v>
          </cell>
          <cell r="C274">
            <v>1645</v>
          </cell>
        </row>
        <row r="275">
          <cell r="A275">
            <v>11207</v>
          </cell>
          <cell r="B275">
            <v>32642</v>
          </cell>
          <cell r="C275">
            <v>1782</v>
          </cell>
        </row>
        <row r="276">
          <cell r="A276">
            <v>11208</v>
          </cell>
          <cell r="B276">
            <v>35665</v>
          </cell>
          <cell r="C276">
            <v>1495</v>
          </cell>
        </row>
        <row r="277">
          <cell r="A277">
            <v>11209</v>
          </cell>
          <cell r="B277">
            <v>57713</v>
          </cell>
          <cell r="C277">
            <v>2422</v>
          </cell>
        </row>
        <row r="278">
          <cell r="A278">
            <v>11210</v>
          </cell>
          <cell r="B278">
            <v>54664</v>
          </cell>
          <cell r="C278">
            <v>2001</v>
          </cell>
        </row>
        <row r="279">
          <cell r="A279">
            <v>11211</v>
          </cell>
          <cell r="B279">
            <v>44173</v>
          </cell>
          <cell r="C279">
            <v>2126</v>
          </cell>
        </row>
        <row r="280">
          <cell r="A280">
            <v>11212</v>
          </cell>
          <cell r="B280">
            <v>27901</v>
          </cell>
          <cell r="C280">
            <v>1844</v>
          </cell>
        </row>
        <row r="281">
          <cell r="A281">
            <v>11213</v>
          </cell>
          <cell r="B281">
            <v>35344</v>
          </cell>
          <cell r="C281">
            <v>1629</v>
          </cell>
        </row>
        <row r="282">
          <cell r="A282">
            <v>11214</v>
          </cell>
          <cell r="B282">
            <v>41246</v>
          </cell>
          <cell r="C282">
            <v>1563</v>
          </cell>
        </row>
        <row r="283">
          <cell r="A283">
            <v>11215</v>
          </cell>
          <cell r="B283">
            <v>93184</v>
          </cell>
          <cell r="C283">
            <v>4253</v>
          </cell>
        </row>
        <row r="284">
          <cell r="A284">
            <v>11216</v>
          </cell>
          <cell r="B284">
            <v>41688</v>
          </cell>
          <cell r="C284">
            <v>1744</v>
          </cell>
        </row>
        <row r="285">
          <cell r="A285">
            <v>11217</v>
          </cell>
          <cell r="B285">
            <v>78591</v>
          </cell>
          <cell r="C285">
            <v>5094</v>
          </cell>
        </row>
        <row r="286">
          <cell r="A286">
            <v>11218</v>
          </cell>
          <cell r="B286">
            <v>53251</v>
          </cell>
          <cell r="C286">
            <v>2574</v>
          </cell>
        </row>
        <row r="287">
          <cell r="A287">
            <v>11219</v>
          </cell>
          <cell r="B287">
            <v>34590</v>
          </cell>
          <cell r="C287">
            <v>1532</v>
          </cell>
        </row>
        <row r="288">
          <cell r="A288">
            <v>11220</v>
          </cell>
          <cell r="B288">
            <v>38267</v>
          </cell>
          <cell r="C288">
            <v>2612</v>
          </cell>
        </row>
        <row r="289">
          <cell r="A289">
            <v>11221</v>
          </cell>
          <cell r="B289">
            <v>37608</v>
          </cell>
          <cell r="C289">
            <v>2457</v>
          </cell>
        </row>
        <row r="290">
          <cell r="A290">
            <v>11222</v>
          </cell>
          <cell r="B290">
            <v>62634</v>
          </cell>
          <cell r="C290">
            <v>3769</v>
          </cell>
        </row>
        <row r="291">
          <cell r="A291">
            <v>11223</v>
          </cell>
          <cell r="B291">
            <v>40960</v>
          </cell>
          <cell r="C291">
            <v>1620</v>
          </cell>
        </row>
        <row r="292">
          <cell r="A292">
            <v>11224</v>
          </cell>
          <cell r="B292">
            <v>31415</v>
          </cell>
          <cell r="C292">
            <v>2217</v>
          </cell>
        </row>
        <row r="293">
          <cell r="A293">
            <v>11225</v>
          </cell>
          <cell r="B293">
            <v>40481</v>
          </cell>
          <cell r="C293">
            <v>2101</v>
          </cell>
        </row>
        <row r="294">
          <cell r="A294">
            <v>11226</v>
          </cell>
          <cell r="B294">
            <v>40146</v>
          </cell>
          <cell r="C294">
            <v>1311</v>
          </cell>
        </row>
        <row r="295">
          <cell r="A295">
            <v>11228</v>
          </cell>
          <cell r="B295">
            <v>61213</v>
          </cell>
          <cell r="C295">
            <v>4128</v>
          </cell>
        </row>
        <row r="296">
          <cell r="A296">
            <v>11229</v>
          </cell>
          <cell r="B296">
            <v>49629</v>
          </cell>
          <cell r="C296">
            <v>2008</v>
          </cell>
        </row>
        <row r="297">
          <cell r="A297">
            <v>11230</v>
          </cell>
          <cell r="B297">
            <v>42568</v>
          </cell>
          <cell r="C297">
            <v>2528</v>
          </cell>
        </row>
        <row r="298">
          <cell r="A298">
            <v>11231</v>
          </cell>
          <cell r="B298">
            <v>71999</v>
          </cell>
          <cell r="C298">
            <v>2956</v>
          </cell>
        </row>
        <row r="299">
          <cell r="A299">
            <v>11232</v>
          </cell>
          <cell r="B299">
            <v>40565</v>
          </cell>
          <cell r="C299">
            <v>2875</v>
          </cell>
        </row>
        <row r="300">
          <cell r="A300">
            <v>11233</v>
          </cell>
          <cell r="B300">
            <v>35620</v>
          </cell>
          <cell r="C300">
            <v>2318</v>
          </cell>
        </row>
        <row r="301">
          <cell r="A301">
            <v>11234</v>
          </cell>
          <cell r="B301">
            <v>68177</v>
          </cell>
          <cell r="C301">
            <v>2289</v>
          </cell>
        </row>
        <row r="302">
          <cell r="A302">
            <v>11235</v>
          </cell>
          <cell r="B302">
            <v>42298</v>
          </cell>
          <cell r="C302">
            <v>3303</v>
          </cell>
        </row>
        <row r="303">
          <cell r="A303">
            <v>11236</v>
          </cell>
          <cell r="B303">
            <v>60758</v>
          </cell>
          <cell r="C303">
            <v>2040</v>
          </cell>
        </row>
        <row r="304">
          <cell r="A304">
            <v>11237</v>
          </cell>
          <cell r="B304">
            <v>37636</v>
          </cell>
          <cell r="C304">
            <v>2618</v>
          </cell>
        </row>
        <row r="305">
          <cell r="A305">
            <v>11238</v>
          </cell>
          <cell r="B305">
            <v>64981</v>
          </cell>
          <cell r="C305">
            <v>2361</v>
          </cell>
        </row>
        <row r="306">
          <cell r="A306">
            <v>11239</v>
          </cell>
          <cell r="B306">
            <v>24640</v>
          </cell>
          <cell r="C306">
            <v>6143</v>
          </cell>
        </row>
        <row r="307">
          <cell r="A307">
            <v>11351</v>
          </cell>
        </row>
        <row r="308">
          <cell r="A308">
            <v>11354</v>
          </cell>
          <cell r="B308">
            <v>48236</v>
          </cell>
          <cell r="C308">
            <v>2947</v>
          </cell>
        </row>
        <row r="309">
          <cell r="A309">
            <v>11355</v>
          </cell>
          <cell r="B309">
            <v>43248</v>
          </cell>
          <cell r="C309">
            <v>1885</v>
          </cell>
        </row>
        <row r="310">
          <cell r="A310">
            <v>11356</v>
          </cell>
          <cell r="B310">
            <v>59289</v>
          </cell>
          <cell r="C310">
            <v>6127</v>
          </cell>
        </row>
        <row r="311">
          <cell r="A311">
            <v>11357</v>
          </cell>
          <cell r="B311">
            <v>76014</v>
          </cell>
          <cell r="C311">
            <v>2676</v>
          </cell>
        </row>
        <row r="312">
          <cell r="A312">
            <v>11358</v>
          </cell>
          <cell r="B312">
            <v>67924</v>
          </cell>
          <cell r="C312">
            <v>3374</v>
          </cell>
        </row>
        <row r="313">
          <cell r="A313">
            <v>11359</v>
          </cell>
        </row>
        <row r="314">
          <cell r="A314">
            <v>11360</v>
          </cell>
          <cell r="B314">
            <v>76438</v>
          </cell>
          <cell r="C314">
            <v>6689</v>
          </cell>
        </row>
        <row r="315">
          <cell r="A315">
            <v>11361</v>
          </cell>
          <cell r="B315">
            <v>72837</v>
          </cell>
          <cell r="C315">
            <v>6747</v>
          </cell>
        </row>
        <row r="316">
          <cell r="A316">
            <v>11362</v>
          </cell>
          <cell r="B316">
            <v>86051</v>
          </cell>
          <cell r="C316">
            <v>5415</v>
          </cell>
        </row>
        <row r="317">
          <cell r="A317">
            <v>11363</v>
          </cell>
          <cell r="B317">
            <v>91712</v>
          </cell>
          <cell r="C317">
            <v>5069</v>
          </cell>
        </row>
        <row r="318">
          <cell r="A318">
            <v>11364</v>
          </cell>
          <cell r="B318">
            <v>73079</v>
          </cell>
          <cell r="C318">
            <v>3500</v>
          </cell>
        </row>
        <row r="319">
          <cell r="A319">
            <v>11365</v>
          </cell>
          <cell r="B319">
            <v>56131</v>
          </cell>
          <cell r="C319">
            <v>3985</v>
          </cell>
        </row>
        <row r="320">
          <cell r="A320">
            <v>11366</v>
          </cell>
          <cell r="B320">
            <v>75729</v>
          </cell>
          <cell r="C320">
            <v>6500</v>
          </cell>
        </row>
        <row r="321">
          <cell r="A321">
            <v>11367</v>
          </cell>
          <cell r="B321">
            <v>52199</v>
          </cell>
          <cell r="C321">
            <v>4086</v>
          </cell>
        </row>
        <row r="322">
          <cell r="A322">
            <v>11368</v>
          </cell>
          <cell r="B322">
            <v>46325</v>
          </cell>
          <cell r="C322">
            <v>2084</v>
          </cell>
        </row>
        <row r="323">
          <cell r="A323">
            <v>11369</v>
          </cell>
          <cell r="B323">
            <v>55553</v>
          </cell>
          <cell r="C323">
            <v>4514</v>
          </cell>
        </row>
        <row r="324">
          <cell r="A324">
            <v>11370</v>
          </cell>
          <cell r="B324">
            <v>52489</v>
          </cell>
          <cell r="C324">
            <v>4598</v>
          </cell>
        </row>
        <row r="325">
          <cell r="A325">
            <v>11371</v>
          </cell>
        </row>
        <row r="326">
          <cell r="A326">
            <v>11372</v>
          </cell>
          <cell r="B326">
            <v>47750</v>
          </cell>
          <cell r="C326">
            <v>3242</v>
          </cell>
        </row>
        <row r="327">
          <cell r="A327">
            <v>11373</v>
          </cell>
          <cell r="B327">
            <v>44964</v>
          </cell>
          <cell r="C327">
            <v>2132</v>
          </cell>
        </row>
        <row r="328">
          <cell r="A328">
            <v>11374</v>
          </cell>
          <cell r="B328">
            <v>54868</v>
          </cell>
          <cell r="C328">
            <v>2628</v>
          </cell>
        </row>
        <row r="329">
          <cell r="A329">
            <v>11375</v>
          </cell>
          <cell r="B329">
            <v>72538</v>
          </cell>
          <cell r="C329">
            <v>2823</v>
          </cell>
        </row>
        <row r="330">
          <cell r="A330">
            <v>11377</v>
          </cell>
          <cell r="B330">
            <v>49528</v>
          </cell>
          <cell r="C330">
            <v>1757</v>
          </cell>
        </row>
        <row r="331">
          <cell r="A331">
            <v>11378</v>
          </cell>
          <cell r="B331">
            <v>58317</v>
          </cell>
          <cell r="C331">
            <v>3082</v>
          </cell>
        </row>
        <row r="332">
          <cell r="A332">
            <v>11379</v>
          </cell>
          <cell r="B332">
            <v>67516</v>
          </cell>
          <cell r="C332">
            <v>3896</v>
          </cell>
        </row>
        <row r="333">
          <cell r="A333">
            <v>11385</v>
          </cell>
          <cell r="B333">
            <v>51258</v>
          </cell>
          <cell r="C333">
            <v>1618</v>
          </cell>
        </row>
        <row r="334">
          <cell r="A334">
            <v>11411</v>
          </cell>
          <cell r="B334">
            <v>81390</v>
          </cell>
          <cell r="C334">
            <v>7265</v>
          </cell>
        </row>
        <row r="335">
          <cell r="A335">
            <v>11412</v>
          </cell>
          <cell r="B335">
            <v>71292</v>
          </cell>
          <cell r="C335">
            <v>2852</v>
          </cell>
        </row>
        <row r="336">
          <cell r="A336">
            <v>11413</v>
          </cell>
          <cell r="B336">
            <v>77739</v>
          </cell>
          <cell r="C336">
            <v>4068</v>
          </cell>
        </row>
        <row r="337">
          <cell r="A337">
            <v>11414</v>
          </cell>
          <cell r="B337">
            <v>65295</v>
          </cell>
          <cell r="C337">
            <v>5665</v>
          </cell>
        </row>
        <row r="338">
          <cell r="A338">
            <v>11415</v>
          </cell>
          <cell r="B338">
            <v>60287</v>
          </cell>
          <cell r="C338">
            <v>7474</v>
          </cell>
        </row>
        <row r="339">
          <cell r="A339">
            <v>11416</v>
          </cell>
          <cell r="B339">
            <v>55225</v>
          </cell>
          <cell r="C339">
            <v>3702</v>
          </cell>
        </row>
        <row r="340">
          <cell r="A340">
            <v>11417</v>
          </cell>
          <cell r="B340">
            <v>61284</v>
          </cell>
          <cell r="C340">
            <v>4647</v>
          </cell>
        </row>
        <row r="341">
          <cell r="A341">
            <v>11418</v>
          </cell>
          <cell r="B341">
            <v>58965</v>
          </cell>
          <cell r="C341">
            <v>2017</v>
          </cell>
        </row>
        <row r="342">
          <cell r="A342">
            <v>11419</v>
          </cell>
          <cell r="B342">
            <v>53815</v>
          </cell>
          <cell r="C342">
            <v>5148</v>
          </cell>
        </row>
        <row r="343">
          <cell r="A343">
            <v>11420</v>
          </cell>
          <cell r="B343">
            <v>60603</v>
          </cell>
          <cell r="C343">
            <v>3310</v>
          </cell>
        </row>
        <row r="344">
          <cell r="A344">
            <v>11421</v>
          </cell>
          <cell r="B344">
            <v>57091</v>
          </cell>
          <cell r="C344">
            <v>4169</v>
          </cell>
        </row>
        <row r="345">
          <cell r="A345">
            <v>11422</v>
          </cell>
          <cell r="B345">
            <v>85151</v>
          </cell>
          <cell r="C345">
            <v>3553</v>
          </cell>
        </row>
        <row r="346">
          <cell r="A346">
            <v>11423</v>
          </cell>
          <cell r="B346">
            <v>61948</v>
          </cell>
          <cell r="C346">
            <v>5241</v>
          </cell>
        </row>
        <row r="347">
          <cell r="A347">
            <v>11424</v>
          </cell>
        </row>
        <row r="348">
          <cell r="A348">
            <v>11425</v>
          </cell>
        </row>
        <row r="349">
          <cell r="A349">
            <v>11426</v>
          </cell>
          <cell r="B349">
            <v>78415</v>
          </cell>
          <cell r="C349">
            <v>5921</v>
          </cell>
        </row>
        <row r="350">
          <cell r="A350">
            <v>11427</v>
          </cell>
          <cell r="B350">
            <v>70438</v>
          </cell>
          <cell r="C350">
            <v>4860</v>
          </cell>
        </row>
        <row r="351">
          <cell r="A351">
            <v>11428</v>
          </cell>
          <cell r="B351">
            <v>69758</v>
          </cell>
          <cell r="C351">
            <v>6775</v>
          </cell>
        </row>
        <row r="352">
          <cell r="A352">
            <v>11429</v>
          </cell>
          <cell r="B352">
            <v>70478</v>
          </cell>
          <cell r="C352">
            <v>6962</v>
          </cell>
        </row>
        <row r="353">
          <cell r="A353">
            <v>11430</v>
          </cell>
        </row>
        <row r="354">
          <cell r="A354">
            <v>11432</v>
          </cell>
          <cell r="B354">
            <v>50130</v>
          </cell>
          <cell r="C354">
            <v>3364</v>
          </cell>
        </row>
        <row r="355">
          <cell r="A355">
            <v>11433</v>
          </cell>
          <cell r="B355">
            <v>43419</v>
          </cell>
          <cell r="C355">
            <v>2601</v>
          </cell>
        </row>
        <row r="356">
          <cell r="A356">
            <v>11434</v>
          </cell>
          <cell r="B356">
            <v>57393</v>
          </cell>
          <cell r="C356">
            <v>2976</v>
          </cell>
        </row>
        <row r="357">
          <cell r="A357">
            <v>11435</v>
          </cell>
          <cell r="B357">
            <v>53914</v>
          </cell>
          <cell r="C357">
            <v>1912</v>
          </cell>
        </row>
        <row r="358">
          <cell r="A358">
            <v>11436</v>
          </cell>
          <cell r="B358">
            <v>60820</v>
          </cell>
          <cell r="C358">
            <v>4683</v>
          </cell>
        </row>
        <row r="359">
          <cell r="A359">
            <v>11451</v>
          </cell>
        </row>
        <row r="360">
          <cell r="A360">
            <v>11501</v>
          </cell>
          <cell r="B360">
            <v>84864</v>
          </cell>
          <cell r="C360">
            <v>11587</v>
          </cell>
        </row>
        <row r="361">
          <cell r="A361">
            <v>11507</v>
          </cell>
          <cell r="B361">
            <v>93681</v>
          </cell>
          <cell r="C361">
            <v>13930</v>
          </cell>
        </row>
        <row r="362">
          <cell r="A362">
            <v>11509</v>
          </cell>
          <cell r="B362">
            <v>106250</v>
          </cell>
          <cell r="C362">
            <v>20146</v>
          </cell>
        </row>
        <row r="363">
          <cell r="A363">
            <v>11510</v>
          </cell>
          <cell r="B363">
            <v>99755</v>
          </cell>
          <cell r="C363">
            <v>5966</v>
          </cell>
        </row>
        <row r="364">
          <cell r="A364">
            <v>11514</v>
          </cell>
          <cell r="B364">
            <v>84970</v>
          </cell>
          <cell r="C364">
            <v>8026</v>
          </cell>
        </row>
        <row r="365">
          <cell r="A365">
            <v>11516</v>
          </cell>
          <cell r="B365">
            <v>79800</v>
          </cell>
          <cell r="C365">
            <v>14666</v>
          </cell>
        </row>
        <row r="366">
          <cell r="A366">
            <v>11518</v>
          </cell>
          <cell r="B366">
            <v>95991</v>
          </cell>
          <cell r="C366">
            <v>5152</v>
          </cell>
        </row>
        <row r="367">
          <cell r="A367">
            <v>11520</v>
          </cell>
          <cell r="B367">
            <v>70516</v>
          </cell>
          <cell r="C367">
            <v>4346</v>
          </cell>
        </row>
        <row r="368">
          <cell r="A368">
            <v>11530</v>
          </cell>
          <cell r="B368">
            <v>126354</v>
          </cell>
          <cell r="C368">
            <v>7048</v>
          </cell>
        </row>
        <row r="369">
          <cell r="A369">
            <v>11542</v>
          </cell>
          <cell r="B369">
            <v>67548</v>
          </cell>
          <cell r="C369">
            <v>6957</v>
          </cell>
        </row>
        <row r="370">
          <cell r="A370">
            <v>11545</v>
          </cell>
          <cell r="B370">
            <v>137302</v>
          </cell>
          <cell r="C370">
            <v>13553</v>
          </cell>
        </row>
        <row r="371">
          <cell r="A371">
            <v>11547</v>
          </cell>
          <cell r="B371">
            <v>110667</v>
          </cell>
          <cell r="C371">
            <v>32899</v>
          </cell>
        </row>
        <row r="372">
          <cell r="A372">
            <v>11548</v>
          </cell>
          <cell r="B372">
            <v>101250</v>
          </cell>
          <cell r="C372">
            <v>53656</v>
          </cell>
        </row>
        <row r="373">
          <cell r="A373">
            <v>11549</v>
          </cell>
        </row>
        <row r="374">
          <cell r="A374">
            <v>11550</v>
          </cell>
          <cell r="B374">
            <v>54776</v>
          </cell>
          <cell r="C374">
            <v>4051</v>
          </cell>
        </row>
        <row r="375">
          <cell r="A375">
            <v>11552</v>
          </cell>
          <cell r="B375">
            <v>96323</v>
          </cell>
          <cell r="C375">
            <v>6798</v>
          </cell>
        </row>
        <row r="376">
          <cell r="A376">
            <v>11553</v>
          </cell>
          <cell r="B376">
            <v>72431</v>
          </cell>
          <cell r="C376">
            <v>6136</v>
          </cell>
        </row>
        <row r="377">
          <cell r="A377">
            <v>11554</v>
          </cell>
          <cell r="B377">
            <v>93607</v>
          </cell>
          <cell r="C377">
            <v>3354</v>
          </cell>
        </row>
        <row r="378">
          <cell r="A378">
            <v>11556</v>
          </cell>
        </row>
        <row r="379">
          <cell r="A379">
            <v>11557</v>
          </cell>
          <cell r="B379">
            <v>114591</v>
          </cell>
          <cell r="C379">
            <v>19415</v>
          </cell>
        </row>
        <row r="380">
          <cell r="A380">
            <v>11558</v>
          </cell>
          <cell r="B380">
            <v>79722</v>
          </cell>
          <cell r="C380">
            <v>13600</v>
          </cell>
        </row>
        <row r="381">
          <cell r="A381">
            <v>11559</v>
          </cell>
          <cell r="B381">
            <v>114850</v>
          </cell>
          <cell r="C381">
            <v>12049</v>
          </cell>
        </row>
        <row r="382">
          <cell r="A382">
            <v>11560</v>
          </cell>
          <cell r="B382">
            <v>99125</v>
          </cell>
          <cell r="C382">
            <v>10461</v>
          </cell>
        </row>
        <row r="383">
          <cell r="A383">
            <v>11561</v>
          </cell>
          <cell r="B383">
            <v>86842</v>
          </cell>
          <cell r="C383">
            <v>6192</v>
          </cell>
        </row>
        <row r="384">
          <cell r="A384">
            <v>11563</v>
          </cell>
          <cell r="B384">
            <v>86804</v>
          </cell>
          <cell r="C384">
            <v>8685</v>
          </cell>
        </row>
        <row r="385">
          <cell r="A385">
            <v>11565</v>
          </cell>
          <cell r="B385">
            <v>115843</v>
          </cell>
          <cell r="C385">
            <v>8590</v>
          </cell>
        </row>
        <row r="386">
          <cell r="A386">
            <v>11566</v>
          </cell>
          <cell r="B386">
            <v>126889</v>
          </cell>
          <cell r="C386">
            <v>9300</v>
          </cell>
        </row>
        <row r="387">
          <cell r="A387">
            <v>11568</v>
          </cell>
          <cell r="B387">
            <v>212935</v>
          </cell>
          <cell r="C387">
            <v>29733</v>
          </cell>
        </row>
        <row r="388">
          <cell r="A388">
            <v>11569</v>
          </cell>
          <cell r="B388">
            <v>107049</v>
          </cell>
          <cell r="C388">
            <v>20563</v>
          </cell>
        </row>
        <row r="389">
          <cell r="A389">
            <v>11570</v>
          </cell>
          <cell r="B389">
            <v>111546</v>
          </cell>
          <cell r="C389">
            <v>6784</v>
          </cell>
        </row>
        <row r="390">
          <cell r="A390">
            <v>11572</v>
          </cell>
          <cell r="B390">
            <v>96756</v>
          </cell>
          <cell r="C390">
            <v>5472</v>
          </cell>
        </row>
        <row r="391">
          <cell r="A391">
            <v>11575</v>
          </cell>
          <cell r="B391">
            <v>68524</v>
          </cell>
          <cell r="C391">
            <v>6595</v>
          </cell>
        </row>
        <row r="392">
          <cell r="A392">
            <v>11576</v>
          </cell>
          <cell r="B392">
            <v>156068</v>
          </cell>
          <cell r="C392">
            <v>13244</v>
          </cell>
        </row>
        <row r="393">
          <cell r="A393">
            <v>11577</v>
          </cell>
          <cell r="B393">
            <v>115656</v>
          </cell>
          <cell r="C393">
            <v>15671</v>
          </cell>
        </row>
        <row r="394">
          <cell r="A394">
            <v>11579</v>
          </cell>
          <cell r="B394">
            <v>100078</v>
          </cell>
          <cell r="C394">
            <v>13044</v>
          </cell>
        </row>
        <row r="395">
          <cell r="A395">
            <v>11580</v>
          </cell>
          <cell r="B395">
            <v>87482</v>
          </cell>
          <cell r="C395">
            <v>6585</v>
          </cell>
        </row>
        <row r="396">
          <cell r="A396">
            <v>11581</v>
          </cell>
          <cell r="B396">
            <v>102135</v>
          </cell>
          <cell r="C396">
            <v>7865</v>
          </cell>
        </row>
        <row r="397">
          <cell r="A397">
            <v>11590</v>
          </cell>
          <cell r="B397">
            <v>86540</v>
          </cell>
          <cell r="C397">
            <v>3854</v>
          </cell>
        </row>
        <row r="398">
          <cell r="A398">
            <v>11596</v>
          </cell>
          <cell r="B398">
            <v>111867</v>
          </cell>
          <cell r="C398">
            <v>7159</v>
          </cell>
        </row>
        <row r="399">
          <cell r="A399">
            <v>11598</v>
          </cell>
          <cell r="B399">
            <v>124671</v>
          </cell>
          <cell r="C399">
            <v>17881</v>
          </cell>
        </row>
        <row r="400">
          <cell r="A400">
            <v>11691</v>
          </cell>
          <cell r="B400">
            <v>38631</v>
          </cell>
          <cell r="C400">
            <v>3481</v>
          </cell>
        </row>
        <row r="401">
          <cell r="A401">
            <v>11692</v>
          </cell>
          <cell r="B401">
            <v>39817</v>
          </cell>
          <cell r="C401">
            <v>4062</v>
          </cell>
        </row>
        <row r="402">
          <cell r="A402">
            <v>11693</v>
          </cell>
          <cell r="B402">
            <v>50006</v>
          </cell>
          <cell r="C402">
            <v>5548</v>
          </cell>
        </row>
        <row r="403">
          <cell r="A403">
            <v>11694</v>
          </cell>
          <cell r="B403">
            <v>73893</v>
          </cell>
          <cell r="C403">
            <v>5009</v>
          </cell>
        </row>
        <row r="404">
          <cell r="A404">
            <v>11697</v>
          </cell>
          <cell r="B404">
            <v>86731</v>
          </cell>
          <cell r="C404">
            <v>4456</v>
          </cell>
        </row>
        <row r="405">
          <cell r="A405">
            <v>11701</v>
          </cell>
          <cell r="B405">
            <v>68538</v>
          </cell>
          <cell r="C405">
            <v>7076</v>
          </cell>
        </row>
        <row r="406">
          <cell r="A406">
            <v>11702</v>
          </cell>
          <cell r="B406">
            <v>101000</v>
          </cell>
          <cell r="C406">
            <v>7615</v>
          </cell>
        </row>
        <row r="407">
          <cell r="A407">
            <v>11703</v>
          </cell>
          <cell r="B407">
            <v>89500</v>
          </cell>
          <cell r="C407">
            <v>4773</v>
          </cell>
        </row>
        <row r="408">
          <cell r="A408">
            <v>11704</v>
          </cell>
          <cell r="B408">
            <v>83161</v>
          </cell>
          <cell r="C408">
            <v>2793</v>
          </cell>
        </row>
        <row r="409">
          <cell r="A409">
            <v>11705</v>
          </cell>
          <cell r="B409">
            <v>88523</v>
          </cell>
          <cell r="C409">
            <v>14058</v>
          </cell>
        </row>
        <row r="410">
          <cell r="A410">
            <v>11706</v>
          </cell>
          <cell r="B410">
            <v>76052</v>
          </cell>
          <cell r="C410">
            <v>2938</v>
          </cell>
        </row>
        <row r="411">
          <cell r="A411">
            <v>11709</v>
          </cell>
          <cell r="B411">
            <v>90096</v>
          </cell>
          <cell r="C411">
            <v>14106</v>
          </cell>
        </row>
        <row r="412">
          <cell r="A412">
            <v>11710</v>
          </cell>
          <cell r="B412">
            <v>104146</v>
          </cell>
          <cell r="C412">
            <v>5169</v>
          </cell>
        </row>
        <row r="413">
          <cell r="A413">
            <v>11713</v>
          </cell>
          <cell r="B413">
            <v>76875</v>
          </cell>
          <cell r="C413">
            <v>5932</v>
          </cell>
        </row>
        <row r="414">
          <cell r="A414">
            <v>11714</v>
          </cell>
          <cell r="B414">
            <v>86701</v>
          </cell>
          <cell r="C414">
            <v>6660</v>
          </cell>
        </row>
        <row r="415">
          <cell r="A415">
            <v>11715</v>
          </cell>
          <cell r="B415">
            <v>103438</v>
          </cell>
          <cell r="C415">
            <v>12455</v>
          </cell>
        </row>
        <row r="416">
          <cell r="A416">
            <v>11716</v>
          </cell>
          <cell r="B416">
            <v>99742</v>
          </cell>
          <cell r="C416">
            <v>13679</v>
          </cell>
        </row>
        <row r="417">
          <cell r="A417">
            <v>11717</v>
          </cell>
          <cell r="B417">
            <v>68937</v>
          </cell>
          <cell r="C417">
            <v>3165</v>
          </cell>
        </row>
        <row r="418">
          <cell r="A418">
            <v>11718</v>
          </cell>
          <cell r="B418">
            <v>118393</v>
          </cell>
          <cell r="C418">
            <v>24046</v>
          </cell>
        </row>
        <row r="419">
          <cell r="A419">
            <v>11719</v>
          </cell>
          <cell r="B419">
            <v>83285</v>
          </cell>
          <cell r="C419">
            <v>14090</v>
          </cell>
        </row>
        <row r="420">
          <cell r="A420">
            <v>11720</v>
          </cell>
          <cell r="B420">
            <v>94307</v>
          </cell>
          <cell r="C420">
            <v>6612</v>
          </cell>
        </row>
        <row r="421">
          <cell r="A421">
            <v>11721</v>
          </cell>
          <cell r="B421">
            <v>102520</v>
          </cell>
          <cell r="C421">
            <v>9880</v>
          </cell>
        </row>
        <row r="422">
          <cell r="A422">
            <v>11722</v>
          </cell>
          <cell r="B422">
            <v>67041</v>
          </cell>
          <cell r="C422">
            <v>4196</v>
          </cell>
        </row>
        <row r="423">
          <cell r="A423">
            <v>11724</v>
          </cell>
          <cell r="B423">
            <v>136936</v>
          </cell>
          <cell r="C423">
            <v>41883</v>
          </cell>
        </row>
        <row r="424">
          <cell r="A424">
            <v>11725</v>
          </cell>
          <cell r="B424">
            <v>108906</v>
          </cell>
          <cell r="C424">
            <v>8967</v>
          </cell>
        </row>
        <row r="425">
          <cell r="A425">
            <v>11726</v>
          </cell>
          <cell r="B425">
            <v>70443</v>
          </cell>
          <cell r="C425">
            <v>6813</v>
          </cell>
        </row>
        <row r="426">
          <cell r="A426">
            <v>11727</v>
          </cell>
          <cell r="B426">
            <v>81174</v>
          </cell>
          <cell r="C426">
            <v>6364</v>
          </cell>
        </row>
        <row r="427">
          <cell r="A427">
            <v>11729</v>
          </cell>
          <cell r="B427">
            <v>85118</v>
          </cell>
          <cell r="C427">
            <v>7199</v>
          </cell>
        </row>
        <row r="428">
          <cell r="A428">
            <v>11730</v>
          </cell>
          <cell r="B428">
            <v>103036</v>
          </cell>
          <cell r="C428">
            <v>6520</v>
          </cell>
        </row>
        <row r="429">
          <cell r="A429">
            <v>11731</v>
          </cell>
          <cell r="B429">
            <v>104881</v>
          </cell>
          <cell r="C429">
            <v>4092</v>
          </cell>
        </row>
        <row r="430">
          <cell r="A430">
            <v>11732</v>
          </cell>
          <cell r="B430">
            <v>99236</v>
          </cell>
          <cell r="C430">
            <v>13820</v>
          </cell>
        </row>
        <row r="431">
          <cell r="A431">
            <v>11733</v>
          </cell>
          <cell r="B431">
            <v>115965</v>
          </cell>
          <cell r="C431">
            <v>7874</v>
          </cell>
        </row>
        <row r="432">
          <cell r="A432">
            <v>11735</v>
          </cell>
          <cell r="B432">
            <v>88462</v>
          </cell>
          <cell r="C432">
            <v>6016</v>
          </cell>
        </row>
        <row r="433">
          <cell r="A433">
            <v>11738</v>
          </cell>
          <cell r="B433">
            <v>90313</v>
          </cell>
          <cell r="C433">
            <v>6803</v>
          </cell>
        </row>
        <row r="434">
          <cell r="A434">
            <v>11739</v>
          </cell>
          <cell r="B434">
            <v>222321</v>
          </cell>
          <cell r="C434">
            <v>143978</v>
          </cell>
        </row>
        <row r="435">
          <cell r="A435">
            <v>11740</v>
          </cell>
          <cell r="B435">
            <v>106250</v>
          </cell>
          <cell r="C435">
            <v>12049</v>
          </cell>
        </row>
        <row r="436">
          <cell r="A436">
            <v>11741</v>
          </cell>
          <cell r="B436">
            <v>95665</v>
          </cell>
          <cell r="C436">
            <v>6768</v>
          </cell>
        </row>
        <row r="437">
          <cell r="A437">
            <v>11742</v>
          </cell>
          <cell r="B437">
            <v>86197</v>
          </cell>
          <cell r="C437">
            <v>7739</v>
          </cell>
        </row>
        <row r="438">
          <cell r="A438">
            <v>11743</v>
          </cell>
          <cell r="B438">
            <v>113535</v>
          </cell>
          <cell r="C438">
            <v>5959</v>
          </cell>
        </row>
        <row r="439">
          <cell r="A439">
            <v>11746</v>
          </cell>
          <cell r="B439">
            <v>96499</v>
          </cell>
          <cell r="C439">
            <v>4779</v>
          </cell>
        </row>
        <row r="440">
          <cell r="A440">
            <v>11747</v>
          </cell>
          <cell r="B440">
            <v>107887</v>
          </cell>
          <cell r="C440">
            <v>5938</v>
          </cell>
        </row>
        <row r="441">
          <cell r="A441">
            <v>11749</v>
          </cell>
          <cell r="B441">
            <v>95625</v>
          </cell>
          <cell r="C441">
            <v>7795</v>
          </cell>
        </row>
        <row r="442">
          <cell r="A442">
            <v>11751</v>
          </cell>
          <cell r="B442">
            <v>90986</v>
          </cell>
          <cell r="C442">
            <v>4436</v>
          </cell>
        </row>
        <row r="443">
          <cell r="A443">
            <v>11752</v>
          </cell>
          <cell r="B443">
            <v>94392</v>
          </cell>
          <cell r="C443">
            <v>6852</v>
          </cell>
        </row>
        <row r="444">
          <cell r="A444">
            <v>11753</v>
          </cell>
          <cell r="B444">
            <v>152862</v>
          </cell>
          <cell r="C444">
            <v>13907</v>
          </cell>
        </row>
        <row r="445">
          <cell r="A445">
            <v>11754</v>
          </cell>
          <cell r="B445">
            <v>98589</v>
          </cell>
          <cell r="C445">
            <v>6749</v>
          </cell>
        </row>
        <row r="446">
          <cell r="A446">
            <v>11755</v>
          </cell>
          <cell r="B446">
            <v>97401</v>
          </cell>
          <cell r="C446">
            <v>7393</v>
          </cell>
        </row>
        <row r="447">
          <cell r="A447">
            <v>11756</v>
          </cell>
          <cell r="B447">
            <v>97675</v>
          </cell>
          <cell r="C447">
            <v>4327</v>
          </cell>
        </row>
        <row r="448">
          <cell r="A448">
            <v>11757</v>
          </cell>
          <cell r="B448">
            <v>83713</v>
          </cell>
          <cell r="C448">
            <v>4254</v>
          </cell>
        </row>
        <row r="449">
          <cell r="A449">
            <v>11758</v>
          </cell>
          <cell r="B449">
            <v>105349</v>
          </cell>
          <cell r="C449">
            <v>5601</v>
          </cell>
        </row>
        <row r="450">
          <cell r="A450">
            <v>11762</v>
          </cell>
          <cell r="B450">
            <v>109453</v>
          </cell>
          <cell r="C450">
            <v>7753</v>
          </cell>
        </row>
        <row r="451">
          <cell r="A451">
            <v>11763</v>
          </cell>
          <cell r="B451">
            <v>88125</v>
          </cell>
          <cell r="C451">
            <v>7290</v>
          </cell>
        </row>
        <row r="452">
          <cell r="A452">
            <v>11764</v>
          </cell>
          <cell r="B452">
            <v>118066</v>
          </cell>
          <cell r="C452">
            <v>10473</v>
          </cell>
        </row>
        <row r="453">
          <cell r="A453">
            <v>11765</v>
          </cell>
          <cell r="B453">
            <v>161786</v>
          </cell>
          <cell r="C453">
            <v>29205</v>
          </cell>
        </row>
        <row r="454">
          <cell r="A454">
            <v>11766</v>
          </cell>
          <cell r="B454">
            <v>106983</v>
          </cell>
          <cell r="C454">
            <v>8836</v>
          </cell>
        </row>
        <row r="455">
          <cell r="A455">
            <v>11767</v>
          </cell>
          <cell r="B455">
            <v>107266</v>
          </cell>
          <cell r="C455">
            <v>9250</v>
          </cell>
        </row>
        <row r="456">
          <cell r="A456">
            <v>11768</v>
          </cell>
          <cell r="B456">
            <v>117005</v>
          </cell>
          <cell r="C456">
            <v>6329</v>
          </cell>
        </row>
        <row r="457">
          <cell r="A457">
            <v>11769</v>
          </cell>
          <cell r="B457">
            <v>96844</v>
          </cell>
          <cell r="C457">
            <v>15529</v>
          </cell>
        </row>
        <row r="458">
          <cell r="A458">
            <v>11770</v>
          </cell>
          <cell r="B458">
            <v>67969</v>
          </cell>
          <cell r="C458">
            <v>58683</v>
          </cell>
        </row>
        <row r="459">
          <cell r="A459">
            <v>11771</v>
          </cell>
          <cell r="B459">
            <v>100769</v>
          </cell>
          <cell r="C459">
            <v>16544</v>
          </cell>
        </row>
        <row r="460">
          <cell r="A460">
            <v>11772</v>
          </cell>
          <cell r="B460">
            <v>69473</v>
          </cell>
          <cell r="C460">
            <v>3021</v>
          </cell>
        </row>
        <row r="461">
          <cell r="A461">
            <v>11776</v>
          </cell>
          <cell r="B461">
            <v>81156</v>
          </cell>
          <cell r="C461">
            <v>5791</v>
          </cell>
        </row>
        <row r="462">
          <cell r="A462">
            <v>11777</v>
          </cell>
          <cell r="B462">
            <v>109128</v>
          </cell>
          <cell r="C462">
            <v>6521</v>
          </cell>
        </row>
        <row r="463">
          <cell r="A463">
            <v>11778</v>
          </cell>
          <cell r="B463">
            <v>89460</v>
          </cell>
          <cell r="C463">
            <v>10232</v>
          </cell>
        </row>
        <row r="464">
          <cell r="A464">
            <v>11779</v>
          </cell>
          <cell r="B464">
            <v>84257</v>
          </cell>
          <cell r="C464">
            <v>4098</v>
          </cell>
        </row>
        <row r="465">
          <cell r="A465">
            <v>11780</v>
          </cell>
          <cell r="B465">
            <v>108073</v>
          </cell>
          <cell r="C465">
            <v>5166</v>
          </cell>
        </row>
        <row r="466">
          <cell r="A466">
            <v>11782</v>
          </cell>
          <cell r="B466">
            <v>103306</v>
          </cell>
          <cell r="C466">
            <v>7372</v>
          </cell>
        </row>
        <row r="467">
          <cell r="A467">
            <v>11783</v>
          </cell>
          <cell r="B467">
            <v>100722</v>
          </cell>
          <cell r="C467">
            <v>7529</v>
          </cell>
        </row>
        <row r="468">
          <cell r="A468">
            <v>11784</v>
          </cell>
          <cell r="B468">
            <v>86277</v>
          </cell>
          <cell r="C468">
            <v>4269</v>
          </cell>
        </row>
        <row r="469">
          <cell r="A469">
            <v>11786</v>
          </cell>
          <cell r="B469">
            <v>136150</v>
          </cell>
          <cell r="C469">
            <v>9745</v>
          </cell>
        </row>
        <row r="470">
          <cell r="A470">
            <v>11787</v>
          </cell>
          <cell r="B470">
            <v>106995</v>
          </cell>
          <cell r="C470">
            <v>3963</v>
          </cell>
        </row>
        <row r="471">
          <cell r="A471">
            <v>11788</v>
          </cell>
          <cell r="B471">
            <v>101034</v>
          </cell>
          <cell r="C471">
            <v>7274</v>
          </cell>
        </row>
        <row r="472">
          <cell r="A472">
            <v>11789</v>
          </cell>
          <cell r="B472">
            <v>85870</v>
          </cell>
          <cell r="C472">
            <v>13223</v>
          </cell>
        </row>
        <row r="473">
          <cell r="A473">
            <v>11790</v>
          </cell>
          <cell r="B473">
            <v>134142</v>
          </cell>
          <cell r="C473">
            <v>14477</v>
          </cell>
        </row>
        <row r="474">
          <cell r="A474">
            <v>11791</v>
          </cell>
          <cell r="B474">
            <v>137796</v>
          </cell>
          <cell r="C474">
            <v>6897</v>
          </cell>
        </row>
        <row r="475">
          <cell r="A475">
            <v>11792</v>
          </cell>
          <cell r="B475">
            <v>120804</v>
          </cell>
          <cell r="C475">
            <v>11917</v>
          </cell>
        </row>
        <row r="476">
          <cell r="A476">
            <v>11793</v>
          </cell>
          <cell r="B476">
            <v>108274</v>
          </cell>
          <cell r="C476">
            <v>4916</v>
          </cell>
        </row>
        <row r="477">
          <cell r="A477">
            <v>11794</v>
          </cell>
        </row>
        <row r="478">
          <cell r="A478">
            <v>11795</v>
          </cell>
          <cell r="B478">
            <v>108963</v>
          </cell>
          <cell r="C478">
            <v>5125</v>
          </cell>
        </row>
        <row r="479">
          <cell r="A479">
            <v>11796</v>
          </cell>
          <cell r="B479">
            <v>102500</v>
          </cell>
          <cell r="C479">
            <v>9854</v>
          </cell>
        </row>
        <row r="480">
          <cell r="A480">
            <v>11797</v>
          </cell>
          <cell r="B480">
            <v>149149</v>
          </cell>
          <cell r="C480">
            <v>17490</v>
          </cell>
        </row>
        <row r="481">
          <cell r="A481">
            <v>11798</v>
          </cell>
          <cell r="B481">
            <v>60341</v>
          </cell>
          <cell r="C481">
            <v>7372</v>
          </cell>
        </row>
        <row r="482">
          <cell r="A482">
            <v>11801</v>
          </cell>
          <cell r="B482">
            <v>90604</v>
          </cell>
          <cell r="C482">
            <v>5050</v>
          </cell>
        </row>
        <row r="483">
          <cell r="A483">
            <v>11803</v>
          </cell>
          <cell r="B483">
            <v>123759</v>
          </cell>
          <cell r="C483">
            <v>5790</v>
          </cell>
        </row>
        <row r="484">
          <cell r="A484">
            <v>11804</v>
          </cell>
          <cell r="B484">
            <v>118000</v>
          </cell>
          <cell r="C484">
            <v>16155</v>
          </cell>
        </row>
        <row r="485">
          <cell r="A485">
            <v>11901</v>
          </cell>
          <cell r="B485">
            <v>52455</v>
          </cell>
          <cell r="C485">
            <v>5968</v>
          </cell>
        </row>
        <row r="486">
          <cell r="A486">
            <v>11930</v>
          </cell>
          <cell r="B486">
            <v>78542</v>
          </cell>
          <cell r="C486">
            <v>16300</v>
          </cell>
        </row>
        <row r="487">
          <cell r="A487">
            <v>11931</v>
          </cell>
        </row>
        <row r="488">
          <cell r="A488">
            <v>11932</v>
          </cell>
          <cell r="B488">
            <v>67961</v>
          </cell>
          <cell r="C488">
            <v>16912</v>
          </cell>
        </row>
        <row r="489">
          <cell r="A489">
            <v>11933</v>
          </cell>
          <cell r="B489">
            <v>65714</v>
          </cell>
          <cell r="C489">
            <v>12083</v>
          </cell>
        </row>
        <row r="490">
          <cell r="A490">
            <v>11934</v>
          </cell>
          <cell r="B490">
            <v>86714</v>
          </cell>
          <cell r="C490">
            <v>19483</v>
          </cell>
        </row>
        <row r="491">
          <cell r="A491">
            <v>11935</v>
          </cell>
          <cell r="B491">
            <v>88036</v>
          </cell>
          <cell r="C491">
            <v>23745</v>
          </cell>
        </row>
        <row r="492">
          <cell r="A492">
            <v>11937</v>
          </cell>
          <cell r="B492">
            <v>74758</v>
          </cell>
          <cell r="C492">
            <v>9964</v>
          </cell>
        </row>
        <row r="493">
          <cell r="A493">
            <v>11939</v>
          </cell>
          <cell r="B493">
            <v>76250</v>
          </cell>
          <cell r="C493">
            <v>39528</v>
          </cell>
        </row>
        <row r="494">
          <cell r="A494">
            <v>11940</v>
          </cell>
          <cell r="B494">
            <v>86360</v>
          </cell>
          <cell r="C494">
            <v>8217</v>
          </cell>
        </row>
        <row r="495">
          <cell r="A495">
            <v>11941</v>
          </cell>
          <cell r="B495">
            <v>78545</v>
          </cell>
          <cell r="C495">
            <v>29495</v>
          </cell>
        </row>
        <row r="496">
          <cell r="A496">
            <v>11942</v>
          </cell>
          <cell r="B496">
            <v>87333</v>
          </cell>
          <cell r="C496">
            <v>9213</v>
          </cell>
        </row>
        <row r="497">
          <cell r="A497">
            <v>11944</v>
          </cell>
          <cell r="B497">
            <v>51000</v>
          </cell>
          <cell r="C497">
            <v>10075</v>
          </cell>
        </row>
        <row r="498">
          <cell r="A498">
            <v>11946</v>
          </cell>
          <cell r="B498">
            <v>72049</v>
          </cell>
          <cell r="C498">
            <v>4726</v>
          </cell>
        </row>
        <row r="499">
          <cell r="A499">
            <v>11947</v>
          </cell>
          <cell r="B499">
            <v>29458</v>
          </cell>
          <cell r="C499">
            <v>181174</v>
          </cell>
        </row>
        <row r="500">
          <cell r="A500">
            <v>11948</v>
          </cell>
          <cell r="B500">
            <v>111213</v>
          </cell>
          <cell r="C500">
            <v>16520</v>
          </cell>
        </row>
        <row r="501">
          <cell r="A501">
            <v>11949</v>
          </cell>
          <cell r="B501">
            <v>99800</v>
          </cell>
          <cell r="C501">
            <v>10759</v>
          </cell>
        </row>
        <row r="502">
          <cell r="A502">
            <v>11950</v>
          </cell>
          <cell r="B502">
            <v>66107</v>
          </cell>
          <cell r="C502">
            <v>8961</v>
          </cell>
        </row>
        <row r="503">
          <cell r="A503">
            <v>11951</v>
          </cell>
          <cell r="B503">
            <v>68243</v>
          </cell>
          <cell r="C503">
            <v>8497</v>
          </cell>
        </row>
        <row r="504">
          <cell r="A504">
            <v>11952</v>
          </cell>
          <cell r="B504">
            <v>95099</v>
          </cell>
          <cell r="C504">
            <v>9749</v>
          </cell>
        </row>
        <row r="505">
          <cell r="A505">
            <v>11953</v>
          </cell>
          <cell r="B505">
            <v>67712</v>
          </cell>
          <cell r="C505">
            <v>4894</v>
          </cell>
        </row>
        <row r="506">
          <cell r="A506">
            <v>11954</v>
          </cell>
          <cell r="B506">
            <v>71312</v>
          </cell>
          <cell r="C506">
            <v>6450</v>
          </cell>
        </row>
        <row r="507">
          <cell r="A507">
            <v>11955</v>
          </cell>
          <cell r="B507">
            <v>67256</v>
          </cell>
          <cell r="C507">
            <v>12021</v>
          </cell>
        </row>
        <row r="508">
          <cell r="A508">
            <v>11956</v>
          </cell>
          <cell r="B508">
            <v>45000</v>
          </cell>
          <cell r="C508">
            <v>40041</v>
          </cell>
        </row>
        <row r="509">
          <cell r="A509">
            <v>11957</v>
          </cell>
          <cell r="B509">
            <v>81875</v>
          </cell>
          <cell r="C509">
            <v>15237</v>
          </cell>
        </row>
        <row r="510">
          <cell r="A510">
            <v>11958</v>
          </cell>
          <cell r="B510">
            <v>94423</v>
          </cell>
          <cell r="C510">
            <v>52146</v>
          </cell>
        </row>
        <row r="511">
          <cell r="A511">
            <v>11959</v>
          </cell>
          <cell r="B511">
            <v>74205</v>
          </cell>
          <cell r="C511">
            <v>21651</v>
          </cell>
        </row>
        <row r="512">
          <cell r="A512">
            <v>11960</v>
          </cell>
          <cell r="B512">
            <v>101711</v>
          </cell>
          <cell r="C512">
            <v>32948</v>
          </cell>
        </row>
        <row r="513">
          <cell r="A513">
            <v>11961</v>
          </cell>
          <cell r="B513">
            <v>50431</v>
          </cell>
          <cell r="C513">
            <v>6050</v>
          </cell>
        </row>
        <row r="514">
          <cell r="A514">
            <v>11962</v>
          </cell>
          <cell r="B514">
            <v>106250</v>
          </cell>
          <cell r="C514">
            <v>101248</v>
          </cell>
        </row>
        <row r="515">
          <cell r="A515">
            <v>11963</v>
          </cell>
          <cell r="B515">
            <v>81875</v>
          </cell>
          <cell r="C515">
            <v>15611</v>
          </cell>
        </row>
        <row r="516">
          <cell r="A516">
            <v>11964</v>
          </cell>
          <cell r="B516">
            <v>79007</v>
          </cell>
          <cell r="C516">
            <v>20410</v>
          </cell>
        </row>
        <row r="517">
          <cell r="A517">
            <v>11965</v>
          </cell>
          <cell r="B517">
            <v>87614</v>
          </cell>
          <cell r="C517">
            <v>24202</v>
          </cell>
        </row>
        <row r="518">
          <cell r="A518">
            <v>11967</v>
          </cell>
          <cell r="B518">
            <v>84859</v>
          </cell>
          <cell r="C518">
            <v>6012</v>
          </cell>
        </row>
        <row r="519">
          <cell r="A519">
            <v>11968</v>
          </cell>
          <cell r="B519">
            <v>85040</v>
          </cell>
          <cell r="C519">
            <v>6452</v>
          </cell>
        </row>
        <row r="520">
          <cell r="A520">
            <v>11970</v>
          </cell>
          <cell r="B520">
            <v>121350</v>
          </cell>
          <cell r="C520">
            <v>34807</v>
          </cell>
        </row>
        <row r="521">
          <cell r="A521">
            <v>11971</v>
          </cell>
          <cell r="B521">
            <v>87297</v>
          </cell>
          <cell r="C521">
            <v>8291</v>
          </cell>
        </row>
        <row r="522">
          <cell r="A522">
            <v>11972</v>
          </cell>
          <cell r="B522">
            <v>68750</v>
          </cell>
          <cell r="C522">
            <v>31822</v>
          </cell>
        </row>
        <row r="523">
          <cell r="A523">
            <v>11973</v>
          </cell>
        </row>
        <row r="524">
          <cell r="A524">
            <v>11975</v>
          </cell>
          <cell r="B524">
            <v>82292</v>
          </cell>
          <cell r="C524">
            <v>43730</v>
          </cell>
        </row>
        <row r="525">
          <cell r="A525">
            <v>11976</v>
          </cell>
          <cell r="B525">
            <v>165298</v>
          </cell>
          <cell r="C525">
            <v>43093</v>
          </cell>
        </row>
        <row r="526">
          <cell r="A526">
            <v>11977</v>
          </cell>
          <cell r="B526">
            <v>90347</v>
          </cell>
          <cell r="C526">
            <v>15155</v>
          </cell>
        </row>
        <row r="527">
          <cell r="A527">
            <v>11978</v>
          </cell>
          <cell r="B527">
            <v>85221</v>
          </cell>
          <cell r="C527">
            <v>16318</v>
          </cell>
        </row>
        <row r="528">
          <cell r="A528">
            <v>11980</v>
          </cell>
          <cell r="B528">
            <v>85250</v>
          </cell>
          <cell r="C528">
            <v>13744</v>
          </cell>
        </row>
        <row r="529">
          <cell r="A529">
            <v>12007</v>
          </cell>
          <cell r="B529">
            <v>59821</v>
          </cell>
          <cell r="C529">
            <v>101057</v>
          </cell>
        </row>
        <row r="530">
          <cell r="A530">
            <v>12008</v>
          </cell>
          <cell r="B530">
            <v>46971</v>
          </cell>
          <cell r="C530">
            <v>44962</v>
          </cell>
        </row>
        <row r="531">
          <cell r="A531">
            <v>12009</v>
          </cell>
          <cell r="B531">
            <v>77417</v>
          </cell>
          <cell r="C531">
            <v>8584</v>
          </cell>
        </row>
        <row r="532">
          <cell r="A532">
            <v>12010</v>
          </cell>
          <cell r="B532">
            <v>43065</v>
          </cell>
          <cell r="C532">
            <v>2006</v>
          </cell>
        </row>
        <row r="533">
          <cell r="A533">
            <v>12015</v>
          </cell>
          <cell r="B533">
            <v>62770</v>
          </cell>
          <cell r="C533">
            <v>6425</v>
          </cell>
        </row>
        <row r="534">
          <cell r="A534">
            <v>12017</v>
          </cell>
          <cell r="B534">
            <v>68125</v>
          </cell>
          <cell r="C534">
            <v>31489</v>
          </cell>
        </row>
        <row r="535">
          <cell r="A535">
            <v>12018</v>
          </cell>
          <cell r="B535">
            <v>74722</v>
          </cell>
          <cell r="C535">
            <v>9770</v>
          </cell>
        </row>
        <row r="536">
          <cell r="A536">
            <v>12019</v>
          </cell>
          <cell r="B536">
            <v>88047</v>
          </cell>
          <cell r="C536">
            <v>6808</v>
          </cell>
        </row>
        <row r="537">
          <cell r="A537">
            <v>12020</v>
          </cell>
          <cell r="B537">
            <v>66770</v>
          </cell>
          <cell r="C537">
            <v>3937</v>
          </cell>
        </row>
        <row r="538">
          <cell r="A538">
            <v>12022</v>
          </cell>
          <cell r="B538">
            <v>57868</v>
          </cell>
          <cell r="C538">
            <v>14049</v>
          </cell>
        </row>
        <row r="539">
          <cell r="A539">
            <v>12023</v>
          </cell>
          <cell r="B539">
            <v>61750</v>
          </cell>
          <cell r="C539">
            <v>9372</v>
          </cell>
        </row>
        <row r="540">
          <cell r="A540">
            <v>12024</v>
          </cell>
          <cell r="B540">
            <v>75078</v>
          </cell>
          <cell r="C540">
            <v>112328</v>
          </cell>
        </row>
        <row r="541">
          <cell r="A541">
            <v>12025</v>
          </cell>
          <cell r="B541">
            <v>56674</v>
          </cell>
          <cell r="C541">
            <v>7239</v>
          </cell>
        </row>
        <row r="542">
          <cell r="A542">
            <v>12027</v>
          </cell>
          <cell r="B542">
            <v>89145</v>
          </cell>
          <cell r="C542">
            <v>15348</v>
          </cell>
        </row>
        <row r="543">
          <cell r="A543">
            <v>12028</v>
          </cell>
          <cell r="B543">
            <v>64135</v>
          </cell>
          <cell r="C543">
            <v>16925</v>
          </cell>
        </row>
        <row r="544">
          <cell r="A544">
            <v>12029</v>
          </cell>
          <cell r="B544">
            <v>75238</v>
          </cell>
          <cell r="C544">
            <v>5204</v>
          </cell>
        </row>
        <row r="545">
          <cell r="A545">
            <v>12031</v>
          </cell>
          <cell r="B545">
            <v>52321</v>
          </cell>
          <cell r="C545">
            <v>16425</v>
          </cell>
        </row>
        <row r="546">
          <cell r="A546">
            <v>12032</v>
          </cell>
          <cell r="B546">
            <v>47917</v>
          </cell>
          <cell r="C546">
            <v>13725</v>
          </cell>
        </row>
        <row r="547">
          <cell r="A547">
            <v>12033</v>
          </cell>
          <cell r="B547">
            <v>71518</v>
          </cell>
          <cell r="C547">
            <v>13151</v>
          </cell>
        </row>
        <row r="548">
          <cell r="A548">
            <v>12035</v>
          </cell>
          <cell r="B548">
            <v>57039</v>
          </cell>
          <cell r="C548">
            <v>12411</v>
          </cell>
        </row>
        <row r="549">
          <cell r="A549">
            <v>12036</v>
          </cell>
          <cell r="B549">
            <v>41667</v>
          </cell>
          <cell r="C549">
            <v>6876</v>
          </cell>
        </row>
        <row r="550">
          <cell r="A550">
            <v>12037</v>
          </cell>
          <cell r="B550">
            <v>50848</v>
          </cell>
          <cell r="C550">
            <v>8591</v>
          </cell>
        </row>
        <row r="551">
          <cell r="A551">
            <v>12040</v>
          </cell>
          <cell r="B551">
            <v>65625</v>
          </cell>
          <cell r="C551">
            <v>21607</v>
          </cell>
        </row>
        <row r="552">
          <cell r="A552">
            <v>12041</v>
          </cell>
          <cell r="B552">
            <v>40179</v>
          </cell>
          <cell r="C552">
            <v>38972</v>
          </cell>
        </row>
        <row r="553">
          <cell r="A553">
            <v>12042</v>
          </cell>
          <cell r="B553">
            <v>54792</v>
          </cell>
          <cell r="C553">
            <v>34172</v>
          </cell>
        </row>
        <row r="554">
          <cell r="A554">
            <v>12043</v>
          </cell>
          <cell r="B554">
            <v>46693</v>
          </cell>
          <cell r="C554">
            <v>5365</v>
          </cell>
        </row>
        <row r="555">
          <cell r="A555">
            <v>12045</v>
          </cell>
          <cell r="B555">
            <v>37148</v>
          </cell>
          <cell r="C555">
            <v>24390</v>
          </cell>
        </row>
        <row r="556">
          <cell r="A556">
            <v>12046</v>
          </cell>
          <cell r="B556">
            <v>74087</v>
          </cell>
          <cell r="C556">
            <v>13615</v>
          </cell>
        </row>
        <row r="557">
          <cell r="A557">
            <v>12047</v>
          </cell>
          <cell r="B557">
            <v>47516</v>
          </cell>
          <cell r="C557">
            <v>4509</v>
          </cell>
        </row>
        <row r="558">
          <cell r="A558">
            <v>12051</v>
          </cell>
          <cell r="B558">
            <v>43611</v>
          </cell>
          <cell r="C558">
            <v>6450</v>
          </cell>
        </row>
        <row r="559">
          <cell r="A559">
            <v>12052</v>
          </cell>
          <cell r="B559">
            <v>59032</v>
          </cell>
          <cell r="C559">
            <v>11766</v>
          </cell>
        </row>
        <row r="560">
          <cell r="A560">
            <v>12053</v>
          </cell>
          <cell r="B560">
            <v>76994</v>
          </cell>
          <cell r="C560">
            <v>13827</v>
          </cell>
        </row>
        <row r="561">
          <cell r="A561">
            <v>12054</v>
          </cell>
          <cell r="B561">
            <v>91476</v>
          </cell>
          <cell r="C561">
            <v>6573</v>
          </cell>
        </row>
        <row r="562">
          <cell r="A562">
            <v>12056</v>
          </cell>
          <cell r="B562">
            <v>89844</v>
          </cell>
          <cell r="C562">
            <v>17092</v>
          </cell>
        </row>
        <row r="563">
          <cell r="A563">
            <v>12057</v>
          </cell>
          <cell r="B563">
            <v>50202</v>
          </cell>
          <cell r="C563">
            <v>11538</v>
          </cell>
        </row>
        <row r="564">
          <cell r="A564">
            <v>12058</v>
          </cell>
          <cell r="B564">
            <v>41413</v>
          </cell>
          <cell r="C564">
            <v>25972</v>
          </cell>
        </row>
        <row r="565">
          <cell r="A565">
            <v>12059</v>
          </cell>
          <cell r="B565">
            <v>67301</v>
          </cell>
          <cell r="C565">
            <v>25185</v>
          </cell>
        </row>
        <row r="566">
          <cell r="A566">
            <v>12060</v>
          </cell>
          <cell r="B566">
            <v>74479</v>
          </cell>
          <cell r="C566">
            <v>7244</v>
          </cell>
        </row>
        <row r="567">
          <cell r="A567">
            <v>12061</v>
          </cell>
          <cell r="B567">
            <v>87308</v>
          </cell>
          <cell r="C567">
            <v>9519</v>
          </cell>
        </row>
        <row r="568">
          <cell r="A568">
            <v>12062</v>
          </cell>
          <cell r="B568">
            <v>60720</v>
          </cell>
          <cell r="C568">
            <v>10908</v>
          </cell>
        </row>
        <row r="569">
          <cell r="A569">
            <v>12063</v>
          </cell>
          <cell r="B569">
            <v>123359</v>
          </cell>
          <cell r="C569">
            <v>75244</v>
          </cell>
        </row>
        <row r="570">
          <cell r="A570">
            <v>12064</v>
          </cell>
          <cell r="B570">
            <v>51583</v>
          </cell>
          <cell r="C570">
            <v>17607</v>
          </cell>
        </row>
        <row r="571">
          <cell r="A571">
            <v>12065</v>
          </cell>
          <cell r="B571">
            <v>77931</v>
          </cell>
          <cell r="C571">
            <v>3417</v>
          </cell>
        </row>
        <row r="572">
          <cell r="A572">
            <v>12066</v>
          </cell>
          <cell r="B572">
            <v>63477</v>
          </cell>
          <cell r="C572">
            <v>2968</v>
          </cell>
        </row>
        <row r="573">
          <cell r="A573">
            <v>12067</v>
          </cell>
          <cell r="B573">
            <v>58750</v>
          </cell>
          <cell r="C573">
            <v>27029</v>
          </cell>
        </row>
        <row r="574">
          <cell r="A574">
            <v>12068</v>
          </cell>
          <cell r="B574">
            <v>49592</v>
          </cell>
          <cell r="C574">
            <v>5785</v>
          </cell>
        </row>
        <row r="575">
          <cell r="A575">
            <v>12069</v>
          </cell>
          <cell r="B575">
            <v>55066</v>
          </cell>
          <cell r="C575">
            <v>2802</v>
          </cell>
        </row>
        <row r="576">
          <cell r="A576">
            <v>12070</v>
          </cell>
          <cell r="B576">
            <v>69243</v>
          </cell>
          <cell r="C576">
            <v>6689</v>
          </cell>
        </row>
        <row r="577">
          <cell r="A577">
            <v>12071</v>
          </cell>
          <cell r="B577">
            <v>58750</v>
          </cell>
          <cell r="C577">
            <v>16026</v>
          </cell>
        </row>
        <row r="578">
          <cell r="A578">
            <v>12072</v>
          </cell>
          <cell r="B578">
            <v>54609</v>
          </cell>
          <cell r="C578">
            <v>4930</v>
          </cell>
        </row>
        <row r="579">
          <cell r="A579">
            <v>12074</v>
          </cell>
          <cell r="B579">
            <v>72298</v>
          </cell>
          <cell r="C579">
            <v>7308</v>
          </cell>
        </row>
        <row r="580">
          <cell r="A580">
            <v>12075</v>
          </cell>
          <cell r="B580">
            <v>66000</v>
          </cell>
          <cell r="C580">
            <v>26543</v>
          </cell>
        </row>
        <row r="581">
          <cell r="A581">
            <v>12076</v>
          </cell>
          <cell r="B581">
            <v>56422</v>
          </cell>
          <cell r="C581">
            <v>4103</v>
          </cell>
        </row>
        <row r="582">
          <cell r="A582">
            <v>12077</v>
          </cell>
          <cell r="B582">
            <v>80781</v>
          </cell>
          <cell r="C582">
            <v>12509</v>
          </cell>
        </row>
        <row r="583">
          <cell r="A583">
            <v>12078</v>
          </cell>
          <cell r="B583">
            <v>41455</v>
          </cell>
          <cell r="C583">
            <v>4144</v>
          </cell>
        </row>
        <row r="584">
          <cell r="A584">
            <v>12083</v>
          </cell>
          <cell r="B584">
            <v>52446</v>
          </cell>
          <cell r="C584">
            <v>10202</v>
          </cell>
        </row>
        <row r="585">
          <cell r="A585">
            <v>12084</v>
          </cell>
          <cell r="B585">
            <v>77958</v>
          </cell>
          <cell r="C585">
            <v>12122</v>
          </cell>
        </row>
        <row r="586">
          <cell r="A586">
            <v>12085</v>
          </cell>
          <cell r="B586">
            <v>60313</v>
          </cell>
          <cell r="C586">
            <v>25094</v>
          </cell>
        </row>
        <row r="587">
          <cell r="A587">
            <v>12086</v>
          </cell>
          <cell r="B587">
            <v>58491</v>
          </cell>
          <cell r="C587">
            <v>10145</v>
          </cell>
        </row>
        <row r="588">
          <cell r="A588">
            <v>12087</v>
          </cell>
          <cell r="B588">
            <v>51111</v>
          </cell>
          <cell r="C588">
            <v>12786</v>
          </cell>
        </row>
        <row r="589">
          <cell r="A589">
            <v>12089</v>
          </cell>
          <cell r="B589">
            <v>60491</v>
          </cell>
          <cell r="C589">
            <v>24735</v>
          </cell>
        </row>
        <row r="590">
          <cell r="A590">
            <v>12090</v>
          </cell>
          <cell r="B590">
            <v>54526</v>
          </cell>
          <cell r="C590">
            <v>7525</v>
          </cell>
        </row>
        <row r="591">
          <cell r="A591">
            <v>12092</v>
          </cell>
          <cell r="B591">
            <v>54750</v>
          </cell>
          <cell r="C591">
            <v>30093</v>
          </cell>
        </row>
        <row r="592">
          <cell r="A592">
            <v>12093</v>
          </cell>
          <cell r="B592">
            <v>55104</v>
          </cell>
          <cell r="C592">
            <v>4154</v>
          </cell>
        </row>
        <row r="593">
          <cell r="A593">
            <v>12094</v>
          </cell>
          <cell r="B593">
            <v>53889</v>
          </cell>
          <cell r="C593">
            <v>11803</v>
          </cell>
        </row>
        <row r="594">
          <cell r="A594">
            <v>12095</v>
          </cell>
          <cell r="B594">
            <v>41236</v>
          </cell>
          <cell r="C594">
            <v>2148</v>
          </cell>
        </row>
        <row r="595">
          <cell r="A595">
            <v>12106</v>
          </cell>
          <cell r="B595">
            <v>70043</v>
          </cell>
          <cell r="C595">
            <v>6962</v>
          </cell>
        </row>
        <row r="596">
          <cell r="A596">
            <v>12108</v>
          </cell>
          <cell r="B596">
            <v>46875</v>
          </cell>
          <cell r="C596">
            <v>8454</v>
          </cell>
        </row>
        <row r="597">
          <cell r="A597">
            <v>12110</v>
          </cell>
          <cell r="B597">
            <v>76524</v>
          </cell>
          <cell r="C597">
            <v>8945</v>
          </cell>
        </row>
        <row r="598">
          <cell r="A598">
            <v>12115</v>
          </cell>
          <cell r="B598">
            <v>81167</v>
          </cell>
          <cell r="C598">
            <v>57958</v>
          </cell>
        </row>
        <row r="599">
          <cell r="A599">
            <v>12116</v>
          </cell>
          <cell r="B599">
            <v>45677</v>
          </cell>
          <cell r="C599">
            <v>7938</v>
          </cell>
        </row>
        <row r="600">
          <cell r="A600">
            <v>12117</v>
          </cell>
          <cell r="B600">
            <v>49125</v>
          </cell>
          <cell r="C600">
            <v>7265</v>
          </cell>
        </row>
        <row r="601">
          <cell r="A601">
            <v>12118</v>
          </cell>
          <cell r="B601">
            <v>62979</v>
          </cell>
          <cell r="C601">
            <v>5036</v>
          </cell>
        </row>
        <row r="602">
          <cell r="A602">
            <v>12120</v>
          </cell>
          <cell r="B602">
            <v>62813</v>
          </cell>
          <cell r="C602">
            <v>15166</v>
          </cell>
        </row>
        <row r="603">
          <cell r="A603">
            <v>12121</v>
          </cell>
          <cell r="B603">
            <v>76167</v>
          </cell>
          <cell r="C603">
            <v>15539</v>
          </cell>
        </row>
        <row r="604">
          <cell r="A604">
            <v>12122</v>
          </cell>
          <cell r="B604">
            <v>49783</v>
          </cell>
          <cell r="C604">
            <v>3670</v>
          </cell>
        </row>
        <row r="605">
          <cell r="A605">
            <v>12123</v>
          </cell>
          <cell r="B605">
            <v>63393</v>
          </cell>
          <cell r="C605">
            <v>11182</v>
          </cell>
        </row>
        <row r="606">
          <cell r="A606">
            <v>12124</v>
          </cell>
          <cell r="B606">
            <v>74625</v>
          </cell>
          <cell r="C606">
            <v>31162</v>
          </cell>
        </row>
        <row r="607">
          <cell r="A607">
            <v>12125</v>
          </cell>
          <cell r="B607">
            <v>45625</v>
          </cell>
          <cell r="C607">
            <v>12630</v>
          </cell>
        </row>
        <row r="608">
          <cell r="A608">
            <v>12130</v>
          </cell>
          <cell r="B608">
            <v>56389</v>
          </cell>
          <cell r="C608">
            <v>26759</v>
          </cell>
        </row>
        <row r="609">
          <cell r="A609">
            <v>12131</v>
          </cell>
          <cell r="B609">
            <v>34750</v>
          </cell>
          <cell r="C609">
            <v>10701</v>
          </cell>
        </row>
        <row r="610">
          <cell r="A610">
            <v>12132</v>
          </cell>
          <cell r="B610">
            <v>79808</v>
          </cell>
          <cell r="C610">
            <v>122598</v>
          </cell>
        </row>
        <row r="611">
          <cell r="A611">
            <v>12134</v>
          </cell>
          <cell r="B611">
            <v>50159</v>
          </cell>
          <cell r="C611">
            <v>7349</v>
          </cell>
        </row>
        <row r="612">
          <cell r="A612">
            <v>12136</v>
          </cell>
          <cell r="B612">
            <v>86776</v>
          </cell>
          <cell r="C612">
            <v>22508</v>
          </cell>
        </row>
        <row r="613">
          <cell r="A613">
            <v>12137</v>
          </cell>
          <cell r="B613">
            <v>56833</v>
          </cell>
          <cell r="C613">
            <v>22437</v>
          </cell>
        </row>
        <row r="614">
          <cell r="A614">
            <v>12138</v>
          </cell>
          <cell r="B614">
            <v>63750</v>
          </cell>
          <cell r="C614">
            <v>6421</v>
          </cell>
        </row>
        <row r="615">
          <cell r="A615">
            <v>12139</v>
          </cell>
          <cell r="B615">
            <v>43250</v>
          </cell>
          <cell r="C615">
            <v>19826</v>
          </cell>
        </row>
        <row r="616">
          <cell r="A616">
            <v>12140</v>
          </cell>
          <cell r="B616">
            <v>72679</v>
          </cell>
          <cell r="C616">
            <v>17651</v>
          </cell>
        </row>
        <row r="617">
          <cell r="A617">
            <v>12143</v>
          </cell>
          <cell r="B617">
            <v>57353</v>
          </cell>
          <cell r="C617">
            <v>12048</v>
          </cell>
        </row>
        <row r="618">
          <cell r="A618">
            <v>12144</v>
          </cell>
          <cell r="B618">
            <v>61479</v>
          </cell>
          <cell r="C618">
            <v>2060</v>
          </cell>
        </row>
        <row r="619">
          <cell r="A619">
            <v>12147</v>
          </cell>
          <cell r="B619">
            <v>73409</v>
          </cell>
          <cell r="C619">
            <v>19941</v>
          </cell>
        </row>
        <row r="620">
          <cell r="A620">
            <v>12148</v>
          </cell>
          <cell r="B620">
            <v>105583</v>
          </cell>
          <cell r="C620">
            <v>12118</v>
          </cell>
        </row>
        <row r="621">
          <cell r="A621">
            <v>12149</v>
          </cell>
          <cell r="B621">
            <v>47417</v>
          </cell>
          <cell r="C621">
            <v>8580</v>
          </cell>
        </row>
        <row r="622">
          <cell r="A622">
            <v>12150</v>
          </cell>
          <cell r="B622">
            <v>52321</v>
          </cell>
          <cell r="C622">
            <v>34195</v>
          </cell>
        </row>
        <row r="623">
          <cell r="A623">
            <v>12151</v>
          </cell>
          <cell r="B623">
            <v>83750</v>
          </cell>
          <cell r="C623">
            <v>23589</v>
          </cell>
        </row>
        <row r="624">
          <cell r="A624">
            <v>12153</v>
          </cell>
          <cell r="B624">
            <v>84890</v>
          </cell>
          <cell r="C624">
            <v>7089</v>
          </cell>
        </row>
        <row r="625">
          <cell r="A625">
            <v>12154</v>
          </cell>
          <cell r="B625">
            <v>78646</v>
          </cell>
          <cell r="C625">
            <v>16960</v>
          </cell>
        </row>
        <row r="626">
          <cell r="A626">
            <v>12155</v>
          </cell>
          <cell r="B626">
            <v>50000</v>
          </cell>
          <cell r="C626">
            <v>7542</v>
          </cell>
        </row>
        <row r="627">
          <cell r="A627">
            <v>12156</v>
          </cell>
          <cell r="B627">
            <v>62115</v>
          </cell>
          <cell r="C627">
            <v>16908</v>
          </cell>
        </row>
        <row r="628">
          <cell r="A628">
            <v>12157</v>
          </cell>
          <cell r="B628">
            <v>54743</v>
          </cell>
          <cell r="C628">
            <v>12747</v>
          </cell>
        </row>
        <row r="629">
          <cell r="A629">
            <v>12158</v>
          </cell>
          <cell r="B629">
            <v>75181</v>
          </cell>
          <cell r="C629">
            <v>8885</v>
          </cell>
        </row>
        <row r="630">
          <cell r="A630">
            <v>12159</v>
          </cell>
          <cell r="B630">
            <v>92938</v>
          </cell>
          <cell r="C630">
            <v>14810</v>
          </cell>
        </row>
        <row r="631">
          <cell r="A631">
            <v>12160</v>
          </cell>
          <cell r="B631">
            <v>57120</v>
          </cell>
          <cell r="C631">
            <v>15032</v>
          </cell>
        </row>
        <row r="632">
          <cell r="A632">
            <v>12161</v>
          </cell>
          <cell r="B632">
            <v>118039</v>
          </cell>
          <cell r="C632">
            <v>40462</v>
          </cell>
        </row>
        <row r="633">
          <cell r="A633">
            <v>12164</v>
          </cell>
          <cell r="B633">
            <v>53750</v>
          </cell>
          <cell r="C633">
            <v>8698</v>
          </cell>
        </row>
        <row r="634">
          <cell r="A634">
            <v>12165</v>
          </cell>
          <cell r="B634">
            <v>93333</v>
          </cell>
          <cell r="C634">
            <v>65875</v>
          </cell>
        </row>
        <row r="635">
          <cell r="A635">
            <v>12166</v>
          </cell>
          <cell r="B635">
            <v>51953</v>
          </cell>
          <cell r="C635">
            <v>4283</v>
          </cell>
        </row>
        <row r="636">
          <cell r="A636">
            <v>12167</v>
          </cell>
          <cell r="B636">
            <v>47679</v>
          </cell>
          <cell r="C636">
            <v>7356</v>
          </cell>
        </row>
        <row r="637">
          <cell r="A637">
            <v>12168</v>
          </cell>
          <cell r="B637">
            <v>72500</v>
          </cell>
          <cell r="C637">
            <v>20039</v>
          </cell>
        </row>
        <row r="638">
          <cell r="A638">
            <v>12169</v>
          </cell>
          <cell r="B638">
            <v>23836</v>
          </cell>
          <cell r="C638">
            <v>49559</v>
          </cell>
        </row>
        <row r="639">
          <cell r="A639">
            <v>12170</v>
          </cell>
          <cell r="B639">
            <v>68846</v>
          </cell>
          <cell r="C639">
            <v>7380</v>
          </cell>
        </row>
        <row r="640">
          <cell r="A640">
            <v>12172</v>
          </cell>
          <cell r="B640">
            <v>43214</v>
          </cell>
          <cell r="C640">
            <v>26036</v>
          </cell>
        </row>
        <row r="641">
          <cell r="A641">
            <v>12173</v>
          </cell>
          <cell r="B641">
            <v>57829</v>
          </cell>
          <cell r="C641">
            <v>16227</v>
          </cell>
        </row>
        <row r="642">
          <cell r="A642">
            <v>12174</v>
          </cell>
          <cell r="B642">
            <v>64531</v>
          </cell>
          <cell r="C642">
            <v>49099</v>
          </cell>
        </row>
        <row r="643">
          <cell r="A643">
            <v>12175</v>
          </cell>
          <cell r="B643">
            <v>52361</v>
          </cell>
          <cell r="C643">
            <v>13504</v>
          </cell>
        </row>
        <row r="644">
          <cell r="A644">
            <v>12176</v>
          </cell>
          <cell r="B644">
            <v>73274</v>
          </cell>
          <cell r="C644">
            <v>36776</v>
          </cell>
        </row>
        <row r="645">
          <cell r="A645">
            <v>12177</v>
          </cell>
          <cell r="B645">
            <v>60833</v>
          </cell>
          <cell r="C645">
            <v>84974</v>
          </cell>
        </row>
        <row r="646">
          <cell r="A646">
            <v>12180</v>
          </cell>
          <cell r="B646">
            <v>47418</v>
          </cell>
          <cell r="C646">
            <v>2248</v>
          </cell>
        </row>
        <row r="647">
          <cell r="A647">
            <v>12182</v>
          </cell>
          <cell r="B647">
            <v>47775</v>
          </cell>
          <cell r="C647">
            <v>3533</v>
          </cell>
        </row>
        <row r="648">
          <cell r="A648">
            <v>12183</v>
          </cell>
          <cell r="B648">
            <v>58750</v>
          </cell>
          <cell r="C648">
            <v>11297</v>
          </cell>
        </row>
        <row r="649">
          <cell r="A649">
            <v>12184</v>
          </cell>
          <cell r="B649">
            <v>65691</v>
          </cell>
          <cell r="C649">
            <v>10385</v>
          </cell>
        </row>
        <row r="650">
          <cell r="A650">
            <v>12185</v>
          </cell>
          <cell r="B650">
            <v>72608</v>
          </cell>
          <cell r="C650">
            <v>22103</v>
          </cell>
        </row>
        <row r="651">
          <cell r="A651">
            <v>12186</v>
          </cell>
          <cell r="B651">
            <v>85562</v>
          </cell>
          <cell r="C651">
            <v>5271</v>
          </cell>
        </row>
        <row r="652">
          <cell r="A652">
            <v>12187</v>
          </cell>
          <cell r="B652">
            <v>47188</v>
          </cell>
          <cell r="C652">
            <v>18868</v>
          </cell>
        </row>
        <row r="653">
          <cell r="A653">
            <v>12188</v>
          </cell>
          <cell r="B653">
            <v>65385</v>
          </cell>
          <cell r="C653">
            <v>3722</v>
          </cell>
        </row>
        <row r="654">
          <cell r="A654">
            <v>12189</v>
          </cell>
          <cell r="B654">
            <v>45328</v>
          </cell>
          <cell r="C654">
            <v>4076</v>
          </cell>
        </row>
        <row r="655">
          <cell r="A655">
            <v>12190</v>
          </cell>
          <cell r="B655">
            <v>47375</v>
          </cell>
          <cell r="C655">
            <v>15820</v>
          </cell>
        </row>
        <row r="656">
          <cell r="A656">
            <v>12192</v>
          </cell>
          <cell r="B656">
            <v>54942</v>
          </cell>
          <cell r="C656">
            <v>4665</v>
          </cell>
        </row>
        <row r="657">
          <cell r="A657">
            <v>12193</v>
          </cell>
          <cell r="B657">
            <v>66484</v>
          </cell>
          <cell r="C657">
            <v>10380</v>
          </cell>
        </row>
        <row r="658">
          <cell r="A658">
            <v>12194</v>
          </cell>
          <cell r="B658">
            <v>17000</v>
          </cell>
          <cell r="C658">
            <v>48573</v>
          </cell>
        </row>
        <row r="659">
          <cell r="A659">
            <v>12195</v>
          </cell>
          <cell r="B659">
            <v>44722</v>
          </cell>
          <cell r="C659">
            <v>40939</v>
          </cell>
        </row>
        <row r="660">
          <cell r="A660">
            <v>12196</v>
          </cell>
          <cell r="B660">
            <v>100417</v>
          </cell>
          <cell r="C660">
            <v>28822</v>
          </cell>
        </row>
        <row r="661">
          <cell r="A661">
            <v>12197</v>
          </cell>
          <cell r="B661">
            <v>49167</v>
          </cell>
          <cell r="C661">
            <v>10063</v>
          </cell>
        </row>
        <row r="662">
          <cell r="A662">
            <v>12198</v>
          </cell>
          <cell r="B662">
            <v>75726</v>
          </cell>
          <cell r="C662">
            <v>9195</v>
          </cell>
        </row>
        <row r="663">
          <cell r="A663">
            <v>12202</v>
          </cell>
          <cell r="B663">
            <v>31117</v>
          </cell>
          <cell r="C663">
            <v>3893</v>
          </cell>
        </row>
        <row r="664">
          <cell r="A664">
            <v>12203</v>
          </cell>
          <cell r="B664">
            <v>54035</v>
          </cell>
          <cell r="C664">
            <v>3651</v>
          </cell>
        </row>
        <row r="665">
          <cell r="A665">
            <v>12204</v>
          </cell>
          <cell r="B665">
            <v>50810</v>
          </cell>
          <cell r="C665">
            <v>9079</v>
          </cell>
        </row>
        <row r="666">
          <cell r="A666">
            <v>12205</v>
          </cell>
          <cell r="B666">
            <v>64953</v>
          </cell>
          <cell r="C666">
            <v>5165</v>
          </cell>
        </row>
        <row r="667">
          <cell r="A667">
            <v>12206</v>
          </cell>
          <cell r="B667">
            <v>25379</v>
          </cell>
          <cell r="C667">
            <v>2265</v>
          </cell>
        </row>
        <row r="668">
          <cell r="A668">
            <v>12207</v>
          </cell>
          <cell r="B668">
            <v>12303</v>
          </cell>
          <cell r="C668">
            <v>2593</v>
          </cell>
        </row>
        <row r="669">
          <cell r="A669">
            <v>12208</v>
          </cell>
          <cell r="B669">
            <v>56223</v>
          </cell>
          <cell r="C669">
            <v>5429</v>
          </cell>
        </row>
        <row r="670">
          <cell r="A670">
            <v>12209</v>
          </cell>
          <cell r="B670">
            <v>58045</v>
          </cell>
          <cell r="C670">
            <v>4547</v>
          </cell>
        </row>
        <row r="671">
          <cell r="A671">
            <v>12210</v>
          </cell>
          <cell r="B671">
            <v>35502</v>
          </cell>
          <cell r="C671">
            <v>4684</v>
          </cell>
        </row>
        <row r="672">
          <cell r="A672">
            <v>12211</v>
          </cell>
          <cell r="B672">
            <v>89874</v>
          </cell>
          <cell r="C672">
            <v>10516</v>
          </cell>
        </row>
        <row r="673">
          <cell r="A673">
            <v>12222</v>
          </cell>
        </row>
        <row r="674">
          <cell r="A674">
            <v>12302</v>
          </cell>
          <cell r="B674">
            <v>63781</v>
          </cell>
          <cell r="C674">
            <v>2125</v>
          </cell>
        </row>
        <row r="675">
          <cell r="A675">
            <v>12303</v>
          </cell>
          <cell r="B675">
            <v>61223</v>
          </cell>
          <cell r="C675">
            <v>3218</v>
          </cell>
        </row>
        <row r="676">
          <cell r="A676">
            <v>12304</v>
          </cell>
          <cell r="B676">
            <v>42604</v>
          </cell>
          <cell r="C676">
            <v>2890</v>
          </cell>
        </row>
        <row r="677">
          <cell r="A677">
            <v>12305</v>
          </cell>
          <cell r="B677">
            <v>28180</v>
          </cell>
          <cell r="C677">
            <v>4128</v>
          </cell>
        </row>
        <row r="678">
          <cell r="A678">
            <v>12306</v>
          </cell>
          <cell r="B678">
            <v>57987</v>
          </cell>
          <cell r="C678">
            <v>3023</v>
          </cell>
        </row>
        <row r="679">
          <cell r="A679">
            <v>12307</v>
          </cell>
          <cell r="B679">
            <v>23771</v>
          </cell>
          <cell r="C679">
            <v>5281</v>
          </cell>
        </row>
        <row r="680">
          <cell r="A680">
            <v>12308</v>
          </cell>
          <cell r="B680">
            <v>39512</v>
          </cell>
          <cell r="C680">
            <v>3765</v>
          </cell>
        </row>
        <row r="681">
          <cell r="A681">
            <v>12309</v>
          </cell>
          <cell r="B681">
            <v>88982</v>
          </cell>
          <cell r="C681">
            <v>4571</v>
          </cell>
        </row>
        <row r="682">
          <cell r="A682">
            <v>12401</v>
          </cell>
          <cell r="B682">
            <v>48650</v>
          </cell>
          <cell r="C682">
            <v>2439</v>
          </cell>
        </row>
        <row r="683">
          <cell r="A683">
            <v>12404</v>
          </cell>
          <cell r="B683">
            <v>52028</v>
          </cell>
          <cell r="C683">
            <v>16789</v>
          </cell>
        </row>
        <row r="684">
          <cell r="A684">
            <v>12405</v>
          </cell>
          <cell r="B684">
            <v>42941</v>
          </cell>
          <cell r="C684">
            <v>16813</v>
          </cell>
        </row>
        <row r="685">
          <cell r="A685">
            <v>12406</v>
          </cell>
          <cell r="B685">
            <v>32536</v>
          </cell>
          <cell r="C685">
            <v>14513</v>
          </cell>
        </row>
        <row r="686">
          <cell r="A686">
            <v>12407</v>
          </cell>
          <cell r="B686">
            <v>13594</v>
          </cell>
          <cell r="C686">
            <v>30498</v>
          </cell>
        </row>
        <row r="687">
          <cell r="A687">
            <v>12409</v>
          </cell>
          <cell r="B687">
            <v>54091</v>
          </cell>
          <cell r="C687">
            <v>26668</v>
          </cell>
        </row>
        <row r="688">
          <cell r="A688">
            <v>12410</v>
          </cell>
          <cell r="B688">
            <v>54267</v>
          </cell>
          <cell r="C688">
            <v>22276</v>
          </cell>
        </row>
        <row r="689">
          <cell r="A689">
            <v>12411</v>
          </cell>
          <cell r="B689">
            <v>59306</v>
          </cell>
          <cell r="C689">
            <v>6546</v>
          </cell>
        </row>
        <row r="690">
          <cell r="A690">
            <v>12412</v>
          </cell>
          <cell r="B690">
            <v>55601</v>
          </cell>
          <cell r="C690">
            <v>16840</v>
          </cell>
        </row>
        <row r="691">
          <cell r="A691">
            <v>12413</v>
          </cell>
          <cell r="B691">
            <v>37188</v>
          </cell>
          <cell r="C691">
            <v>10563</v>
          </cell>
        </row>
        <row r="692">
          <cell r="A692">
            <v>12414</v>
          </cell>
          <cell r="B692">
            <v>48521</v>
          </cell>
          <cell r="C692">
            <v>5538</v>
          </cell>
        </row>
        <row r="693">
          <cell r="A693">
            <v>12416</v>
          </cell>
          <cell r="B693">
            <v>21071</v>
          </cell>
          <cell r="C693">
            <v>15769</v>
          </cell>
        </row>
        <row r="694">
          <cell r="A694">
            <v>12417</v>
          </cell>
          <cell r="B694">
            <v>48125</v>
          </cell>
          <cell r="C694">
            <v>43546</v>
          </cell>
        </row>
        <row r="695">
          <cell r="A695">
            <v>12418</v>
          </cell>
          <cell r="B695">
            <v>41818</v>
          </cell>
          <cell r="C695">
            <v>31823</v>
          </cell>
        </row>
        <row r="696">
          <cell r="A696">
            <v>12419</v>
          </cell>
          <cell r="B696">
            <v>70114</v>
          </cell>
          <cell r="C696">
            <v>36481</v>
          </cell>
        </row>
        <row r="697">
          <cell r="A697">
            <v>12420</v>
          </cell>
          <cell r="B697">
            <v>109850</v>
          </cell>
          <cell r="C697">
            <v>30085</v>
          </cell>
        </row>
        <row r="698">
          <cell r="A698">
            <v>12421</v>
          </cell>
          <cell r="B698">
            <v>57434</v>
          </cell>
          <cell r="C698">
            <v>39617</v>
          </cell>
        </row>
        <row r="699">
          <cell r="A699">
            <v>12422</v>
          </cell>
          <cell r="B699">
            <v>47750</v>
          </cell>
          <cell r="C699">
            <v>74653</v>
          </cell>
        </row>
        <row r="700">
          <cell r="A700">
            <v>12423</v>
          </cell>
          <cell r="B700">
            <v>48375</v>
          </cell>
          <cell r="C700">
            <v>17606</v>
          </cell>
        </row>
        <row r="701">
          <cell r="A701">
            <v>12424</v>
          </cell>
          <cell r="B701">
            <v>36563</v>
          </cell>
          <cell r="C701">
            <v>6939</v>
          </cell>
        </row>
        <row r="702">
          <cell r="A702">
            <v>12427</v>
          </cell>
          <cell r="B702">
            <v>98646</v>
          </cell>
          <cell r="C702">
            <v>96888</v>
          </cell>
        </row>
        <row r="703">
          <cell r="A703">
            <v>12428</v>
          </cell>
          <cell r="B703">
            <v>43051</v>
          </cell>
          <cell r="C703">
            <v>2405</v>
          </cell>
        </row>
        <row r="704">
          <cell r="A704">
            <v>12429</v>
          </cell>
          <cell r="B704">
            <v>113143</v>
          </cell>
          <cell r="C704">
            <v>51009</v>
          </cell>
        </row>
        <row r="705">
          <cell r="A705">
            <v>12430</v>
          </cell>
          <cell r="B705">
            <v>42321</v>
          </cell>
          <cell r="C705">
            <v>12945</v>
          </cell>
        </row>
        <row r="706">
          <cell r="A706">
            <v>12431</v>
          </cell>
          <cell r="B706">
            <v>48450</v>
          </cell>
          <cell r="C706">
            <v>19335</v>
          </cell>
        </row>
        <row r="707">
          <cell r="A707">
            <v>12432</v>
          </cell>
          <cell r="B707">
            <v>56210</v>
          </cell>
          <cell r="C707">
            <v>16292</v>
          </cell>
        </row>
        <row r="708">
          <cell r="A708">
            <v>12433</v>
          </cell>
          <cell r="B708">
            <v>64655</v>
          </cell>
          <cell r="C708">
            <v>32532</v>
          </cell>
        </row>
        <row r="709">
          <cell r="A709">
            <v>12434</v>
          </cell>
          <cell r="B709">
            <v>37500</v>
          </cell>
          <cell r="C709">
            <v>10316</v>
          </cell>
        </row>
        <row r="710">
          <cell r="A710">
            <v>12435</v>
          </cell>
          <cell r="B710">
            <v>51806</v>
          </cell>
          <cell r="C710">
            <v>16900</v>
          </cell>
        </row>
        <row r="711">
          <cell r="A711">
            <v>12436</v>
          </cell>
          <cell r="B711">
            <v>84333</v>
          </cell>
          <cell r="C711">
            <v>52741</v>
          </cell>
        </row>
        <row r="712">
          <cell r="A712">
            <v>12438</v>
          </cell>
          <cell r="B712">
            <v>77019</v>
          </cell>
          <cell r="C712">
            <v>62774</v>
          </cell>
        </row>
        <row r="713">
          <cell r="A713">
            <v>12439</v>
          </cell>
          <cell r="B713">
            <v>33500</v>
          </cell>
          <cell r="C713">
            <v>31437</v>
          </cell>
        </row>
        <row r="714">
          <cell r="A714">
            <v>12440</v>
          </cell>
          <cell r="B714">
            <v>72619</v>
          </cell>
          <cell r="C714">
            <v>24283</v>
          </cell>
        </row>
        <row r="715">
          <cell r="A715">
            <v>12441</v>
          </cell>
          <cell r="B715">
            <v>31683</v>
          </cell>
          <cell r="C715">
            <v>27853</v>
          </cell>
        </row>
        <row r="716">
          <cell r="A716">
            <v>12442</v>
          </cell>
          <cell r="B716">
            <v>25385</v>
          </cell>
          <cell r="C716">
            <v>15330</v>
          </cell>
        </row>
        <row r="717">
          <cell r="A717">
            <v>12443</v>
          </cell>
          <cell r="B717">
            <v>80900</v>
          </cell>
          <cell r="C717">
            <v>14849</v>
          </cell>
        </row>
        <row r="718">
          <cell r="A718">
            <v>12444</v>
          </cell>
          <cell r="B718">
            <v>37841</v>
          </cell>
          <cell r="C718">
            <v>14943</v>
          </cell>
        </row>
        <row r="719">
          <cell r="A719">
            <v>12446</v>
          </cell>
          <cell r="B719">
            <v>51712</v>
          </cell>
          <cell r="C719">
            <v>11644</v>
          </cell>
        </row>
        <row r="720">
          <cell r="A720">
            <v>12448</v>
          </cell>
          <cell r="B720">
            <v>72581</v>
          </cell>
          <cell r="C720">
            <v>26237</v>
          </cell>
        </row>
        <row r="721">
          <cell r="A721">
            <v>12449</v>
          </cell>
          <cell r="B721">
            <v>52957</v>
          </cell>
          <cell r="C721">
            <v>6609</v>
          </cell>
        </row>
        <row r="722">
          <cell r="A722">
            <v>12450</v>
          </cell>
          <cell r="B722">
            <v>39205</v>
          </cell>
          <cell r="C722">
            <v>18202</v>
          </cell>
        </row>
        <row r="723">
          <cell r="A723">
            <v>12451</v>
          </cell>
          <cell r="B723">
            <v>49013</v>
          </cell>
          <cell r="C723">
            <v>24894</v>
          </cell>
        </row>
        <row r="724">
          <cell r="A724">
            <v>12452</v>
          </cell>
          <cell r="B724">
            <v>67500</v>
          </cell>
          <cell r="C724">
            <v>13509</v>
          </cell>
        </row>
        <row r="725">
          <cell r="A725">
            <v>12453</v>
          </cell>
          <cell r="B725">
            <v>77115</v>
          </cell>
          <cell r="C725">
            <v>159789</v>
          </cell>
        </row>
        <row r="726">
          <cell r="A726">
            <v>12454</v>
          </cell>
          <cell r="B726">
            <v>77708</v>
          </cell>
          <cell r="C726">
            <v>30252</v>
          </cell>
        </row>
        <row r="727">
          <cell r="A727">
            <v>12455</v>
          </cell>
          <cell r="B727">
            <v>45000</v>
          </cell>
          <cell r="C727">
            <v>10724</v>
          </cell>
        </row>
        <row r="728">
          <cell r="A728">
            <v>12456</v>
          </cell>
          <cell r="B728">
            <v>58988</v>
          </cell>
          <cell r="C728">
            <v>1489</v>
          </cell>
        </row>
        <row r="729">
          <cell r="A729">
            <v>12457</v>
          </cell>
          <cell r="B729">
            <v>39583</v>
          </cell>
          <cell r="C729">
            <v>43814</v>
          </cell>
        </row>
        <row r="730">
          <cell r="A730">
            <v>12458</v>
          </cell>
          <cell r="B730">
            <v>41908</v>
          </cell>
          <cell r="C730">
            <v>14384</v>
          </cell>
        </row>
        <row r="731">
          <cell r="A731">
            <v>12459</v>
          </cell>
          <cell r="B731">
            <v>73672</v>
          </cell>
          <cell r="C731">
            <v>62028</v>
          </cell>
        </row>
        <row r="732">
          <cell r="A732">
            <v>12460</v>
          </cell>
          <cell r="B732">
            <v>56765</v>
          </cell>
          <cell r="C732">
            <v>24266</v>
          </cell>
        </row>
        <row r="733">
          <cell r="A733">
            <v>12461</v>
          </cell>
          <cell r="B733">
            <v>71375</v>
          </cell>
          <cell r="C733">
            <v>17974</v>
          </cell>
        </row>
        <row r="734">
          <cell r="A734">
            <v>12463</v>
          </cell>
          <cell r="B734">
            <v>43047</v>
          </cell>
          <cell r="C734">
            <v>13554</v>
          </cell>
        </row>
        <row r="735">
          <cell r="A735">
            <v>12464</v>
          </cell>
          <cell r="B735">
            <v>35238</v>
          </cell>
          <cell r="C735">
            <v>14894</v>
          </cell>
        </row>
        <row r="736">
          <cell r="A736">
            <v>12465</v>
          </cell>
          <cell r="B736">
            <v>14500</v>
          </cell>
          <cell r="C736">
            <v>54584</v>
          </cell>
        </row>
        <row r="737">
          <cell r="A737">
            <v>12466</v>
          </cell>
          <cell r="B737">
            <v>63173</v>
          </cell>
          <cell r="C737">
            <v>6729</v>
          </cell>
        </row>
        <row r="738">
          <cell r="A738">
            <v>12468</v>
          </cell>
          <cell r="B738">
            <v>43576</v>
          </cell>
          <cell r="C738">
            <v>2612</v>
          </cell>
        </row>
        <row r="739">
          <cell r="A739">
            <v>12469</v>
          </cell>
          <cell r="B739">
            <v>55357</v>
          </cell>
          <cell r="C739">
            <v>13614</v>
          </cell>
        </row>
        <row r="740">
          <cell r="A740">
            <v>12470</v>
          </cell>
          <cell r="B740">
            <v>39659</v>
          </cell>
          <cell r="C740">
            <v>29461</v>
          </cell>
        </row>
        <row r="741">
          <cell r="A741">
            <v>12471</v>
          </cell>
          <cell r="B741">
            <v>51691</v>
          </cell>
          <cell r="C741">
            <v>29289</v>
          </cell>
        </row>
        <row r="742">
          <cell r="A742">
            <v>12472</v>
          </cell>
          <cell r="B742">
            <v>41799</v>
          </cell>
          <cell r="C742">
            <v>10216</v>
          </cell>
        </row>
        <row r="743">
          <cell r="A743">
            <v>12473</v>
          </cell>
          <cell r="B743">
            <v>78500</v>
          </cell>
          <cell r="C743">
            <v>33848</v>
          </cell>
        </row>
        <row r="744">
          <cell r="A744">
            <v>12474</v>
          </cell>
          <cell r="B744">
            <v>55607</v>
          </cell>
          <cell r="C744">
            <v>5936</v>
          </cell>
        </row>
        <row r="745">
          <cell r="A745">
            <v>12475</v>
          </cell>
          <cell r="B745">
            <v>41667</v>
          </cell>
          <cell r="C745">
            <v>12929</v>
          </cell>
        </row>
        <row r="746">
          <cell r="A746">
            <v>12477</v>
          </cell>
          <cell r="B746">
            <v>59170</v>
          </cell>
          <cell r="C746">
            <v>4317</v>
          </cell>
        </row>
        <row r="747">
          <cell r="A747">
            <v>12480</v>
          </cell>
          <cell r="B747">
            <v>45156</v>
          </cell>
          <cell r="C747">
            <v>28532</v>
          </cell>
        </row>
        <row r="748">
          <cell r="A748">
            <v>12481</v>
          </cell>
          <cell r="B748">
            <v>53042</v>
          </cell>
          <cell r="C748">
            <v>4210</v>
          </cell>
        </row>
        <row r="749">
          <cell r="A749">
            <v>12482</v>
          </cell>
          <cell r="B749">
            <v>27138</v>
          </cell>
          <cell r="C749">
            <v>13614</v>
          </cell>
        </row>
        <row r="750">
          <cell r="A750">
            <v>12483</v>
          </cell>
          <cell r="B750">
            <v>35724</v>
          </cell>
          <cell r="C750">
            <v>30400</v>
          </cell>
        </row>
        <row r="751">
          <cell r="A751">
            <v>12484</v>
          </cell>
          <cell r="B751">
            <v>89607</v>
          </cell>
          <cell r="C751">
            <v>27225</v>
          </cell>
        </row>
        <row r="752">
          <cell r="A752">
            <v>12485</v>
          </cell>
          <cell r="B752">
            <v>40069</v>
          </cell>
          <cell r="C752">
            <v>11074</v>
          </cell>
        </row>
        <row r="753">
          <cell r="A753">
            <v>12486</v>
          </cell>
          <cell r="B753">
            <v>68071</v>
          </cell>
          <cell r="C753">
            <v>5100</v>
          </cell>
        </row>
        <row r="754">
          <cell r="A754">
            <v>12487</v>
          </cell>
          <cell r="B754">
            <v>70156</v>
          </cell>
          <cell r="C754">
            <v>17507</v>
          </cell>
        </row>
        <row r="755">
          <cell r="A755">
            <v>12489</v>
          </cell>
          <cell r="B755">
            <v>40893</v>
          </cell>
          <cell r="C755">
            <v>20915</v>
          </cell>
        </row>
        <row r="756">
          <cell r="A756">
            <v>12490</v>
          </cell>
        </row>
        <row r="757">
          <cell r="A757">
            <v>12491</v>
          </cell>
          <cell r="B757">
            <v>70795</v>
          </cell>
          <cell r="C757">
            <v>12186</v>
          </cell>
        </row>
        <row r="758">
          <cell r="A758">
            <v>12492</v>
          </cell>
          <cell r="B758">
            <v>48036</v>
          </cell>
          <cell r="C758">
            <v>13641</v>
          </cell>
        </row>
        <row r="759">
          <cell r="A759">
            <v>12493</v>
          </cell>
          <cell r="B759">
            <v>83869</v>
          </cell>
          <cell r="C759">
            <v>55747</v>
          </cell>
        </row>
        <row r="760">
          <cell r="A760">
            <v>12494</v>
          </cell>
          <cell r="B760">
            <v>70450</v>
          </cell>
          <cell r="C760">
            <v>36320</v>
          </cell>
        </row>
        <row r="761">
          <cell r="A761">
            <v>12495</v>
          </cell>
          <cell r="B761">
            <v>13370</v>
          </cell>
          <cell r="C761">
            <v>17300</v>
          </cell>
        </row>
        <row r="762">
          <cell r="A762">
            <v>12496</v>
          </cell>
          <cell r="B762">
            <v>49744</v>
          </cell>
          <cell r="C762">
            <v>11382</v>
          </cell>
        </row>
        <row r="763">
          <cell r="A763">
            <v>12498</v>
          </cell>
          <cell r="B763">
            <v>67988</v>
          </cell>
          <cell r="C763">
            <v>6495</v>
          </cell>
        </row>
        <row r="764">
          <cell r="A764">
            <v>12501</v>
          </cell>
          <cell r="B764">
            <v>61875</v>
          </cell>
          <cell r="C764">
            <v>9119</v>
          </cell>
        </row>
        <row r="765">
          <cell r="A765">
            <v>12502</v>
          </cell>
          <cell r="B765">
            <v>61667</v>
          </cell>
          <cell r="C765">
            <v>3818</v>
          </cell>
        </row>
        <row r="766">
          <cell r="A766">
            <v>12503</v>
          </cell>
          <cell r="B766">
            <v>70438</v>
          </cell>
          <cell r="C766">
            <v>4077</v>
          </cell>
        </row>
        <row r="767">
          <cell r="A767">
            <v>12504</v>
          </cell>
        </row>
        <row r="768">
          <cell r="A768">
            <v>12507</v>
          </cell>
          <cell r="B768">
            <v>65795</v>
          </cell>
          <cell r="C768">
            <v>4037</v>
          </cell>
        </row>
        <row r="769">
          <cell r="A769">
            <v>12508</v>
          </cell>
          <cell r="B769">
            <v>63796</v>
          </cell>
          <cell r="C769">
            <v>4800</v>
          </cell>
        </row>
        <row r="770">
          <cell r="A770">
            <v>12512</v>
          </cell>
          <cell r="B770">
            <v>98421</v>
          </cell>
          <cell r="C770">
            <v>48421</v>
          </cell>
        </row>
        <row r="771">
          <cell r="A771">
            <v>12513</v>
          </cell>
          <cell r="B771">
            <v>67333</v>
          </cell>
          <cell r="C771">
            <v>47305</v>
          </cell>
        </row>
        <row r="772">
          <cell r="A772">
            <v>12514</v>
          </cell>
          <cell r="B772">
            <v>91010</v>
          </cell>
          <cell r="C772">
            <v>8991</v>
          </cell>
        </row>
        <row r="773">
          <cell r="A773">
            <v>12515</v>
          </cell>
          <cell r="B773">
            <v>59392</v>
          </cell>
          <cell r="C773">
            <v>24416</v>
          </cell>
        </row>
        <row r="774">
          <cell r="A774">
            <v>12516</v>
          </cell>
          <cell r="B774">
            <v>74750</v>
          </cell>
          <cell r="C774">
            <v>37137</v>
          </cell>
        </row>
        <row r="775">
          <cell r="A775">
            <v>12517</v>
          </cell>
          <cell r="B775">
            <v>48208</v>
          </cell>
          <cell r="C775">
            <v>17267</v>
          </cell>
        </row>
        <row r="776">
          <cell r="A776">
            <v>12518</v>
          </cell>
          <cell r="B776">
            <v>80397</v>
          </cell>
          <cell r="C776">
            <v>6441</v>
          </cell>
        </row>
        <row r="777">
          <cell r="A777">
            <v>12520</v>
          </cell>
          <cell r="B777">
            <v>84583</v>
          </cell>
          <cell r="C777">
            <v>11449</v>
          </cell>
        </row>
        <row r="778">
          <cell r="A778">
            <v>12521</v>
          </cell>
          <cell r="B778">
            <v>53450</v>
          </cell>
          <cell r="C778">
            <v>19115</v>
          </cell>
        </row>
        <row r="779">
          <cell r="A779">
            <v>12522</v>
          </cell>
          <cell r="B779">
            <v>64243</v>
          </cell>
          <cell r="C779">
            <v>4551</v>
          </cell>
        </row>
        <row r="780">
          <cell r="A780">
            <v>12523</v>
          </cell>
          <cell r="B780">
            <v>48977</v>
          </cell>
          <cell r="C780">
            <v>11172</v>
          </cell>
        </row>
        <row r="781">
          <cell r="A781">
            <v>12524</v>
          </cell>
          <cell r="B781">
            <v>81281</v>
          </cell>
          <cell r="C781">
            <v>4514</v>
          </cell>
        </row>
        <row r="782">
          <cell r="A782">
            <v>12525</v>
          </cell>
          <cell r="B782">
            <v>77438</v>
          </cell>
          <cell r="C782">
            <v>12048</v>
          </cell>
        </row>
        <row r="783">
          <cell r="A783">
            <v>12526</v>
          </cell>
          <cell r="B783">
            <v>58920</v>
          </cell>
          <cell r="C783">
            <v>6949</v>
          </cell>
        </row>
        <row r="784">
          <cell r="A784">
            <v>12527</v>
          </cell>
          <cell r="B784">
            <v>38750</v>
          </cell>
          <cell r="C784">
            <v>150318</v>
          </cell>
        </row>
        <row r="785">
          <cell r="A785">
            <v>12528</v>
          </cell>
          <cell r="B785">
            <v>63873</v>
          </cell>
          <cell r="C785">
            <v>9098</v>
          </cell>
        </row>
        <row r="786">
          <cell r="A786">
            <v>12529</v>
          </cell>
          <cell r="B786">
            <v>65294</v>
          </cell>
          <cell r="C786">
            <v>16267</v>
          </cell>
        </row>
        <row r="787">
          <cell r="A787">
            <v>12530</v>
          </cell>
        </row>
        <row r="788">
          <cell r="A788">
            <v>12531</v>
          </cell>
          <cell r="B788">
            <v>95200</v>
          </cell>
          <cell r="C788">
            <v>25722</v>
          </cell>
        </row>
        <row r="789">
          <cell r="A789">
            <v>12533</v>
          </cell>
          <cell r="B789">
            <v>100288</v>
          </cell>
          <cell r="C789">
            <v>9129</v>
          </cell>
        </row>
        <row r="790">
          <cell r="A790">
            <v>12534</v>
          </cell>
          <cell r="B790">
            <v>47286</v>
          </cell>
          <cell r="C790">
            <v>3516</v>
          </cell>
        </row>
        <row r="791">
          <cell r="A791">
            <v>12538</v>
          </cell>
          <cell r="B791">
            <v>62487</v>
          </cell>
          <cell r="C791">
            <v>8848</v>
          </cell>
        </row>
        <row r="792">
          <cell r="A792">
            <v>12540</v>
          </cell>
          <cell r="B792">
            <v>98311</v>
          </cell>
          <cell r="C792">
            <v>11469</v>
          </cell>
        </row>
        <row r="793">
          <cell r="A793">
            <v>12542</v>
          </cell>
          <cell r="B793">
            <v>61943</v>
          </cell>
          <cell r="C793">
            <v>5626</v>
          </cell>
        </row>
        <row r="794">
          <cell r="A794">
            <v>12543</v>
          </cell>
          <cell r="B794">
            <v>58750</v>
          </cell>
          <cell r="C794">
            <v>6686</v>
          </cell>
        </row>
        <row r="795">
          <cell r="A795">
            <v>12545</v>
          </cell>
          <cell r="B795">
            <v>61216</v>
          </cell>
          <cell r="C795">
            <v>5852</v>
          </cell>
        </row>
        <row r="796">
          <cell r="A796">
            <v>12546</v>
          </cell>
          <cell r="B796">
            <v>62092</v>
          </cell>
          <cell r="C796">
            <v>9543</v>
          </cell>
        </row>
        <row r="797">
          <cell r="A797">
            <v>12547</v>
          </cell>
          <cell r="B797">
            <v>66413</v>
          </cell>
          <cell r="C797">
            <v>15594</v>
          </cell>
        </row>
        <row r="798">
          <cell r="A798">
            <v>12548</v>
          </cell>
          <cell r="B798">
            <v>48099</v>
          </cell>
          <cell r="C798">
            <v>5739</v>
          </cell>
        </row>
        <row r="799">
          <cell r="A799">
            <v>12549</v>
          </cell>
          <cell r="B799">
            <v>75826</v>
          </cell>
          <cell r="C799">
            <v>7017</v>
          </cell>
        </row>
        <row r="800">
          <cell r="A800">
            <v>12550</v>
          </cell>
          <cell r="B800">
            <v>55036</v>
          </cell>
          <cell r="C800">
            <v>2801</v>
          </cell>
        </row>
        <row r="801">
          <cell r="A801">
            <v>12553</v>
          </cell>
          <cell r="B801">
            <v>73898</v>
          </cell>
          <cell r="C801">
            <v>3737</v>
          </cell>
        </row>
        <row r="802">
          <cell r="A802">
            <v>12561</v>
          </cell>
          <cell r="B802">
            <v>64592</v>
          </cell>
          <cell r="C802">
            <v>6181</v>
          </cell>
        </row>
        <row r="803">
          <cell r="A803">
            <v>12563</v>
          </cell>
          <cell r="B803">
            <v>94291</v>
          </cell>
          <cell r="C803">
            <v>16308</v>
          </cell>
        </row>
        <row r="804">
          <cell r="A804">
            <v>12564</v>
          </cell>
          <cell r="B804">
            <v>79036</v>
          </cell>
          <cell r="C804">
            <v>8053</v>
          </cell>
        </row>
        <row r="805">
          <cell r="A805">
            <v>12565</v>
          </cell>
          <cell r="B805">
            <v>39554</v>
          </cell>
          <cell r="C805">
            <v>4578</v>
          </cell>
        </row>
        <row r="806">
          <cell r="A806">
            <v>12566</v>
          </cell>
          <cell r="B806">
            <v>85534</v>
          </cell>
          <cell r="C806">
            <v>5350</v>
          </cell>
        </row>
        <row r="807">
          <cell r="A807">
            <v>12567</v>
          </cell>
          <cell r="B807">
            <v>63052</v>
          </cell>
          <cell r="C807">
            <v>5070</v>
          </cell>
        </row>
        <row r="808">
          <cell r="A808">
            <v>12569</v>
          </cell>
          <cell r="B808">
            <v>73481</v>
          </cell>
          <cell r="C808">
            <v>8739</v>
          </cell>
        </row>
        <row r="809">
          <cell r="A809">
            <v>12570</v>
          </cell>
          <cell r="B809">
            <v>89954</v>
          </cell>
          <cell r="C809">
            <v>12311</v>
          </cell>
        </row>
        <row r="810">
          <cell r="A810">
            <v>12571</v>
          </cell>
          <cell r="B810">
            <v>67266</v>
          </cell>
          <cell r="C810">
            <v>4714</v>
          </cell>
        </row>
        <row r="811">
          <cell r="A811">
            <v>12572</v>
          </cell>
          <cell r="B811">
            <v>72331</v>
          </cell>
          <cell r="C811">
            <v>6184</v>
          </cell>
        </row>
        <row r="812">
          <cell r="A812">
            <v>12574</v>
          </cell>
          <cell r="B812">
            <v>61750</v>
          </cell>
          <cell r="C812">
            <v>14112</v>
          </cell>
        </row>
        <row r="813">
          <cell r="A813">
            <v>12575</v>
          </cell>
          <cell r="B813">
            <v>103672</v>
          </cell>
          <cell r="C813">
            <v>18871</v>
          </cell>
        </row>
        <row r="814">
          <cell r="A814">
            <v>12577</v>
          </cell>
          <cell r="B814">
            <v>108000</v>
          </cell>
          <cell r="C814">
            <v>64269</v>
          </cell>
        </row>
        <row r="815">
          <cell r="A815">
            <v>12578</v>
          </cell>
          <cell r="B815">
            <v>89167</v>
          </cell>
          <cell r="C815">
            <v>18092</v>
          </cell>
        </row>
        <row r="816">
          <cell r="A816">
            <v>12580</v>
          </cell>
          <cell r="B816">
            <v>77938</v>
          </cell>
          <cell r="C816">
            <v>11368</v>
          </cell>
        </row>
        <row r="817">
          <cell r="A817">
            <v>12581</v>
          </cell>
          <cell r="B817">
            <v>67500</v>
          </cell>
          <cell r="C817">
            <v>8609</v>
          </cell>
        </row>
        <row r="818">
          <cell r="A818">
            <v>12582</v>
          </cell>
          <cell r="B818">
            <v>92604</v>
          </cell>
          <cell r="C818">
            <v>21076</v>
          </cell>
        </row>
        <row r="819">
          <cell r="A819">
            <v>12583</v>
          </cell>
          <cell r="B819">
            <v>54271</v>
          </cell>
          <cell r="C819">
            <v>11552</v>
          </cell>
        </row>
        <row r="820">
          <cell r="A820">
            <v>12585</v>
          </cell>
          <cell r="B820">
            <v>92135</v>
          </cell>
          <cell r="C820">
            <v>12777</v>
          </cell>
        </row>
        <row r="821">
          <cell r="A821">
            <v>12586</v>
          </cell>
          <cell r="B821">
            <v>68989</v>
          </cell>
          <cell r="C821">
            <v>9096</v>
          </cell>
        </row>
        <row r="822">
          <cell r="A822">
            <v>12589</v>
          </cell>
          <cell r="B822">
            <v>72648</v>
          </cell>
          <cell r="C822">
            <v>5546</v>
          </cell>
        </row>
        <row r="823">
          <cell r="A823">
            <v>12590</v>
          </cell>
          <cell r="B823">
            <v>77020</v>
          </cell>
          <cell r="C823">
            <v>5464</v>
          </cell>
        </row>
        <row r="824">
          <cell r="A824">
            <v>12592</v>
          </cell>
          <cell r="B824">
            <v>57561</v>
          </cell>
          <cell r="C824">
            <v>6887</v>
          </cell>
        </row>
        <row r="825">
          <cell r="A825">
            <v>12594</v>
          </cell>
          <cell r="B825">
            <v>74852</v>
          </cell>
          <cell r="C825">
            <v>7656</v>
          </cell>
        </row>
        <row r="826">
          <cell r="A826">
            <v>12601</v>
          </cell>
          <cell r="B826">
            <v>41881</v>
          </cell>
          <cell r="C826">
            <v>2564</v>
          </cell>
        </row>
        <row r="827">
          <cell r="A827">
            <v>12603</v>
          </cell>
          <cell r="B827">
            <v>79371</v>
          </cell>
          <cell r="C827">
            <v>4941</v>
          </cell>
        </row>
        <row r="828">
          <cell r="A828">
            <v>12604</v>
          </cell>
        </row>
        <row r="829">
          <cell r="A829">
            <v>12701</v>
          </cell>
          <cell r="B829">
            <v>31058</v>
          </cell>
          <cell r="C829">
            <v>5805</v>
          </cell>
        </row>
        <row r="830">
          <cell r="A830">
            <v>12719</v>
          </cell>
          <cell r="B830">
            <v>61174</v>
          </cell>
          <cell r="C830">
            <v>12891</v>
          </cell>
        </row>
        <row r="831">
          <cell r="A831">
            <v>12720</v>
          </cell>
          <cell r="B831">
            <v>113438</v>
          </cell>
          <cell r="C831">
            <v>90167</v>
          </cell>
        </row>
        <row r="832">
          <cell r="A832">
            <v>12721</v>
          </cell>
          <cell r="B832">
            <v>58448</v>
          </cell>
          <cell r="C832">
            <v>7454</v>
          </cell>
        </row>
        <row r="833">
          <cell r="A833">
            <v>12722</v>
          </cell>
        </row>
        <row r="834">
          <cell r="A834">
            <v>12723</v>
          </cell>
          <cell r="B834">
            <v>56829</v>
          </cell>
          <cell r="C834">
            <v>3604</v>
          </cell>
        </row>
        <row r="835">
          <cell r="A835">
            <v>12724</v>
          </cell>
          <cell r="B835">
            <v>85417</v>
          </cell>
          <cell r="C835">
            <v>18552</v>
          </cell>
        </row>
        <row r="836">
          <cell r="A836">
            <v>12725</v>
          </cell>
          <cell r="B836">
            <v>71250</v>
          </cell>
          <cell r="C836">
            <v>33095</v>
          </cell>
        </row>
        <row r="837">
          <cell r="A837">
            <v>12726</v>
          </cell>
          <cell r="B837">
            <v>55500</v>
          </cell>
          <cell r="C837">
            <v>11195</v>
          </cell>
        </row>
        <row r="838">
          <cell r="A838">
            <v>12729</v>
          </cell>
          <cell r="B838">
            <v>49290</v>
          </cell>
          <cell r="C838">
            <v>10294</v>
          </cell>
        </row>
        <row r="839">
          <cell r="A839">
            <v>12732</v>
          </cell>
          <cell r="B839">
            <v>40500</v>
          </cell>
          <cell r="C839">
            <v>15017</v>
          </cell>
        </row>
        <row r="840">
          <cell r="A840">
            <v>12733</v>
          </cell>
          <cell r="B840">
            <v>48173</v>
          </cell>
          <cell r="C840">
            <v>32794</v>
          </cell>
        </row>
        <row r="841">
          <cell r="A841">
            <v>12734</v>
          </cell>
          <cell r="B841">
            <v>22792</v>
          </cell>
          <cell r="C841">
            <v>9701</v>
          </cell>
        </row>
        <row r="842">
          <cell r="A842">
            <v>12736</v>
          </cell>
          <cell r="B842">
            <v>43021</v>
          </cell>
          <cell r="C842">
            <v>13036</v>
          </cell>
        </row>
        <row r="843">
          <cell r="A843">
            <v>12737</v>
          </cell>
          <cell r="B843">
            <v>50256</v>
          </cell>
          <cell r="C843">
            <v>10919</v>
          </cell>
        </row>
        <row r="844">
          <cell r="A844">
            <v>12738</v>
          </cell>
          <cell r="B844">
            <v>79783</v>
          </cell>
          <cell r="C844">
            <v>56637</v>
          </cell>
        </row>
        <row r="845">
          <cell r="A845">
            <v>12740</v>
          </cell>
          <cell r="B845">
            <v>52083</v>
          </cell>
          <cell r="C845">
            <v>9262</v>
          </cell>
        </row>
        <row r="846">
          <cell r="A846">
            <v>12741</v>
          </cell>
          <cell r="B846">
            <v>62188</v>
          </cell>
          <cell r="C846">
            <v>15167</v>
          </cell>
        </row>
        <row r="847">
          <cell r="A847">
            <v>12742</v>
          </cell>
          <cell r="B847">
            <v>57625</v>
          </cell>
          <cell r="C847">
            <v>44993</v>
          </cell>
        </row>
        <row r="848">
          <cell r="A848">
            <v>12743</v>
          </cell>
          <cell r="B848">
            <v>46818</v>
          </cell>
          <cell r="C848">
            <v>36367</v>
          </cell>
        </row>
        <row r="849">
          <cell r="A849">
            <v>12745</v>
          </cell>
          <cell r="B849">
            <v>50870</v>
          </cell>
          <cell r="C849">
            <v>12937</v>
          </cell>
        </row>
        <row r="850">
          <cell r="A850">
            <v>12746</v>
          </cell>
          <cell r="B850">
            <v>56000</v>
          </cell>
          <cell r="C850">
            <v>12820</v>
          </cell>
        </row>
        <row r="851">
          <cell r="A851">
            <v>12747</v>
          </cell>
          <cell r="B851">
            <v>46940</v>
          </cell>
          <cell r="C851">
            <v>26673</v>
          </cell>
        </row>
        <row r="852">
          <cell r="A852">
            <v>12748</v>
          </cell>
          <cell r="B852">
            <v>57790</v>
          </cell>
          <cell r="C852">
            <v>11938</v>
          </cell>
        </row>
        <row r="853">
          <cell r="A853">
            <v>12749</v>
          </cell>
          <cell r="B853">
            <v>65488</v>
          </cell>
          <cell r="C853">
            <v>62542</v>
          </cell>
        </row>
        <row r="854">
          <cell r="A854">
            <v>12750</v>
          </cell>
          <cell r="B854">
            <v>144063</v>
          </cell>
          <cell r="C854">
            <v>182562</v>
          </cell>
        </row>
        <row r="855">
          <cell r="A855">
            <v>12751</v>
          </cell>
          <cell r="B855">
            <v>31518</v>
          </cell>
          <cell r="C855">
            <v>15495</v>
          </cell>
        </row>
        <row r="856">
          <cell r="A856">
            <v>12752</v>
          </cell>
          <cell r="B856">
            <v>63571</v>
          </cell>
          <cell r="C856">
            <v>37926</v>
          </cell>
        </row>
        <row r="857">
          <cell r="A857">
            <v>12754</v>
          </cell>
          <cell r="B857">
            <v>41861</v>
          </cell>
          <cell r="C857">
            <v>8903</v>
          </cell>
        </row>
        <row r="858">
          <cell r="A858">
            <v>12758</v>
          </cell>
          <cell r="B858">
            <v>55098</v>
          </cell>
          <cell r="C858">
            <v>5708</v>
          </cell>
        </row>
        <row r="859">
          <cell r="A859">
            <v>12759</v>
          </cell>
          <cell r="B859">
            <v>37659</v>
          </cell>
          <cell r="C859">
            <v>6215</v>
          </cell>
        </row>
        <row r="860">
          <cell r="A860">
            <v>12760</v>
          </cell>
          <cell r="B860">
            <v>37500</v>
          </cell>
          <cell r="C860">
            <v>24279</v>
          </cell>
        </row>
        <row r="861">
          <cell r="A861">
            <v>12762</v>
          </cell>
          <cell r="B861">
            <v>43618</v>
          </cell>
          <cell r="C861">
            <v>14378</v>
          </cell>
        </row>
        <row r="862">
          <cell r="A862">
            <v>12763</v>
          </cell>
          <cell r="B862">
            <v>59074</v>
          </cell>
          <cell r="C862">
            <v>13717</v>
          </cell>
        </row>
        <row r="863">
          <cell r="A863">
            <v>12764</v>
          </cell>
          <cell r="B863">
            <v>53828</v>
          </cell>
          <cell r="C863">
            <v>9407</v>
          </cell>
        </row>
        <row r="864">
          <cell r="A864">
            <v>12765</v>
          </cell>
          <cell r="B864">
            <v>55650</v>
          </cell>
          <cell r="C864">
            <v>13348</v>
          </cell>
        </row>
        <row r="865">
          <cell r="A865">
            <v>12766</v>
          </cell>
          <cell r="B865">
            <v>54018</v>
          </cell>
          <cell r="C865">
            <v>8753</v>
          </cell>
        </row>
        <row r="866">
          <cell r="A866">
            <v>12767</v>
          </cell>
          <cell r="B866">
            <v>91125</v>
          </cell>
          <cell r="C866">
            <v>62539</v>
          </cell>
        </row>
        <row r="867">
          <cell r="A867">
            <v>12768</v>
          </cell>
          <cell r="B867">
            <v>36635</v>
          </cell>
          <cell r="C867">
            <v>3953</v>
          </cell>
        </row>
        <row r="868">
          <cell r="A868">
            <v>12769</v>
          </cell>
          <cell r="B868">
            <v>48750</v>
          </cell>
          <cell r="C868">
            <v>16947</v>
          </cell>
        </row>
        <row r="869">
          <cell r="A869">
            <v>12770</v>
          </cell>
          <cell r="B869">
            <v>45694</v>
          </cell>
          <cell r="C869">
            <v>35628</v>
          </cell>
        </row>
        <row r="870">
          <cell r="A870">
            <v>12771</v>
          </cell>
          <cell r="B870">
            <v>44921</v>
          </cell>
          <cell r="C870">
            <v>5432</v>
          </cell>
        </row>
        <row r="871">
          <cell r="A871">
            <v>12775</v>
          </cell>
          <cell r="B871">
            <v>79602</v>
          </cell>
          <cell r="C871">
            <v>13684</v>
          </cell>
        </row>
        <row r="872">
          <cell r="A872">
            <v>12776</v>
          </cell>
          <cell r="B872">
            <v>48750</v>
          </cell>
          <cell r="C872">
            <v>8398</v>
          </cell>
        </row>
        <row r="873">
          <cell r="A873">
            <v>12777</v>
          </cell>
          <cell r="B873">
            <v>65147</v>
          </cell>
          <cell r="C873">
            <v>10725</v>
          </cell>
        </row>
        <row r="874">
          <cell r="A874">
            <v>12778</v>
          </cell>
          <cell r="B874">
            <v>54800</v>
          </cell>
          <cell r="C874">
            <v>117600</v>
          </cell>
        </row>
        <row r="875">
          <cell r="A875">
            <v>12779</v>
          </cell>
          <cell r="B875">
            <v>40288</v>
          </cell>
          <cell r="C875">
            <v>8518</v>
          </cell>
        </row>
        <row r="876">
          <cell r="A876">
            <v>12780</v>
          </cell>
          <cell r="B876">
            <v>41098</v>
          </cell>
          <cell r="C876">
            <v>11155</v>
          </cell>
        </row>
        <row r="877">
          <cell r="A877">
            <v>12781</v>
          </cell>
          <cell r="B877">
            <v>63214</v>
          </cell>
          <cell r="C877">
            <v>39330</v>
          </cell>
        </row>
        <row r="878">
          <cell r="A878">
            <v>12783</v>
          </cell>
          <cell r="B878">
            <v>49114</v>
          </cell>
          <cell r="C878">
            <v>4626</v>
          </cell>
        </row>
        <row r="879">
          <cell r="A879">
            <v>12784</v>
          </cell>
          <cell r="B879">
            <v>45313</v>
          </cell>
          <cell r="C879">
            <v>110132</v>
          </cell>
        </row>
        <row r="880">
          <cell r="A880">
            <v>12785</v>
          </cell>
          <cell r="B880">
            <v>47880</v>
          </cell>
          <cell r="C880">
            <v>12386</v>
          </cell>
        </row>
        <row r="881">
          <cell r="A881">
            <v>12786</v>
          </cell>
          <cell r="B881">
            <v>47417</v>
          </cell>
          <cell r="C881">
            <v>27313</v>
          </cell>
        </row>
        <row r="882">
          <cell r="A882">
            <v>12787</v>
          </cell>
          <cell r="B882">
            <v>76250</v>
          </cell>
          <cell r="C882">
            <v>76155</v>
          </cell>
        </row>
        <row r="883">
          <cell r="A883">
            <v>12788</v>
          </cell>
          <cell r="B883">
            <v>44467</v>
          </cell>
          <cell r="C883">
            <v>12205</v>
          </cell>
        </row>
        <row r="884">
          <cell r="A884">
            <v>12789</v>
          </cell>
          <cell r="B884">
            <v>45179</v>
          </cell>
          <cell r="C884">
            <v>13650</v>
          </cell>
        </row>
        <row r="885">
          <cell r="A885">
            <v>12790</v>
          </cell>
          <cell r="B885">
            <v>49160</v>
          </cell>
          <cell r="C885">
            <v>6872</v>
          </cell>
        </row>
        <row r="886">
          <cell r="A886">
            <v>12791</v>
          </cell>
          <cell r="B886">
            <v>45625</v>
          </cell>
          <cell r="C886">
            <v>11714</v>
          </cell>
        </row>
        <row r="887">
          <cell r="A887">
            <v>12792</v>
          </cell>
          <cell r="B887">
            <v>40481</v>
          </cell>
          <cell r="C887">
            <v>16649</v>
          </cell>
        </row>
        <row r="888">
          <cell r="A888">
            <v>12801</v>
          </cell>
          <cell r="B888">
            <v>43533</v>
          </cell>
          <cell r="C888">
            <v>3302</v>
          </cell>
        </row>
        <row r="889">
          <cell r="A889">
            <v>12803</v>
          </cell>
          <cell r="B889">
            <v>58088</v>
          </cell>
          <cell r="C889">
            <v>7507</v>
          </cell>
        </row>
        <row r="890">
          <cell r="A890">
            <v>12804</v>
          </cell>
          <cell r="B890">
            <v>60401</v>
          </cell>
          <cell r="C890">
            <v>3979</v>
          </cell>
        </row>
        <row r="891">
          <cell r="A891">
            <v>12808</v>
          </cell>
          <cell r="B891">
            <v>61406</v>
          </cell>
          <cell r="C891">
            <v>21499</v>
          </cell>
        </row>
        <row r="892">
          <cell r="A892">
            <v>12809</v>
          </cell>
          <cell r="B892">
            <v>60357</v>
          </cell>
          <cell r="C892">
            <v>7349</v>
          </cell>
        </row>
        <row r="893">
          <cell r="A893">
            <v>12810</v>
          </cell>
          <cell r="B893">
            <v>56000</v>
          </cell>
          <cell r="C893">
            <v>14636</v>
          </cell>
        </row>
        <row r="894">
          <cell r="A894">
            <v>12811</v>
          </cell>
          <cell r="B894">
            <v>41184</v>
          </cell>
          <cell r="C894">
            <v>13042</v>
          </cell>
        </row>
        <row r="895">
          <cell r="A895">
            <v>12812</v>
          </cell>
          <cell r="B895">
            <v>62083</v>
          </cell>
          <cell r="C895">
            <v>26682</v>
          </cell>
        </row>
        <row r="896">
          <cell r="A896">
            <v>12814</v>
          </cell>
          <cell r="B896">
            <v>57021</v>
          </cell>
          <cell r="C896">
            <v>5302</v>
          </cell>
        </row>
        <row r="897">
          <cell r="A897">
            <v>12815</v>
          </cell>
          <cell r="B897">
            <v>52969</v>
          </cell>
          <cell r="C897">
            <v>7083</v>
          </cell>
        </row>
        <row r="898">
          <cell r="A898">
            <v>12816</v>
          </cell>
          <cell r="B898">
            <v>50170</v>
          </cell>
          <cell r="C898">
            <v>5566</v>
          </cell>
        </row>
        <row r="899">
          <cell r="A899">
            <v>12817</v>
          </cell>
          <cell r="B899">
            <v>50764</v>
          </cell>
          <cell r="C899">
            <v>14214</v>
          </cell>
        </row>
        <row r="900">
          <cell r="A900">
            <v>12819</v>
          </cell>
          <cell r="B900">
            <v>26667</v>
          </cell>
          <cell r="C900">
            <v>26076</v>
          </cell>
        </row>
        <row r="901">
          <cell r="A901">
            <v>12821</v>
          </cell>
          <cell r="B901">
            <v>36875</v>
          </cell>
          <cell r="C901">
            <v>39754</v>
          </cell>
        </row>
        <row r="902">
          <cell r="A902">
            <v>12822</v>
          </cell>
          <cell r="B902">
            <v>51433</v>
          </cell>
          <cell r="C902">
            <v>5640</v>
          </cell>
        </row>
        <row r="903">
          <cell r="A903">
            <v>12823</v>
          </cell>
          <cell r="B903">
            <v>22039</v>
          </cell>
          <cell r="C903">
            <v>81772</v>
          </cell>
        </row>
        <row r="904">
          <cell r="A904">
            <v>12824</v>
          </cell>
          <cell r="B904">
            <v>77679</v>
          </cell>
          <cell r="C904">
            <v>31253</v>
          </cell>
        </row>
        <row r="905">
          <cell r="A905">
            <v>12827</v>
          </cell>
          <cell r="B905">
            <v>60048</v>
          </cell>
          <cell r="C905">
            <v>7806</v>
          </cell>
        </row>
        <row r="906">
          <cell r="A906">
            <v>12828</v>
          </cell>
          <cell r="B906">
            <v>49790</v>
          </cell>
          <cell r="C906">
            <v>4782</v>
          </cell>
        </row>
        <row r="907">
          <cell r="A907">
            <v>12831</v>
          </cell>
          <cell r="B907">
            <v>73728</v>
          </cell>
          <cell r="C907">
            <v>7578</v>
          </cell>
        </row>
        <row r="908">
          <cell r="A908">
            <v>12832</v>
          </cell>
          <cell r="B908">
            <v>47757</v>
          </cell>
          <cell r="C908">
            <v>6374</v>
          </cell>
        </row>
        <row r="909">
          <cell r="A909">
            <v>12833</v>
          </cell>
          <cell r="B909">
            <v>54503</v>
          </cell>
          <cell r="C909">
            <v>5541</v>
          </cell>
        </row>
        <row r="910">
          <cell r="A910">
            <v>12834</v>
          </cell>
          <cell r="B910">
            <v>58483</v>
          </cell>
          <cell r="C910">
            <v>8332</v>
          </cell>
        </row>
        <row r="911">
          <cell r="A911">
            <v>12835</v>
          </cell>
          <cell r="B911">
            <v>49421</v>
          </cell>
          <cell r="C911">
            <v>3791</v>
          </cell>
        </row>
        <row r="912">
          <cell r="A912">
            <v>12836</v>
          </cell>
          <cell r="B912">
            <v>54375</v>
          </cell>
          <cell r="C912">
            <v>8511</v>
          </cell>
        </row>
        <row r="913">
          <cell r="A913">
            <v>12837</v>
          </cell>
          <cell r="B913">
            <v>34531</v>
          </cell>
          <cell r="C913">
            <v>17049</v>
          </cell>
        </row>
        <row r="914">
          <cell r="A914">
            <v>12838</v>
          </cell>
          <cell r="B914">
            <v>67083</v>
          </cell>
          <cell r="C914">
            <v>17715</v>
          </cell>
        </row>
        <row r="915">
          <cell r="A915">
            <v>12839</v>
          </cell>
          <cell r="B915">
            <v>44869</v>
          </cell>
          <cell r="C915">
            <v>5224</v>
          </cell>
        </row>
        <row r="916">
          <cell r="A916">
            <v>12841</v>
          </cell>
          <cell r="B916">
            <v>69167</v>
          </cell>
          <cell r="C916">
            <v>29493</v>
          </cell>
        </row>
        <row r="917">
          <cell r="A917">
            <v>12842</v>
          </cell>
          <cell r="B917">
            <v>44375</v>
          </cell>
          <cell r="C917">
            <v>6913</v>
          </cell>
        </row>
        <row r="918">
          <cell r="A918">
            <v>12843</v>
          </cell>
          <cell r="B918">
            <v>51944</v>
          </cell>
          <cell r="C918">
            <v>21388</v>
          </cell>
        </row>
        <row r="919">
          <cell r="A919">
            <v>12844</v>
          </cell>
          <cell r="B919">
            <v>61071</v>
          </cell>
          <cell r="C919">
            <v>67042</v>
          </cell>
        </row>
        <row r="920">
          <cell r="A920">
            <v>12845</v>
          </cell>
          <cell r="B920">
            <v>64737</v>
          </cell>
          <cell r="C920">
            <v>8935</v>
          </cell>
        </row>
        <row r="921">
          <cell r="A921">
            <v>12846</v>
          </cell>
          <cell r="B921">
            <v>71165</v>
          </cell>
          <cell r="C921">
            <v>10107</v>
          </cell>
        </row>
        <row r="922">
          <cell r="A922">
            <v>12847</v>
          </cell>
          <cell r="B922">
            <v>57232</v>
          </cell>
          <cell r="C922">
            <v>31720</v>
          </cell>
        </row>
        <row r="923">
          <cell r="A923">
            <v>12849</v>
          </cell>
          <cell r="B923">
            <v>68031</v>
          </cell>
          <cell r="C923">
            <v>31666</v>
          </cell>
        </row>
        <row r="924">
          <cell r="A924">
            <v>12850</v>
          </cell>
          <cell r="B924">
            <v>74209</v>
          </cell>
          <cell r="C924">
            <v>12014</v>
          </cell>
        </row>
        <row r="925">
          <cell r="A925">
            <v>12851</v>
          </cell>
          <cell r="B925">
            <v>46250</v>
          </cell>
          <cell r="C925">
            <v>21440</v>
          </cell>
        </row>
        <row r="926">
          <cell r="A926">
            <v>12852</v>
          </cell>
          <cell r="B926">
            <v>48833</v>
          </cell>
          <cell r="C926">
            <v>9109</v>
          </cell>
        </row>
        <row r="927">
          <cell r="A927">
            <v>12853</v>
          </cell>
          <cell r="B927">
            <v>44879</v>
          </cell>
          <cell r="C927">
            <v>15221</v>
          </cell>
        </row>
        <row r="928">
          <cell r="A928">
            <v>12855</v>
          </cell>
          <cell r="B928">
            <v>48500</v>
          </cell>
          <cell r="C928">
            <v>15172</v>
          </cell>
        </row>
        <row r="929">
          <cell r="A929">
            <v>12856</v>
          </cell>
          <cell r="B929">
            <v>45588</v>
          </cell>
          <cell r="C929">
            <v>44652</v>
          </cell>
        </row>
        <row r="930">
          <cell r="A930">
            <v>12857</v>
          </cell>
          <cell r="B930">
            <v>54306</v>
          </cell>
          <cell r="C930">
            <v>13988</v>
          </cell>
        </row>
        <row r="931">
          <cell r="A931">
            <v>12858</v>
          </cell>
          <cell r="B931">
            <v>51667</v>
          </cell>
          <cell r="C931">
            <v>163537</v>
          </cell>
        </row>
        <row r="932">
          <cell r="A932">
            <v>12859</v>
          </cell>
          <cell r="B932">
            <v>66364</v>
          </cell>
          <cell r="C932">
            <v>18623</v>
          </cell>
        </row>
        <row r="933">
          <cell r="A933">
            <v>12860</v>
          </cell>
          <cell r="B933">
            <v>47188</v>
          </cell>
          <cell r="C933">
            <v>19453</v>
          </cell>
        </row>
        <row r="934">
          <cell r="A934">
            <v>12861</v>
          </cell>
          <cell r="B934">
            <v>49844</v>
          </cell>
          <cell r="C934">
            <v>10701</v>
          </cell>
        </row>
        <row r="935">
          <cell r="A935">
            <v>12862</v>
          </cell>
        </row>
        <row r="936">
          <cell r="A936">
            <v>12863</v>
          </cell>
          <cell r="B936">
            <v>52500</v>
          </cell>
          <cell r="C936">
            <v>29563</v>
          </cell>
        </row>
        <row r="937">
          <cell r="A937">
            <v>12864</v>
          </cell>
          <cell r="B937">
            <v>64688</v>
          </cell>
          <cell r="C937">
            <v>15337</v>
          </cell>
        </row>
        <row r="938">
          <cell r="A938">
            <v>12865</v>
          </cell>
          <cell r="B938">
            <v>51750</v>
          </cell>
          <cell r="C938">
            <v>3977</v>
          </cell>
        </row>
        <row r="939">
          <cell r="A939">
            <v>12866</v>
          </cell>
          <cell r="B939">
            <v>64696</v>
          </cell>
          <cell r="C939">
            <v>2818</v>
          </cell>
        </row>
        <row r="940">
          <cell r="A940">
            <v>12870</v>
          </cell>
          <cell r="B940">
            <v>47455</v>
          </cell>
          <cell r="C940">
            <v>11797</v>
          </cell>
        </row>
        <row r="941">
          <cell r="A941">
            <v>12871</v>
          </cell>
          <cell r="B941">
            <v>60519</v>
          </cell>
          <cell r="C941">
            <v>10251</v>
          </cell>
        </row>
        <row r="942">
          <cell r="A942">
            <v>12872</v>
          </cell>
          <cell r="B942">
            <v>16150</v>
          </cell>
          <cell r="C942">
            <v>668</v>
          </cell>
        </row>
        <row r="943">
          <cell r="A943">
            <v>12873</v>
          </cell>
          <cell r="B943">
            <v>52500</v>
          </cell>
          <cell r="C943">
            <v>9702</v>
          </cell>
        </row>
        <row r="944">
          <cell r="A944">
            <v>12874</v>
          </cell>
          <cell r="B944">
            <v>92500</v>
          </cell>
          <cell r="C944">
            <v>45819</v>
          </cell>
        </row>
        <row r="945">
          <cell r="A945">
            <v>12878</v>
          </cell>
          <cell r="B945">
            <v>44844</v>
          </cell>
          <cell r="C945">
            <v>15598</v>
          </cell>
        </row>
        <row r="946">
          <cell r="A946">
            <v>12883</v>
          </cell>
          <cell r="B946">
            <v>41189</v>
          </cell>
          <cell r="C946">
            <v>4715</v>
          </cell>
        </row>
        <row r="947">
          <cell r="A947">
            <v>12884</v>
          </cell>
          <cell r="B947">
            <v>42266</v>
          </cell>
          <cell r="C947">
            <v>13873</v>
          </cell>
        </row>
        <row r="948">
          <cell r="A948">
            <v>12885</v>
          </cell>
          <cell r="B948">
            <v>44348</v>
          </cell>
          <cell r="C948">
            <v>7359</v>
          </cell>
        </row>
        <row r="949">
          <cell r="A949">
            <v>12886</v>
          </cell>
          <cell r="B949">
            <v>63288</v>
          </cell>
          <cell r="C949">
            <v>7473</v>
          </cell>
        </row>
        <row r="950">
          <cell r="A950">
            <v>12887</v>
          </cell>
          <cell r="B950">
            <v>43150</v>
          </cell>
          <cell r="C950">
            <v>7325</v>
          </cell>
        </row>
        <row r="951">
          <cell r="A951">
            <v>12901</v>
          </cell>
          <cell r="B951">
            <v>42622</v>
          </cell>
          <cell r="C951">
            <v>2364</v>
          </cell>
        </row>
        <row r="952">
          <cell r="A952">
            <v>12903</v>
          </cell>
          <cell r="B952">
            <v>56226</v>
          </cell>
          <cell r="C952">
            <v>4485</v>
          </cell>
        </row>
        <row r="953">
          <cell r="A953">
            <v>12910</v>
          </cell>
          <cell r="B953">
            <v>55227</v>
          </cell>
          <cell r="C953">
            <v>11736</v>
          </cell>
        </row>
        <row r="954">
          <cell r="A954">
            <v>12911</v>
          </cell>
          <cell r="B954">
            <v>64659</v>
          </cell>
          <cell r="C954">
            <v>61764</v>
          </cell>
        </row>
        <row r="955">
          <cell r="A955">
            <v>12912</v>
          </cell>
          <cell r="B955">
            <v>48000</v>
          </cell>
          <cell r="C955">
            <v>10298</v>
          </cell>
        </row>
        <row r="956">
          <cell r="A956">
            <v>12913</v>
          </cell>
          <cell r="B956">
            <v>54940</v>
          </cell>
          <cell r="C956">
            <v>9604</v>
          </cell>
        </row>
        <row r="957">
          <cell r="A957">
            <v>12914</v>
          </cell>
          <cell r="B957">
            <v>41250</v>
          </cell>
          <cell r="C957">
            <v>10865</v>
          </cell>
        </row>
        <row r="958">
          <cell r="A958">
            <v>12916</v>
          </cell>
          <cell r="B958">
            <v>40875</v>
          </cell>
          <cell r="C958">
            <v>8908</v>
          </cell>
        </row>
        <row r="959">
          <cell r="A959">
            <v>12917</v>
          </cell>
          <cell r="B959">
            <v>50909</v>
          </cell>
          <cell r="C959">
            <v>10198</v>
          </cell>
        </row>
        <row r="960">
          <cell r="A960">
            <v>12918</v>
          </cell>
          <cell r="B960">
            <v>60054</v>
          </cell>
          <cell r="C960">
            <v>13601</v>
          </cell>
        </row>
        <row r="961">
          <cell r="A961">
            <v>12919</v>
          </cell>
          <cell r="B961">
            <v>50821</v>
          </cell>
          <cell r="C961">
            <v>4871</v>
          </cell>
        </row>
        <row r="962">
          <cell r="A962">
            <v>12920</v>
          </cell>
          <cell r="B962">
            <v>46625</v>
          </cell>
          <cell r="C962">
            <v>6576</v>
          </cell>
        </row>
        <row r="963">
          <cell r="A963">
            <v>12921</v>
          </cell>
          <cell r="B963">
            <v>56996</v>
          </cell>
          <cell r="C963">
            <v>10736</v>
          </cell>
        </row>
        <row r="964">
          <cell r="A964">
            <v>12922</v>
          </cell>
          <cell r="B964">
            <v>51458</v>
          </cell>
          <cell r="C964">
            <v>21409</v>
          </cell>
        </row>
        <row r="965">
          <cell r="A965">
            <v>12923</v>
          </cell>
          <cell r="B965">
            <v>49479</v>
          </cell>
          <cell r="C965">
            <v>8278</v>
          </cell>
        </row>
        <row r="966">
          <cell r="A966">
            <v>12924</v>
          </cell>
          <cell r="B966">
            <v>24375</v>
          </cell>
          <cell r="C966">
            <v>40639</v>
          </cell>
        </row>
        <row r="967">
          <cell r="A967">
            <v>12926</v>
          </cell>
          <cell r="B967">
            <v>44208</v>
          </cell>
          <cell r="C967">
            <v>3686</v>
          </cell>
        </row>
        <row r="968">
          <cell r="A968">
            <v>12927</v>
          </cell>
          <cell r="B968">
            <v>51875</v>
          </cell>
          <cell r="C968">
            <v>11402</v>
          </cell>
        </row>
        <row r="969">
          <cell r="A969">
            <v>12928</v>
          </cell>
          <cell r="B969">
            <v>55263</v>
          </cell>
          <cell r="C969">
            <v>10834</v>
          </cell>
        </row>
        <row r="970">
          <cell r="A970">
            <v>12929</v>
          </cell>
          <cell r="B970">
            <v>45188</v>
          </cell>
          <cell r="C970">
            <v>6398</v>
          </cell>
        </row>
        <row r="971">
          <cell r="A971">
            <v>12930</v>
          </cell>
          <cell r="B971">
            <v>46875</v>
          </cell>
          <cell r="C971">
            <v>11013</v>
          </cell>
        </row>
        <row r="972">
          <cell r="A972">
            <v>12932</v>
          </cell>
          <cell r="B972">
            <v>50972</v>
          </cell>
          <cell r="C972">
            <v>12098</v>
          </cell>
        </row>
        <row r="973">
          <cell r="A973">
            <v>12933</v>
          </cell>
        </row>
        <row r="974">
          <cell r="A974">
            <v>12934</v>
          </cell>
          <cell r="B974">
            <v>42375</v>
          </cell>
          <cell r="C974">
            <v>13847</v>
          </cell>
        </row>
        <row r="975">
          <cell r="A975">
            <v>12935</v>
          </cell>
          <cell r="B975">
            <v>42281</v>
          </cell>
          <cell r="C975">
            <v>5391</v>
          </cell>
        </row>
        <row r="976">
          <cell r="A976">
            <v>12936</v>
          </cell>
          <cell r="B976">
            <v>50069</v>
          </cell>
          <cell r="C976">
            <v>7236</v>
          </cell>
        </row>
        <row r="977">
          <cell r="A977">
            <v>12937</v>
          </cell>
          <cell r="B977">
            <v>48190</v>
          </cell>
          <cell r="C977">
            <v>4833</v>
          </cell>
        </row>
        <row r="978">
          <cell r="A978">
            <v>12939</v>
          </cell>
          <cell r="B978">
            <v>48750</v>
          </cell>
          <cell r="C978">
            <v>40239</v>
          </cell>
        </row>
        <row r="979">
          <cell r="A979">
            <v>12941</v>
          </cell>
          <cell r="B979">
            <v>64432</v>
          </cell>
          <cell r="C979">
            <v>14117</v>
          </cell>
        </row>
        <row r="980">
          <cell r="A980">
            <v>12942</v>
          </cell>
          <cell r="B980">
            <v>44306</v>
          </cell>
          <cell r="C980">
            <v>8185</v>
          </cell>
        </row>
        <row r="981">
          <cell r="A981">
            <v>12943</v>
          </cell>
          <cell r="B981">
            <v>51563</v>
          </cell>
          <cell r="C981">
            <v>43737</v>
          </cell>
        </row>
        <row r="982">
          <cell r="A982">
            <v>12944</v>
          </cell>
          <cell r="B982">
            <v>50327</v>
          </cell>
          <cell r="C982">
            <v>4308</v>
          </cell>
        </row>
        <row r="983">
          <cell r="A983">
            <v>12945</v>
          </cell>
          <cell r="B983">
            <v>39100</v>
          </cell>
          <cell r="C983">
            <v>30832</v>
          </cell>
        </row>
        <row r="984">
          <cell r="A984">
            <v>12946</v>
          </cell>
          <cell r="B984">
            <v>52736</v>
          </cell>
          <cell r="C984">
            <v>8967</v>
          </cell>
        </row>
        <row r="985">
          <cell r="A985">
            <v>12950</v>
          </cell>
          <cell r="B985">
            <v>35000</v>
          </cell>
          <cell r="C985">
            <v>4860</v>
          </cell>
        </row>
        <row r="986">
          <cell r="A986">
            <v>12952</v>
          </cell>
          <cell r="B986">
            <v>40066</v>
          </cell>
          <cell r="C986">
            <v>11195</v>
          </cell>
        </row>
        <row r="987">
          <cell r="A987">
            <v>12953</v>
          </cell>
          <cell r="B987">
            <v>49363</v>
          </cell>
          <cell r="C987">
            <v>3482</v>
          </cell>
        </row>
        <row r="988">
          <cell r="A988">
            <v>12955</v>
          </cell>
          <cell r="B988">
            <v>60234</v>
          </cell>
          <cell r="C988">
            <v>13555</v>
          </cell>
        </row>
        <row r="989">
          <cell r="A989">
            <v>12956</v>
          </cell>
          <cell r="B989">
            <v>56625</v>
          </cell>
          <cell r="C989">
            <v>13111</v>
          </cell>
        </row>
        <row r="990">
          <cell r="A990">
            <v>12957</v>
          </cell>
          <cell r="B990">
            <v>31570</v>
          </cell>
          <cell r="C990">
            <v>3883</v>
          </cell>
        </row>
        <row r="991">
          <cell r="A991">
            <v>12958</v>
          </cell>
          <cell r="B991">
            <v>39464</v>
          </cell>
          <cell r="C991">
            <v>10657</v>
          </cell>
        </row>
        <row r="992">
          <cell r="A992">
            <v>12959</v>
          </cell>
          <cell r="B992">
            <v>57368</v>
          </cell>
          <cell r="C992">
            <v>30438</v>
          </cell>
        </row>
        <row r="993">
          <cell r="A993">
            <v>12960</v>
          </cell>
          <cell r="B993">
            <v>47523</v>
          </cell>
          <cell r="C993">
            <v>12626</v>
          </cell>
        </row>
        <row r="994">
          <cell r="A994">
            <v>12961</v>
          </cell>
          <cell r="B994">
            <v>42122</v>
          </cell>
          <cell r="C994">
            <v>42826</v>
          </cell>
        </row>
        <row r="995">
          <cell r="A995">
            <v>12962</v>
          </cell>
          <cell r="B995">
            <v>68388</v>
          </cell>
          <cell r="C995">
            <v>11670</v>
          </cell>
        </row>
        <row r="996">
          <cell r="A996">
            <v>12964</v>
          </cell>
          <cell r="B996">
            <v>68000</v>
          </cell>
          <cell r="C996">
            <v>37813</v>
          </cell>
        </row>
        <row r="997">
          <cell r="A997">
            <v>12965</v>
          </cell>
          <cell r="B997">
            <v>31042</v>
          </cell>
          <cell r="C997">
            <v>10286</v>
          </cell>
        </row>
        <row r="998">
          <cell r="A998">
            <v>12966</v>
          </cell>
          <cell r="B998">
            <v>45959</v>
          </cell>
          <cell r="C998">
            <v>5373</v>
          </cell>
        </row>
        <row r="999">
          <cell r="A999">
            <v>12967</v>
          </cell>
          <cell r="B999">
            <v>52545</v>
          </cell>
          <cell r="C999">
            <v>10673</v>
          </cell>
        </row>
        <row r="1000">
          <cell r="A1000">
            <v>12969</v>
          </cell>
          <cell r="B1000">
            <v>33750</v>
          </cell>
          <cell r="C1000">
            <v>8425</v>
          </cell>
        </row>
        <row r="1001">
          <cell r="A1001">
            <v>12970</v>
          </cell>
          <cell r="B1001">
            <v>50250</v>
          </cell>
          <cell r="C1001">
            <v>19041</v>
          </cell>
        </row>
        <row r="1002">
          <cell r="A1002">
            <v>12972</v>
          </cell>
          <cell r="B1002">
            <v>65940</v>
          </cell>
          <cell r="C1002">
            <v>4021</v>
          </cell>
        </row>
        <row r="1003">
          <cell r="A1003">
            <v>12973</v>
          </cell>
          <cell r="B1003">
            <v>42188</v>
          </cell>
          <cell r="C1003">
            <v>11167</v>
          </cell>
        </row>
        <row r="1004">
          <cell r="A1004">
            <v>12974</v>
          </cell>
          <cell r="B1004">
            <v>35208</v>
          </cell>
          <cell r="C1004">
            <v>6086</v>
          </cell>
        </row>
        <row r="1005">
          <cell r="A1005">
            <v>12975</v>
          </cell>
          <cell r="B1005">
            <v>38958</v>
          </cell>
          <cell r="C1005">
            <v>41039</v>
          </cell>
        </row>
        <row r="1006">
          <cell r="A1006">
            <v>12976</v>
          </cell>
          <cell r="B1006">
            <v>41875</v>
          </cell>
          <cell r="C1006">
            <v>29647</v>
          </cell>
        </row>
        <row r="1007">
          <cell r="A1007">
            <v>12977</v>
          </cell>
        </row>
        <row r="1008">
          <cell r="A1008">
            <v>12978</v>
          </cell>
          <cell r="B1008">
            <v>71755</v>
          </cell>
          <cell r="C1008">
            <v>17248</v>
          </cell>
        </row>
        <row r="1009">
          <cell r="A1009">
            <v>12979</v>
          </cell>
          <cell r="B1009">
            <v>56607</v>
          </cell>
          <cell r="C1009">
            <v>6309</v>
          </cell>
        </row>
        <row r="1010">
          <cell r="A1010">
            <v>12980</v>
          </cell>
          <cell r="B1010">
            <v>37396</v>
          </cell>
          <cell r="C1010">
            <v>8901</v>
          </cell>
        </row>
        <row r="1011">
          <cell r="A1011">
            <v>12981</v>
          </cell>
          <cell r="B1011">
            <v>54583</v>
          </cell>
          <cell r="C1011">
            <v>13610</v>
          </cell>
        </row>
        <row r="1012">
          <cell r="A1012">
            <v>12983</v>
          </cell>
          <cell r="B1012">
            <v>46767</v>
          </cell>
          <cell r="C1012">
            <v>5989</v>
          </cell>
        </row>
        <row r="1013">
          <cell r="A1013">
            <v>12985</v>
          </cell>
          <cell r="B1013">
            <v>65750</v>
          </cell>
          <cell r="C1013">
            <v>23392</v>
          </cell>
        </row>
        <row r="1014">
          <cell r="A1014">
            <v>12986</v>
          </cell>
          <cell r="B1014">
            <v>49252</v>
          </cell>
          <cell r="C1014">
            <v>4415</v>
          </cell>
        </row>
        <row r="1015">
          <cell r="A1015">
            <v>12987</v>
          </cell>
          <cell r="B1015">
            <v>38233</v>
          </cell>
          <cell r="C1015">
            <v>7156</v>
          </cell>
        </row>
        <row r="1016">
          <cell r="A1016">
            <v>12989</v>
          </cell>
          <cell r="B1016">
            <v>56667</v>
          </cell>
          <cell r="C1016">
            <v>12836</v>
          </cell>
        </row>
        <row r="1017">
          <cell r="A1017">
            <v>12992</v>
          </cell>
          <cell r="B1017">
            <v>55724</v>
          </cell>
          <cell r="C1017">
            <v>6230</v>
          </cell>
        </row>
        <row r="1018">
          <cell r="A1018">
            <v>12993</v>
          </cell>
          <cell r="B1018">
            <v>41691</v>
          </cell>
          <cell r="C1018">
            <v>6205</v>
          </cell>
        </row>
        <row r="1019">
          <cell r="A1019">
            <v>12996</v>
          </cell>
          <cell r="B1019">
            <v>42887</v>
          </cell>
          <cell r="C1019">
            <v>5411</v>
          </cell>
        </row>
        <row r="1020">
          <cell r="A1020">
            <v>12997</v>
          </cell>
          <cell r="B1020">
            <v>57250</v>
          </cell>
          <cell r="C1020">
            <v>11890</v>
          </cell>
        </row>
        <row r="1021">
          <cell r="A1021">
            <v>12998</v>
          </cell>
          <cell r="B1021">
            <v>34260</v>
          </cell>
          <cell r="C1021">
            <v>11114</v>
          </cell>
        </row>
        <row r="1022">
          <cell r="A1022">
            <v>13020</v>
          </cell>
          <cell r="B1022">
            <v>36250</v>
          </cell>
          <cell r="C1022">
            <v>32588</v>
          </cell>
        </row>
        <row r="1023">
          <cell r="A1023">
            <v>13021</v>
          </cell>
          <cell r="B1023">
            <v>47070</v>
          </cell>
          <cell r="C1023">
            <v>3006</v>
          </cell>
        </row>
        <row r="1024">
          <cell r="A1024">
            <v>13024</v>
          </cell>
        </row>
        <row r="1025">
          <cell r="A1025">
            <v>13026</v>
          </cell>
          <cell r="B1025">
            <v>64286</v>
          </cell>
          <cell r="C1025">
            <v>11166</v>
          </cell>
        </row>
        <row r="1026">
          <cell r="A1026">
            <v>13027</v>
          </cell>
          <cell r="B1026">
            <v>64525</v>
          </cell>
          <cell r="C1026">
            <v>2581</v>
          </cell>
        </row>
        <row r="1027">
          <cell r="A1027">
            <v>13028</v>
          </cell>
          <cell r="B1027">
            <v>42014</v>
          </cell>
          <cell r="C1027">
            <v>12064</v>
          </cell>
        </row>
        <row r="1028">
          <cell r="A1028">
            <v>13029</v>
          </cell>
          <cell r="B1028">
            <v>67721</v>
          </cell>
          <cell r="C1028">
            <v>7190</v>
          </cell>
        </row>
        <row r="1029">
          <cell r="A1029">
            <v>13030</v>
          </cell>
          <cell r="B1029">
            <v>50968</v>
          </cell>
          <cell r="C1029">
            <v>11488</v>
          </cell>
        </row>
        <row r="1030">
          <cell r="A1030">
            <v>13031</v>
          </cell>
          <cell r="B1030">
            <v>68103</v>
          </cell>
          <cell r="C1030">
            <v>3021</v>
          </cell>
        </row>
        <row r="1031">
          <cell r="A1031">
            <v>13032</v>
          </cell>
          <cell r="B1031">
            <v>53783</v>
          </cell>
          <cell r="C1031">
            <v>6534</v>
          </cell>
        </row>
        <row r="1032">
          <cell r="A1032">
            <v>13033</v>
          </cell>
          <cell r="B1032">
            <v>56250</v>
          </cell>
          <cell r="C1032">
            <v>4592</v>
          </cell>
        </row>
        <row r="1033">
          <cell r="A1033">
            <v>13034</v>
          </cell>
          <cell r="B1033">
            <v>59022</v>
          </cell>
          <cell r="C1033">
            <v>7287</v>
          </cell>
        </row>
        <row r="1034">
          <cell r="A1034">
            <v>13035</v>
          </cell>
          <cell r="B1034">
            <v>68464</v>
          </cell>
          <cell r="C1034">
            <v>8499</v>
          </cell>
        </row>
        <row r="1035">
          <cell r="A1035">
            <v>13036</v>
          </cell>
          <cell r="B1035">
            <v>54038</v>
          </cell>
          <cell r="C1035">
            <v>6298</v>
          </cell>
        </row>
        <row r="1036">
          <cell r="A1036">
            <v>13037</v>
          </cell>
          <cell r="B1036">
            <v>61128</v>
          </cell>
          <cell r="C1036">
            <v>3309</v>
          </cell>
        </row>
        <row r="1037">
          <cell r="A1037">
            <v>13039</v>
          </cell>
          <cell r="B1037">
            <v>77207</v>
          </cell>
          <cell r="C1037">
            <v>4740</v>
          </cell>
        </row>
        <row r="1038">
          <cell r="A1038">
            <v>13040</v>
          </cell>
          <cell r="B1038">
            <v>45500</v>
          </cell>
          <cell r="C1038">
            <v>4908</v>
          </cell>
        </row>
        <row r="1039">
          <cell r="A1039">
            <v>13041</v>
          </cell>
          <cell r="B1039">
            <v>76891</v>
          </cell>
          <cell r="C1039">
            <v>8118</v>
          </cell>
        </row>
        <row r="1040">
          <cell r="A1040">
            <v>13042</v>
          </cell>
          <cell r="B1040">
            <v>55100</v>
          </cell>
          <cell r="C1040">
            <v>11722</v>
          </cell>
        </row>
        <row r="1041">
          <cell r="A1041">
            <v>13044</v>
          </cell>
          <cell r="B1041">
            <v>52188</v>
          </cell>
          <cell r="C1041">
            <v>16688</v>
          </cell>
        </row>
        <row r="1042">
          <cell r="A1042">
            <v>13045</v>
          </cell>
          <cell r="B1042">
            <v>44840</v>
          </cell>
          <cell r="C1042">
            <v>2145</v>
          </cell>
        </row>
        <row r="1043">
          <cell r="A1043">
            <v>13051</v>
          </cell>
        </row>
        <row r="1044">
          <cell r="A1044">
            <v>13052</v>
          </cell>
          <cell r="B1044">
            <v>49784</v>
          </cell>
          <cell r="C1044">
            <v>3619</v>
          </cell>
        </row>
        <row r="1045">
          <cell r="A1045">
            <v>13053</v>
          </cell>
          <cell r="B1045">
            <v>57167</v>
          </cell>
          <cell r="C1045">
            <v>9729</v>
          </cell>
        </row>
        <row r="1046">
          <cell r="A1046">
            <v>13054</v>
          </cell>
          <cell r="B1046">
            <v>41136</v>
          </cell>
          <cell r="C1046">
            <v>11458</v>
          </cell>
        </row>
        <row r="1047">
          <cell r="A1047">
            <v>13057</v>
          </cell>
          <cell r="B1047">
            <v>54819</v>
          </cell>
          <cell r="C1047">
            <v>5186</v>
          </cell>
        </row>
        <row r="1048">
          <cell r="A1048">
            <v>13060</v>
          </cell>
          <cell r="B1048">
            <v>53214</v>
          </cell>
          <cell r="C1048">
            <v>5411</v>
          </cell>
        </row>
        <row r="1049">
          <cell r="A1049">
            <v>13061</v>
          </cell>
          <cell r="B1049">
            <v>72050</v>
          </cell>
          <cell r="C1049">
            <v>9906</v>
          </cell>
        </row>
        <row r="1050">
          <cell r="A1050">
            <v>13062</v>
          </cell>
          <cell r="B1050">
            <v>45898</v>
          </cell>
          <cell r="C1050">
            <v>31539</v>
          </cell>
        </row>
        <row r="1051">
          <cell r="A1051">
            <v>13063</v>
          </cell>
          <cell r="B1051">
            <v>77054</v>
          </cell>
          <cell r="C1051">
            <v>21619</v>
          </cell>
        </row>
        <row r="1052">
          <cell r="A1052">
            <v>13064</v>
          </cell>
          <cell r="B1052">
            <v>95833</v>
          </cell>
          <cell r="C1052">
            <v>211446</v>
          </cell>
        </row>
        <row r="1053">
          <cell r="A1053">
            <v>13066</v>
          </cell>
          <cell r="B1053">
            <v>82296</v>
          </cell>
          <cell r="C1053">
            <v>9218</v>
          </cell>
        </row>
        <row r="1054">
          <cell r="A1054">
            <v>13068</v>
          </cell>
          <cell r="B1054">
            <v>64044</v>
          </cell>
          <cell r="C1054">
            <v>7045</v>
          </cell>
        </row>
        <row r="1055">
          <cell r="A1055">
            <v>13069</v>
          </cell>
          <cell r="B1055">
            <v>43493</v>
          </cell>
          <cell r="C1055">
            <v>2712</v>
          </cell>
        </row>
        <row r="1056">
          <cell r="A1056">
            <v>13071</v>
          </cell>
          <cell r="B1056">
            <v>58500</v>
          </cell>
          <cell r="C1056">
            <v>9497</v>
          </cell>
        </row>
        <row r="1057">
          <cell r="A1057">
            <v>13072</v>
          </cell>
          <cell r="B1057">
            <v>41429</v>
          </cell>
          <cell r="C1057">
            <v>9407</v>
          </cell>
        </row>
        <row r="1058">
          <cell r="A1058">
            <v>13073</v>
          </cell>
          <cell r="B1058">
            <v>51929</v>
          </cell>
          <cell r="C1058">
            <v>3564</v>
          </cell>
        </row>
        <row r="1059">
          <cell r="A1059">
            <v>13074</v>
          </cell>
          <cell r="B1059">
            <v>48338</v>
          </cell>
          <cell r="C1059">
            <v>5671</v>
          </cell>
        </row>
        <row r="1060">
          <cell r="A1060">
            <v>13076</v>
          </cell>
          <cell r="B1060">
            <v>63598</v>
          </cell>
          <cell r="C1060">
            <v>16142</v>
          </cell>
        </row>
        <row r="1061">
          <cell r="A1061">
            <v>13077</v>
          </cell>
          <cell r="B1061">
            <v>55288</v>
          </cell>
          <cell r="C1061">
            <v>6266</v>
          </cell>
        </row>
        <row r="1062">
          <cell r="A1062">
            <v>13078</v>
          </cell>
          <cell r="B1062">
            <v>82536</v>
          </cell>
          <cell r="C1062">
            <v>11393</v>
          </cell>
        </row>
        <row r="1063">
          <cell r="A1063">
            <v>13080</v>
          </cell>
          <cell r="B1063">
            <v>64955</v>
          </cell>
          <cell r="C1063">
            <v>8210</v>
          </cell>
        </row>
        <row r="1064">
          <cell r="A1064">
            <v>13081</v>
          </cell>
          <cell r="B1064">
            <v>53859</v>
          </cell>
          <cell r="C1064">
            <v>5990</v>
          </cell>
        </row>
        <row r="1065">
          <cell r="A1065">
            <v>13082</v>
          </cell>
          <cell r="B1065">
            <v>48015</v>
          </cell>
          <cell r="C1065">
            <v>8429</v>
          </cell>
        </row>
        <row r="1066">
          <cell r="A1066">
            <v>13083</v>
          </cell>
          <cell r="B1066">
            <v>40852</v>
          </cell>
          <cell r="C1066">
            <v>5633</v>
          </cell>
        </row>
        <row r="1067">
          <cell r="A1067">
            <v>13084</v>
          </cell>
          <cell r="B1067">
            <v>65300</v>
          </cell>
          <cell r="C1067">
            <v>4785</v>
          </cell>
        </row>
        <row r="1068">
          <cell r="A1068">
            <v>13087</v>
          </cell>
          <cell r="B1068">
            <v>44375</v>
          </cell>
          <cell r="C1068">
            <v>43343</v>
          </cell>
        </row>
        <row r="1069">
          <cell r="A1069">
            <v>13088</v>
          </cell>
          <cell r="B1069">
            <v>53642</v>
          </cell>
          <cell r="C1069">
            <v>2102</v>
          </cell>
        </row>
        <row r="1070">
          <cell r="A1070">
            <v>13090</v>
          </cell>
          <cell r="B1070">
            <v>70564</v>
          </cell>
          <cell r="C1070">
            <v>2564</v>
          </cell>
        </row>
        <row r="1071">
          <cell r="A1071">
            <v>13092</v>
          </cell>
          <cell r="B1071">
            <v>66220</v>
          </cell>
          <cell r="C1071">
            <v>6427</v>
          </cell>
        </row>
        <row r="1072">
          <cell r="A1072">
            <v>13101</v>
          </cell>
          <cell r="B1072">
            <v>54700</v>
          </cell>
          <cell r="C1072">
            <v>5821</v>
          </cell>
        </row>
        <row r="1073">
          <cell r="A1073">
            <v>13102</v>
          </cell>
          <cell r="B1073">
            <v>44146</v>
          </cell>
          <cell r="C1073">
            <v>19569</v>
          </cell>
        </row>
        <row r="1074">
          <cell r="A1074">
            <v>13103</v>
          </cell>
          <cell r="B1074">
            <v>14276</v>
          </cell>
          <cell r="C1074">
            <v>16225</v>
          </cell>
        </row>
        <row r="1075">
          <cell r="A1075">
            <v>13104</v>
          </cell>
          <cell r="B1075">
            <v>89906</v>
          </cell>
          <cell r="C1075">
            <v>9176</v>
          </cell>
        </row>
        <row r="1076">
          <cell r="A1076">
            <v>13108</v>
          </cell>
          <cell r="B1076">
            <v>80795</v>
          </cell>
          <cell r="C1076">
            <v>11031</v>
          </cell>
        </row>
        <row r="1077">
          <cell r="A1077">
            <v>13110</v>
          </cell>
          <cell r="B1077">
            <v>65833</v>
          </cell>
          <cell r="C1077">
            <v>7441</v>
          </cell>
        </row>
        <row r="1078">
          <cell r="A1078">
            <v>13111</v>
          </cell>
          <cell r="B1078">
            <v>44597</v>
          </cell>
          <cell r="C1078">
            <v>6658</v>
          </cell>
        </row>
        <row r="1079">
          <cell r="A1079">
            <v>13112</v>
          </cell>
          <cell r="B1079">
            <v>72202</v>
          </cell>
          <cell r="C1079">
            <v>14618</v>
          </cell>
        </row>
        <row r="1080">
          <cell r="A1080">
            <v>13113</v>
          </cell>
          <cell r="B1080">
            <v>63125</v>
          </cell>
          <cell r="C1080">
            <v>17236</v>
          </cell>
        </row>
        <row r="1081">
          <cell r="A1081">
            <v>13114</v>
          </cell>
          <cell r="B1081">
            <v>51438</v>
          </cell>
          <cell r="C1081">
            <v>5810</v>
          </cell>
        </row>
        <row r="1082">
          <cell r="A1082">
            <v>13115</v>
          </cell>
          <cell r="B1082">
            <v>38542</v>
          </cell>
          <cell r="C1082">
            <v>24205</v>
          </cell>
        </row>
        <row r="1083">
          <cell r="A1083">
            <v>13116</v>
          </cell>
          <cell r="B1083">
            <v>55685</v>
          </cell>
          <cell r="C1083">
            <v>12169</v>
          </cell>
        </row>
        <row r="1084">
          <cell r="A1084">
            <v>13117</v>
          </cell>
          <cell r="B1084">
            <v>55893</v>
          </cell>
          <cell r="C1084">
            <v>10320</v>
          </cell>
        </row>
        <row r="1085">
          <cell r="A1085">
            <v>13118</v>
          </cell>
          <cell r="B1085">
            <v>57415</v>
          </cell>
          <cell r="C1085">
            <v>4335</v>
          </cell>
        </row>
        <row r="1086">
          <cell r="A1086">
            <v>13120</v>
          </cell>
          <cell r="B1086">
            <v>51319</v>
          </cell>
          <cell r="C1086">
            <v>10285</v>
          </cell>
        </row>
        <row r="1087">
          <cell r="A1087">
            <v>13122</v>
          </cell>
          <cell r="B1087">
            <v>43636</v>
          </cell>
          <cell r="C1087">
            <v>8054</v>
          </cell>
        </row>
        <row r="1088">
          <cell r="A1088">
            <v>13123</v>
          </cell>
          <cell r="B1088">
            <v>66250</v>
          </cell>
          <cell r="C1088">
            <v>53044</v>
          </cell>
        </row>
        <row r="1089">
          <cell r="A1089">
            <v>13124</v>
          </cell>
          <cell r="B1089">
            <v>44615</v>
          </cell>
          <cell r="C1089">
            <v>42541</v>
          </cell>
        </row>
        <row r="1090">
          <cell r="A1090">
            <v>13126</v>
          </cell>
          <cell r="B1090">
            <v>47145</v>
          </cell>
          <cell r="C1090">
            <v>2342</v>
          </cell>
        </row>
        <row r="1091">
          <cell r="A1091">
            <v>13131</v>
          </cell>
          <cell r="B1091">
            <v>50455</v>
          </cell>
          <cell r="C1091">
            <v>5009</v>
          </cell>
        </row>
        <row r="1092">
          <cell r="A1092">
            <v>13132</v>
          </cell>
          <cell r="B1092">
            <v>59981</v>
          </cell>
          <cell r="C1092">
            <v>10309</v>
          </cell>
        </row>
        <row r="1093">
          <cell r="A1093">
            <v>13134</v>
          </cell>
          <cell r="B1093">
            <v>40096</v>
          </cell>
          <cell r="C1093">
            <v>17894</v>
          </cell>
        </row>
        <row r="1094">
          <cell r="A1094">
            <v>13135</v>
          </cell>
          <cell r="B1094">
            <v>53413</v>
          </cell>
          <cell r="C1094">
            <v>5952</v>
          </cell>
        </row>
        <row r="1095">
          <cell r="A1095">
            <v>13136</v>
          </cell>
          <cell r="B1095">
            <v>38611</v>
          </cell>
          <cell r="C1095">
            <v>11128</v>
          </cell>
        </row>
        <row r="1096">
          <cell r="A1096">
            <v>13138</v>
          </cell>
        </row>
        <row r="1097">
          <cell r="A1097">
            <v>13140</v>
          </cell>
          <cell r="B1097">
            <v>45472</v>
          </cell>
          <cell r="C1097">
            <v>3774</v>
          </cell>
        </row>
        <row r="1098">
          <cell r="A1098">
            <v>13141</v>
          </cell>
          <cell r="B1098">
            <v>48409</v>
          </cell>
          <cell r="C1098">
            <v>7719</v>
          </cell>
        </row>
        <row r="1099">
          <cell r="A1099">
            <v>13142</v>
          </cell>
          <cell r="B1099">
            <v>46736</v>
          </cell>
          <cell r="C1099">
            <v>4614</v>
          </cell>
        </row>
        <row r="1100">
          <cell r="A1100">
            <v>13143</v>
          </cell>
          <cell r="B1100">
            <v>46512</v>
          </cell>
          <cell r="C1100">
            <v>6833</v>
          </cell>
        </row>
        <row r="1101">
          <cell r="A1101">
            <v>13144</v>
          </cell>
          <cell r="B1101">
            <v>44386</v>
          </cell>
          <cell r="C1101">
            <v>1960</v>
          </cell>
        </row>
        <row r="1102">
          <cell r="A1102">
            <v>13145</v>
          </cell>
          <cell r="B1102">
            <v>41250</v>
          </cell>
          <cell r="C1102">
            <v>13320</v>
          </cell>
        </row>
        <row r="1103">
          <cell r="A1103">
            <v>13146</v>
          </cell>
          <cell r="B1103">
            <v>43388</v>
          </cell>
          <cell r="C1103">
            <v>4102</v>
          </cell>
        </row>
        <row r="1104">
          <cell r="A1104">
            <v>13147</v>
          </cell>
          <cell r="B1104">
            <v>79942</v>
          </cell>
          <cell r="C1104">
            <v>8671</v>
          </cell>
        </row>
        <row r="1105">
          <cell r="A1105">
            <v>13148</v>
          </cell>
          <cell r="B1105">
            <v>49497</v>
          </cell>
          <cell r="C1105">
            <v>3729</v>
          </cell>
        </row>
        <row r="1106">
          <cell r="A1106">
            <v>13152</v>
          </cell>
          <cell r="B1106">
            <v>83234</v>
          </cell>
          <cell r="C1106">
            <v>5384</v>
          </cell>
        </row>
        <row r="1107">
          <cell r="A1107">
            <v>13153</v>
          </cell>
          <cell r="B1107">
            <v>98795</v>
          </cell>
          <cell r="C1107">
            <v>10031</v>
          </cell>
        </row>
        <row r="1108">
          <cell r="A1108">
            <v>13155</v>
          </cell>
          <cell r="B1108">
            <v>33875</v>
          </cell>
          <cell r="C1108">
            <v>6069</v>
          </cell>
        </row>
        <row r="1109">
          <cell r="A1109">
            <v>13156</v>
          </cell>
          <cell r="B1109">
            <v>44271</v>
          </cell>
          <cell r="C1109">
            <v>10910</v>
          </cell>
        </row>
        <row r="1110">
          <cell r="A1110">
            <v>13157</v>
          </cell>
          <cell r="B1110">
            <v>47546</v>
          </cell>
          <cell r="C1110">
            <v>12132</v>
          </cell>
        </row>
        <row r="1111">
          <cell r="A1111">
            <v>13158</v>
          </cell>
          <cell r="B1111">
            <v>50938</v>
          </cell>
          <cell r="C1111">
            <v>8469</v>
          </cell>
        </row>
        <row r="1112">
          <cell r="A1112">
            <v>13159</v>
          </cell>
          <cell r="B1112">
            <v>70167</v>
          </cell>
          <cell r="C1112">
            <v>3770</v>
          </cell>
        </row>
        <row r="1113">
          <cell r="A1113">
            <v>13160</v>
          </cell>
          <cell r="B1113">
            <v>59485</v>
          </cell>
          <cell r="C1113">
            <v>8858</v>
          </cell>
        </row>
        <row r="1114">
          <cell r="A1114">
            <v>13162</v>
          </cell>
          <cell r="B1114">
            <v>78580</v>
          </cell>
          <cell r="C1114">
            <v>6630</v>
          </cell>
        </row>
        <row r="1115">
          <cell r="A1115">
            <v>13163</v>
          </cell>
          <cell r="B1115">
            <v>60156</v>
          </cell>
          <cell r="C1115">
            <v>13186</v>
          </cell>
        </row>
        <row r="1116">
          <cell r="A1116">
            <v>13164</v>
          </cell>
          <cell r="B1116">
            <v>82986</v>
          </cell>
          <cell r="C1116">
            <v>22612</v>
          </cell>
        </row>
        <row r="1117">
          <cell r="A1117">
            <v>13165</v>
          </cell>
          <cell r="B1117">
            <v>49513</v>
          </cell>
          <cell r="C1117">
            <v>4413</v>
          </cell>
        </row>
        <row r="1118">
          <cell r="A1118">
            <v>13166</v>
          </cell>
          <cell r="B1118">
            <v>52309</v>
          </cell>
          <cell r="C1118">
            <v>5287</v>
          </cell>
        </row>
        <row r="1119">
          <cell r="A1119">
            <v>13167</v>
          </cell>
          <cell r="B1119">
            <v>54160</v>
          </cell>
          <cell r="C1119">
            <v>8355</v>
          </cell>
        </row>
        <row r="1120">
          <cell r="A1120">
            <v>13202</v>
          </cell>
          <cell r="B1120">
            <v>14578</v>
          </cell>
          <cell r="C1120">
            <v>2447</v>
          </cell>
        </row>
        <row r="1121">
          <cell r="A1121">
            <v>13203</v>
          </cell>
          <cell r="B1121">
            <v>27604</v>
          </cell>
          <cell r="C1121">
            <v>3331</v>
          </cell>
        </row>
        <row r="1122">
          <cell r="A1122">
            <v>13204</v>
          </cell>
          <cell r="B1122">
            <v>26271</v>
          </cell>
          <cell r="C1122">
            <v>1897</v>
          </cell>
        </row>
        <row r="1123">
          <cell r="A1123">
            <v>13205</v>
          </cell>
          <cell r="B1123">
            <v>31076</v>
          </cell>
          <cell r="C1123">
            <v>1982</v>
          </cell>
        </row>
        <row r="1124">
          <cell r="A1124">
            <v>13206</v>
          </cell>
          <cell r="B1124">
            <v>40102</v>
          </cell>
          <cell r="C1124">
            <v>3990</v>
          </cell>
        </row>
        <row r="1125">
          <cell r="A1125">
            <v>13207</v>
          </cell>
          <cell r="B1125">
            <v>39853</v>
          </cell>
          <cell r="C1125">
            <v>4642</v>
          </cell>
        </row>
        <row r="1126">
          <cell r="A1126">
            <v>13208</v>
          </cell>
          <cell r="B1126">
            <v>32141</v>
          </cell>
          <cell r="C1126">
            <v>2081</v>
          </cell>
        </row>
        <row r="1127">
          <cell r="A1127">
            <v>13209</v>
          </cell>
          <cell r="B1127">
            <v>50550</v>
          </cell>
          <cell r="C1127">
            <v>4283</v>
          </cell>
        </row>
        <row r="1128">
          <cell r="A1128">
            <v>13210</v>
          </cell>
          <cell r="B1128">
            <v>25346</v>
          </cell>
          <cell r="C1128">
            <v>3360</v>
          </cell>
        </row>
        <row r="1129">
          <cell r="A1129">
            <v>13211</v>
          </cell>
          <cell r="B1129">
            <v>43880</v>
          </cell>
          <cell r="C1129">
            <v>3917</v>
          </cell>
        </row>
        <row r="1130">
          <cell r="A1130">
            <v>13212</v>
          </cell>
          <cell r="B1130">
            <v>56175</v>
          </cell>
          <cell r="C1130">
            <v>3338</v>
          </cell>
        </row>
        <row r="1131">
          <cell r="A1131">
            <v>13214</v>
          </cell>
          <cell r="B1131">
            <v>56178</v>
          </cell>
          <cell r="C1131">
            <v>5034</v>
          </cell>
        </row>
        <row r="1132">
          <cell r="A1132">
            <v>13215</v>
          </cell>
          <cell r="B1132">
            <v>78523</v>
          </cell>
          <cell r="C1132">
            <v>6725</v>
          </cell>
        </row>
        <row r="1133">
          <cell r="A1133">
            <v>13219</v>
          </cell>
          <cell r="B1133">
            <v>58407</v>
          </cell>
          <cell r="C1133">
            <v>3162</v>
          </cell>
        </row>
        <row r="1134">
          <cell r="A1134">
            <v>13224</v>
          </cell>
          <cell r="B1134">
            <v>52067</v>
          </cell>
          <cell r="C1134">
            <v>3968</v>
          </cell>
        </row>
        <row r="1135">
          <cell r="A1135">
            <v>13290</v>
          </cell>
        </row>
        <row r="1136">
          <cell r="A1136">
            <v>13301</v>
          </cell>
          <cell r="B1136">
            <v>64583</v>
          </cell>
          <cell r="C1136">
            <v>113195</v>
          </cell>
        </row>
        <row r="1137">
          <cell r="A1137">
            <v>13302</v>
          </cell>
          <cell r="B1137">
            <v>46406</v>
          </cell>
          <cell r="C1137">
            <v>10200</v>
          </cell>
        </row>
        <row r="1138">
          <cell r="A1138">
            <v>13303</v>
          </cell>
          <cell r="B1138">
            <v>53625</v>
          </cell>
          <cell r="C1138">
            <v>22119</v>
          </cell>
        </row>
        <row r="1139">
          <cell r="A1139">
            <v>13304</v>
          </cell>
          <cell r="B1139">
            <v>75368</v>
          </cell>
          <cell r="C1139">
            <v>8059</v>
          </cell>
        </row>
        <row r="1140">
          <cell r="A1140">
            <v>13305</v>
          </cell>
          <cell r="B1140">
            <v>71250</v>
          </cell>
          <cell r="C1140">
            <v>23897</v>
          </cell>
        </row>
        <row r="1141">
          <cell r="A1141">
            <v>13308</v>
          </cell>
          <cell r="B1141">
            <v>49267</v>
          </cell>
          <cell r="C1141">
            <v>13710</v>
          </cell>
        </row>
        <row r="1142">
          <cell r="A1142">
            <v>13309</v>
          </cell>
          <cell r="B1142">
            <v>49886</v>
          </cell>
          <cell r="C1142">
            <v>5890</v>
          </cell>
        </row>
        <row r="1143">
          <cell r="A1143">
            <v>13310</v>
          </cell>
          <cell r="B1143">
            <v>83500</v>
          </cell>
          <cell r="C1143">
            <v>27999</v>
          </cell>
        </row>
        <row r="1144">
          <cell r="A1144">
            <v>13312</v>
          </cell>
          <cell r="B1144">
            <v>36696</v>
          </cell>
          <cell r="C1144">
            <v>18965</v>
          </cell>
        </row>
        <row r="1145">
          <cell r="A1145">
            <v>13313</v>
          </cell>
          <cell r="B1145">
            <v>37589</v>
          </cell>
          <cell r="C1145">
            <v>3626</v>
          </cell>
        </row>
        <row r="1146">
          <cell r="A1146">
            <v>13314</v>
          </cell>
          <cell r="B1146">
            <v>41806</v>
          </cell>
          <cell r="C1146">
            <v>5344</v>
          </cell>
        </row>
        <row r="1147">
          <cell r="A1147">
            <v>13315</v>
          </cell>
          <cell r="B1147">
            <v>58750</v>
          </cell>
          <cell r="C1147">
            <v>5258</v>
          </cell>
        </row>
        <row r="1148">
          <cell r="A1148">
            <v>13316</v>
          </cell>
          <cell r="B1148">
            <v>51552</v>
          </cell>
          <cell r="C1148">
            <v>3950</v>
          </cell>
        </row>
        <row r="1149">
          <cell r="A1149">
            <v>13317</v>
          </cell>
          <cell r="B1149">
            <v>52083</v>
          </cell>
          <cell r="C1149">
            <v>9320</v>
          </cell>
        </row>
        <row r="1150">
          <cell r="A1150">
            <v>13318</v>
          </cell>
          <cell r="B1150">
            <v>45882</v>
          </cell>
          <cell r="C1150">
            <v>14584</v>
          </cell>
        </row>
        <row r="1151">
          <cell r="A1151">
            <v>13319</v>
          </cell>
          <cell r="B1151">
            <v>43594</v>
          </cell>
          <cell r="C1151">
            <v>19155</v>
          </cell>
        </row>
        <row r="1152">
          <cell r="A1152">
            <v>13320</v>
          </cell>
          <cell r="B1152">
            <v>43125</v>
          </cell>
          <cell r="C1152">
            <v>8568</v>
          </cell>
        </row>
        <row r="1153">
          <cell r="A1153">
            <v>13321</v>
          </cell>
          <cell r="B1153">
            <v>55022</v>
          </cell>
          <cell r="C1153">
            <v>8243</v>
          </cell>
        </row>
        <row r="1154">
          <cell r="A1154">
            <v>13322</v>
          </cell>
          <cell r="B1154">
            <v>51800</v>
          </cell>
          <cell r="C1154">
            <v>8982</v>
          </cell>
        </row>
        <row r="1155">
          <cell r="A1155">
            <v>13323</v>
          </cell>
          <cell r="B1155">
            <v>62341</v>
          </cell>
          <cell r="C1155">
            <v>4248</v>
          </cell>
        </row>
        <row r="1156">
          <cell r="A1156">
            <v>13324</v>
          </cell>
          <cell r="B1156">
            <v>37679</v>
          </cell>
          <cell r="C1156">
            <v>5434</v>
          </cell>
        </row>
        <row r="1157">
          <cell r="A1157">
            <v>13325</v>
          </cell>
          <cell r="B1157">
            <v>50438</v>
          </cell>
          <cell r="C1157">
            <v>4008</v>
          </cell>
        </row>
        <row r="1158">
          <cell r="A1158">
            <v>13326</v>
          </cell>
          <cell r="B1158">
            <v>55699</v>
          </cell>
          <cell r="C1158">
            <v>6010</v>
          </cell>
        </row>
        <row r="1159">
          <cell r="A1159">
            <v>13327</v>
          </cell>
          <cell r="B1159">
            <v>43368</v>
          </cell>
          <cell r="C1159">
            <v>4500</v>
          </cell>
        </row>
        <row r="1160">
          <cell r="A1160">
            <v>13328</v>
          </cell>
          <cell r="B1160">
            <v>62083</v>
          </cell>
          <cell r="C1160">
            <v>12418</v>
          </cell>
        </row>
        <row r="1161">
          <cell r="A1161">
            <v>13329</v>
          </cell>
          <cell r="B1161">
            <v>42400</v>
          </cell>
          <cell r="C1161">
            <v>7446</v>
          </cell>
        </row>
        <row r="1162">
          <cell r="A1162">
            <v>13331</v>
          </cell>
          <cell r="B1162">
            <v>71750</v>
          </cell>
          <cell r="C1162">
            <v>111681</v>
          </cell>
        </row>
        <row r="1163">
          <cell r="A1163">
            <v>13332</v>
          </cell>
          <cell r="B1163">
            <v>44152</v>
          </cell>
          <cell r="C1163">
            <v>13510</v>
          </cell>
        </row>
        <row r="1164">
          <cell r="A1164">
            <v>13333</v>
          </cell>
          <cell r="B1164">
            <v>60972</v>
          </cell>
          <cell r="C1164">
            <v>17052</v>
          </cell>
        </row>
        <row r="1165">
          <cell r="A1165">
            <v>13334</v>
          </cell>
          <cell r="B1165">
            <v>44237</v>
          </cell>
          <cell r="C1165">
            <v>7615</v>
          </cell>
        </row>
        <row r="1166">
          <cell r="A1166">
            <v>13335</v>
          </cell>
          <cell r="B1166">
            <v>48966</v>
          </cell>
          <cell r="C1166">
            <v>6570</v>
          </cell>
        </row>
        <row r="1167">
          <cell r="A1167">
            <v>13337</v>
          </cell>
          <cell r="B1167">
            <v>42917</v>
          </cell>
          <cell r="C1167">
            <v>19120</v>
          </cell>
        </row>
        <row r="1168">
          <cell r="A1168">
            <v>13338</v>
          </cell>
          <cell r="B1168">
            <v>50417</v>
          </cell>
          <cell r="C1168">
            <v>5411</v>
          </cell>
        </row>
        <row r="1169">
          <cell r="A1169">
            <v>13339</v>
          </cell>
          <cell r="B1169">
            <v>41277</v>
          </cell>
          <cell r="C1169">
            <v>2396</v>
          </cell>
        </row>
        <row r="1170">
          <cell r="A1170">
            <v>13340</v>
          </cell>
          <cell r="B1170">
            <v>49873</v>
          </cell>
          <cell r="C1170">
            <v>4410</v>
          </cell>
        </row>
        <row r="1171">
          <cell r="A1171">
            <v>13341</v>
          </cell>
          <cell r="B1171">
            <v>26591</v>
          </cell>
          <cell r="C1171">
            <v>3211</v>
          </cell>
        </row>
        <row r="1172">
          <cell r="A1172">
            <v>13342</v>
          </cell>
          <cell r="B1172">
            <v>68375</v>
          </cell>
          <cell r="C1172">
            <v>19298</v>
          </cell>
        </row>
        <row r="1173">
          <cell r="A1173">
            <v>13343</v>
          </cell>
          <cell r="B1173">
            <v>42826</v>
          </cell>
          <cell r="C1173">
            <v>4709</v>
          </cell>
        </row>
        <row r="1174">
          <cell r="A1174">
            <v>13345</v>
          </cell>
          <cell r="B1174">
            <v>30446</v>
          </cell>
          <cell r="C1174">
            <v>8912</v>
          </cell>
        </row>
        <row r="1175">
          <cell r="A1175">
            <v>13346</v>
          </cell>
          <cell r="B1175">
            <v>59235</v>
          </cell>
          <cell r="C1175">
            <v>6380</v>
          </cell>
        </row>
        <row r="1176">
          <cell r="A1176">
            <v>13348</v>
          </cell>
          <cell r="B1176">
            <v>48542</v>
          </cell>
          <cell r="C1176">
            <v>13596</v>
          </cell>
        </row>
        <row r="1177">
          <cell r="A1177">
            <v>13350</v>
          </cell>
          <cell r="B1177">
            <v>35924</v>
          </cell>
          <cell r="C1177">
            <v>8054</v>
          </cell>
        </row>
        <row r="1178">
          <cell r="A1178">
            <v>13352</v>
          </cell>
          <cell r="B1178">
            <v>47143</v>
          </cell>
          <cell r="C1178">
            <v>23843</v>
          </cell>
        </row>
        <row r="1179">
          <cell r="A1179">
            <v>13353</v>
          </cell>
          <cell r="B1179">
            <v>33750</v>
          </cell>
          <cell r="C1179">
            <v>15636</v>
          </cell>
        </row>
        <row r="1180">
          <cell r="A1180">
            <v>13354</v>
          </cell>
          <cell r="B1180">
            <v>67647</v>
          </cell>
          <cell r="C1180">
            <v>10000</v>
          </cell>
        </row>
        <row r="1181">
          <cell r="A1181">
            <v>13355</v>
          </cell>
          <cell r="B1181">
            <v>38793</v>
          </cell>
          <cell r="C1181">
            <v>7193</v>
          </cell>
        </row>
        <row r="1182">
          <cell r="A1182">
            <v>13357</v>
          </cell>
          <cell r="B1182">
            <v>42858</v>
          </cell>
          <cell r="C1182">
            <v>3079</v>
          </cell>
        </row>
        <row r="1183">
          <cell r="A1183">
            <v>13360</v>
          </cell>
          <cell r="B1183">
            <v>58274</v>
          </cell>
          <cell r="C1183">
            <v>13379</v>
          </cell>
        </row>
        <row r="1184">
          <cell r="A1184">
            <v>13361</v>
          </cell>
          <cell r="B1184">
            <v>51429</v>
          </cell>
          <cell r="C1184">
            <v>7691</v>
          </cell>
        </row>
        <row r="1185">
          <cell r="A1185">
            <v>13362</v>
          </cell>
          <cell r="B1185">
            <v>117895</v>
          </cell>
          <cell r="C1185">
            <v>40794</v>
          </cell>
        </row>
        <row r="1186">
          <cell r="A1186">
            <v>13363</v>
          </cell>
          <cell r="B1186">
            <v>57014</v>
          </cell>
          <cell r="C1186">
            <v>14232</v>
          </cell>
        </row>
        <row r="1187">
          <cell r="A1187">
            <v>13364</v>
          </cell>
          <cell r="B1187">
            <v>29063</v>
          </cell>
          <cell r="C1187">
            <v>17303</v>
          </cell>
        </row>
        <row r="1188">
          <cell r="A1188">
            <v>13365</v>
          </cell>
          <cell r="B1188">
            <v>42837</v>
          </cell>
          <cell r="C1188">
            <v>4115</v>
          </cell>
        </row>
        <row r="1189">
          <cell r="A1189">
            <v>13367</v>
          </cell>
          <cell r="B1189">
            <v>46074</v>
          </cell>
          <cell r="C1189">
            <v>5263</v>
          </cell>
        </row>
        <row r="1190">
          <cell r="A1190">
            <v>13368</v>
          </cell>
          <cell r="B1190">
            <v>54231</v>
          </cell>
          <cell r="C1190">
            <v>8934</v>
          </cell>
        </row>
        <row r="1191">
          <cell r="A1191">
            <v>13402</v>
          </cell>
          <cell r="B1191">
            <v>60078</v>
          </cell>
          <cell r="C1191">
            <v>10987</v>
          </cell>
        </row>
        <row r="1192">
          <cell r="A1192">
            <v>13403</v>
          </cell>
          <cell r="B1192">
            <v>69787</v>
          </cell>
          <cell r="C1192">
            <v>12092</v>
          </cell>
        </row>
        <row r="1193">
          <cell r="A1193">
            <v>13404</v>
          </cell>
          <cell r="B1193">
            <v>52667</v>
          </cell>
          <cell r="C1193">
            <v>37737</v>
          </cell>
        </row>
        <row r="1194">
          <cell r="A1194">
            <v>13406</v>
          </cell>
          <cell r="B1194">
            <v>53889</v>
          </cell>
          <cell r="C1194">
            <v>6133</v>
          </cell>
        </row>
        <row r="1195">
          <cell r="A1195">
            <v>13407</v>
          </cell>
          <cell r="B1195">
            <v>45246</v>
          </cell>
          <cell r="C1195">
            <v>4194</v>
          </cell>
        </row>
        <row r="1196">
          <cell r="A1196">
            <v>13408</v>
          </cell>
          <cell r="B1196">
            <v>42644</v>
          </cell>
          <cell r="C1196">
            <v>9621</v>
          </cell>
        </row>
        <row r="1197">
          <cell r="A1197">
            <v>13409</v>
          </cell>
          <cell r="B1197">
            <v>51042</v>
          </cell>
          <cell r="C1197">
            <v>3340</v>
          </cell>
        </row>
        <row r="1198">
          <cell r="A1198">
            <v>13410</v>
          </cell>
          <cell r="B1198">
            <v>31250</v>
          </cell>
          <cell r="C1198">
            <v>27380</v>
          </cell>
        </row>
        <row r="1199">
          <cell r="A1199">
            <v>13411</v>
          </cell>
          <cell r="B1199">
            <v>44250</v>
          </cell>
          <cell r="C1199">
            <v>2116</v>
          </cell>
        </row>
        <row r="1200">
          <cell r="A1200">
            <v>13413</v>
          </cell>
          <cell r="B1200">
            <v>64146</v>
          </cell>
          <cell r="C1200">
            <v>6212</v>
          </cell>
        </row>
        <row r="1201">
          <cell r="A1201">
            <v>13415</v>
          </cell>
          <cell r="B1201">
            <v>68333</v>
          </cell>
          <cell r="C1201">
            <v>30584</v>
          </cell>
        </row>
        <row r="1202">
          <cell r="A1202">
            <v>13416</v>
          </cell>
          <cell r="B1202">
            <v>51111</v>
          </cell>
          <cell r="C1202">
            <v>11936</v>
          </cell>
        </row>
        <row r="1203">
          <cell r="A1203">
            <v>13417</v>
          </cell>
          <cell r="B1203">
            <v>34367</v>
          </cell>
          <cell r="C1203">
            <v>6677</v>
          </cell>
        </row>
        <row r="1204">
          <cell r="A1204">
            <v>13418</v>
          </cell>
          <cell r="B1204">
            <v>89375</v>
          </cell>
          <cell r="C1204">
            <v>83688</v>
          </cell>
        </row>
        <row r="1205">
          <cell r="A1205">
            <v>13420</v>
          </cell>
          <cell r="B1205">
            <v>63611</v>
          </cell>
          <cell r="C1205">
            <v>34643</v>
          </cell>
        </row>
        <row r="1206">
          <cell r="A1206">
            <v>13421</v>
          </cell>
          <cell r="B1206">
            <v>45445</v>
          </cell>
          <cell r="C1206">
            <v>3093</v>
          </cell>
        </row>
        <row r="1207">
          <cell r="A1207">
            <v>13424</v>
          </cell>
          <cell r="B1207">
            <v>62188</v>
          </cell>
          <cell r="C1207">
            <v>6220</v>
          </cell>
        </row>
        <row r="1208">
          <cell r="A1208">
            <v>13425</v>
          </cell>
          <cell r="B1208">
            <v>39567</v>
          </cell>
          <cell r="C1208">
            <v>6240</v>
          </cell>
        </row>
        <row r="1209">
          <cell r="A1209">
            <v>13428</v>
          </cell>
          <cell r="B1209">
            <v>50000</v>
          </cell>
          <cell r="C1209">
            <v>10492</v>
          </cell>
        </row>
        <row r="1210">
          <cell r="A1210">
            <v>13431</v>
          </cell>
          <cell r="B1210">
            <v>56619</v>
          </cell>
          <cell r="C1210">
            <v>7240</v>
          </cell>
        </row>
        <row r="1211">
          <cell r="A1211">
            <v>13433</v>
          </cell>
          <cell r="B1211">
            <v>30929</v>
          </cell>
          <cell r="C1211">
            <v>3124</v>
          </cell>
        </row>
        <row r="1212">
          <cell r="A1212">
            <v>13435</v>
          </cell>
          <cell r="B1212">
            <v>59107</v>
          </cell>
          <cell r="C1212">
            <v>16116</v>
          </cell>
        </row>
        <row r="1213">
          <cell r="A1213">
            <v>13436</v>
          </cell>
          <cell r="B1213">
            <v>60313</v>
          </cell>
          <cell r="C1213">
            <v>17577</v>
          </cell>
        </row>
        <row r="1214">
          <cell r="A1214">
            <v>13437</v>
          </cell>
          <cell r="B1214">
            <v>35781</v>
          </cell>
          <cell r="C1214">
            <v>12435</v>
          </cell>
        </row>
        <row r="1215">
          <cell r="A1215">
            <v>13438</v>
          </cell>
          <cell r="B1215">
            <v>56481</v>
          </cell>
          <cell r="C1215">
            <v>8595</v>
          </cell>
        </row>
        <row r="1216">
          <cell r="A1216">
            <v>13439</v>
          </cell>
          <cell r="B1216">
            <v>40792</v>
          </cell>
          <cell r="C1216">
            <v>6488</v>
          </cell>
        </row>
        <row r="1217">
          <cell r="A1217">
            <v>13440</v>
          </cell>
          <cell r="B1217">
            <v>50466</v>
          </cell>
          <cell r="C1217">
            <v>1828</v>
          </cell>
        </row>
        <row r="1218">
          <cell r="A1218">
            <v>13441</v>
          </cell>
        </row>
        <row r="1219">
          <cell r="A1219">
            <v>13450</v>
          </cell>
          <cell r="B1219">
            <v>32188</v>
          </cell>
          <cell r="C1219">
            <v>34594</v>
          </cell>
        </row>
        <row r="1220">
          <cell r="A1220">
            <v>13452</v>
          </cell>
          <cell r="B1220">
            <v>40694</v>
          </cell>
          <cell r="C1220">
            <v>3867</v>
          </cell>
        </row>
        <row r="1221">
          <cell r="A1221">
            <v>13454</v>
          </cell>
          <cell r="B1221">
            <v>36181</v>
          </cell>
          <cell r="C1221">
            <v>9991</v>
          </cell>
        </row>
        <row r="1222">
          <cell r="A1222">
            <v>13456</v>
          </cell>
          <cell r="B1222">
            <v>67955</v>
          </cell>
          <cell r="C1222">
            <v>8005</v>
          </cell>
        </row>
        <row r="1223">
          <cell r="A1223">
            <v>13459</v>
          </cell>
          <cell r="B1223">
            <v>44708</v>
          </cell>
          <cell r="C1223">
            <v>6557</v>
          </cell>
        </row>
        <row r="1224">
          <cell r="A1224">
            <v>13460</v>
          </cell>
          <cell r="B1224">
            <v>47547</v>
          </cell>
          <cell r="C1224">
            <v>5992</v>
          </cell>
        </row>
        <row r="1225">
          <cell r="A1225">
            <v>13461</v>
          </cell>
          <cell r="B1225">
            <v>59537</v>
          </cell>
          <cell r="C1225">
            <v>13265</v>
          </cell>
        </row>
        <row r="1226">
          <cell r="A1226">
            <v>13464</v>
          </cell>
          <cell r="B1226">
            <v>55500</v>
          </cell>
          <cell r="C1226">
            <v>5596</v>
          </cell>
        </row>
        <row r="1227">
          <cell r="A1227">
            <v>13468</v>
          </cell>
          <cell r="B1227">
            <v>44063</v>
          </cell>
          <cell r="C1227">
            <v>15063</v>
          </cell>
        </row>
        <row r="1228">
          <cell r="A1228">
            <v>13469</v>
          </cell>
          <cell r="B1228">
            <v>58485</v>
          </cell>
          <cell r="C1228">
            <v>10865</v>
          </cell>
        </row>
        <row r="1229">
          <cell r="A1229">
            <v>13470</v>
          </cell>
          <cell r="B1229">
            <v>41176</v>
          </cell>
          <cell r="C1229">
            <v>4110</v>
          </cell>
        </row>
        <row r="1230">
          <cell r="A1230">
            <v>13471</v>
          </cell>
          <cell r="B1230">
            <v>45529</v>
          </cell>
          <cell r="C1230">
            <v>7740</v>
          </cell>
        </row>
        <row r="1231">
          <cell r="A1231">
            <v>13472</v>
          </cell>
          <cell r="B1231">
            <v>56146</v>
          </cell>
          <cell r="C1231">
            <v>56805</v>
          </cell>
        </row>
        <row r="1232">
          <cell r="A1232">
            <v>13473</v>
          </cell>
          <cell r="B1232">
            <v>41771</v>
          </cell>
          <cell r="C1232">
            <v>23487</v>
          </cell>
        </row>
        <row r="1233">
          <cell r="A1233">
            <v>13475</v>
          </cell>
          <cell r="B1233">
            <v>63750</v>
          </cell>
          <cell r="C1233">
            <v>45875</v>
          </cell>
        </row>
        <row r="1234">
          <cell r="A1234">
            <v>13476</v>
          </cell>
          <cell r="B1234">
            <v>47986</v>
          </cell>
          <cell r="C1234">
            <v>19860</v>
          </cell>
        </row>
        <row r="1235">
          <cell r="A1235">
            <v>13477</v>
          </cell>
          <cell r="B1235">
            <v>49408</v>
          </cell>
          <cell r="C1235">
            <v>20563</v>
          </cell>
        </row>
        <row r="1236">
          <cell r="A1236">
            <v>13478</v>
          </cell>
          <cell r="B1236">
            <v>78182</v>
          </cell>
          <cell r="C1236">
            <v>7363</v>
          </cell>
        </row>
        <row r="1237">
          <cell r="A1237">
            <v>13480</v>
          </cell>
          <cell r="B1237">
            <v>50223</v>
          </cell>
          <cell r="C1237">
            <v>5048</v>
          </cell>
        </row>
        <row r="1238">
          <cell r="A1238">
            <v>13483</v>
          </cell>
          <cell r="B1238">
            <v>39500</v>
          </cell>
          <cell r="C1238">
            <v>30679</v>
          </cell>
        </row>
        <row r="1239">
          <cell r="A1239">
            <v>13484</v>
          </cell>
          <cell r="B1239">
            <v>67798</v>
          </cell>
          <cell r="C1239">
            <v>26680</v>
          </cell>
        </row>
        <row r="1240">
          <cell r="A1240">
            <v>13485</v>
          </cell>
          <cell r="B1240">
            <v>41583</v>
          </cell>
          <cell r="C1240">
            <v>6929</v>
          </cell>
        </row>
        <row r="1241">
          <cell r="A1241">
            <v>13486</v>
          </cell>
          <cell r="B1241">
            <v>46125</v>
          </cell>
          <cell r="C1241">
            <v>8718</v>
          </cell>
        </row>
        <row r="1242">
          <cell r="A1242">
            <v>13488</v>
          </cell>
          <cell r="B1242">
            <v>62321</v>
          </cell>
          <cell r="C1242">
            <v>15621</v>
          </cell>
        </row>
        <row r="1243">
          <cell r="A1243">
            <v>13489</v>
          </cell>
          <cell r="B1243">
            <v>50000</v>
          </cell>
          <cell r="C1243">
            <v>23695</v>
          </cell>
        </row>
        <row r="1244">
          <cell r="A1244">
            <v>13490</v>
          </cell>
          <cell r="B1244">
            <v>79231</v>
          </cell>
          <cell r="C1244">
            <v>35662</v>
          </cell>
        </row>
        <row r="1245">
          <cell r="A1245">
            <v>13491</v>
          </cell>
          <cell r="B1245">
            <v>50670</v>
          </cell>
          <cell r="C1245">
            <v>5493</v>
          </cell>
        </row>
        <row r="1246">
          <cell r="A1246">
            <v>13492</v>
          </cell>
          <cell r="B1246">
            <v>60292</v>
          </cell>
          <cell r="C1246">
            <v>6848</v>
          </cell>
        </row>
        <row r="1247">
          <cell r="A1247">
            <v>13493</v>
          </cell>
          <cell r="B1247">
            <v>48063</v>
          </cell>
          <cell r="C1247">
            <v>9040</v>
          </cell>
        </row>
        <row r="1248">
          <cell r="A1248">
            <v>13494</v>
          </cell>
          <cell r="B1248">
            <v>41111</v>
          </cell>
          <cell r="C1248">
            <v>13670</v>
          </cell>
        </row>
        <row r="1249">
          <cell r="A1249">
            <v>13495</v>
          </cell>
          <cell r="B1249">
            <v>46552</v>
          </cell>
          <cell r="C1249">
            <v>6499</v>
          </cell>
        </row>
        <row r="1250">
          <cell r="A1250">
            <v>13501</v>
          </cell>
          <cell r="B1250">
            <v>30581</v>
          </cell>
          <cell r="C1250">
            <v>1681</v>
          </cell>
        </row>
        <row r="1251">
          <cell r="A1251">
            <v>13502</v>
          </cell>
          <cell r="B1251">
            <v>39266</v>
          </cell>
          <cell r="C1251">
            <v>2714</v>
          </cell>
        </row>
        <row r="1252">
          <cell r="A1252">
            <v>13601</v>
          </cell>
          <cell r="B1252">
            <v>43420</v>
          </cell>
          <cell r="C1252">
            <v>1586</v>
          </cell>
        </row>
        <row r="1253">
          <cell r="A1253">
            <v>13602</v>
          </cell>
          <cell r="B1253">
            <v>58462</v>
          </cell>
          <cell r="C1253">
            <v>38988</v>
          </cell>
        </row>
        <row r="1254">
          <cell r="A1254">
            <v>13603</v>
          </cell>
          <cell r="B1254">
            <v>40621</v>
          </cell>
          <cell r="C1254">
            <v>3593</v>
          </cell>
        </row>
        <row r="1255">
          <cell r="A1255">
            <v>13605</v>
          </cell>
          <cell r="B1255">
            <v>47744</v>
          </cell>
          <cell r="C1255">
            <v>5436</v>
          </cell>
        </row>
        <row r="1256">
          <cell r="A1256">
            <v>13606</v>
          </cell>
          <cell r="B1256">
            <v>60063</v>
          </cell>
          <cell r="C1256">
            <v>10633</v>
          </cell>
        </row>
        <row r="1257">
          <cell r="A1257">
            <v>13607</v>
          </cell>
          <cell r="B1257">
            <v>37303</v>
          </cell>
          <cell r="C1257">
            <v>9570</v>
          </cell>
        </row>
        <row r="1258">
          <cell r="A1258">
            <v>13608</v>
          </cell>
          <cell r="B1258">
            <v>55833</v>
          </cell>
          <cell r="C1258">
            <v>5834</v>
          </cell>
        </row>
        <row r="1259">
          <cell r="A1259">
            <v>13612</v>
          </cell>
          <cell r="B1259">
            <v>52963</v>
          </cell>
          <cell r="C1259">
            <v>7156</v>
          </cell>
        </row>
        <row r="1260">
          <cell r="A1260">
            <v>13613</v>
          </cell>
          <cell r="B1260">
            <v>41131</v>
          </cell>
          <cell r="C1260">
            <v>14566</v>
          </cell>
        </row>
        <row r="1261">
          <cell r="A1261">
            <v>13614</v>
          </cell>
          <cell r="B1261">
            <v>30179</v>
          </cell>
          <cell r="C1261">
            <v>20008</v>
          </cell>
        </row>
        <row r="1262">
          <cell r="A1262">
            <v>13615</v>
          </cell>
          <cell r="B1262">
            <v>52313</v>
          </cell>
          <cell r="C1262">
            <v>17536</v>
          </cell>
        </row>
        <row r="1263">
          <cell r="A1263">
            <v>13616</v>
          </cell>
          <cell r="B1263">
            <v>35913</v>
          </cell>
          <cell r="C1263">
            <v>9416</v>
          </cell>
        </row>
        <row r="1264">
          <cell r="A1264">
            <v>13617</v>
          </cell>
          <cell r="B1264">
            <v>51039</v>
          </cell>
          <cell r="C1264">
            <v>5686</v>
          </cell>
        </row>
        <row r="1265">
          <cell r="A1265">
            <v>13618</v>
          </cell>
          <cell r="B1265">
            <v>64609</v>
          </cell>
          <cell r="C1265">
            <v>10704</v>
          </cell>
        </row>
        <row r="1266">
          <cell r="A1266">
            <v>13619</v>
          </cell>
          <cell r="B1266">
            <v>45632</v>
          </cell>
          <cell r="C1266">
            <v>2624</v>
          </cell>
        </row>
        <row r="1267">
          <cell r="A1267">
            <v>13620</v>
          </cell>
          <cell r="B1267">
            <v>50428</v>
          </cell>
          <cell r="C1267">
            <v>6919</v>
          </cell>
        </row>
        <row r="1268">
          <cell r="A1268">
            <v>13621</v>
          </cell>
          <cell r="B1268">
            <v>45962</v>
          </cell>
          <cell r="C1268">
            <v>11092</v>
          </cell>
        </row>
        <row r="1269">
          <cell r="A1269">
            <v>13622</v>
          </cell>
          <cell r="B1269">
            <v>52686</v>
          </cell>
          <cell r="C1269">
            <v>8892</v>
          </cell>
        </row>
        <row r="1270">
          <cell r="A1270">
            <v>13623</v>
          </cell>
          <cell r="B1270">
            <v>59875</v>
          </cell>
          <cell r="C1270">
            <v>34082</v>
          </cell>
        </row>
        <row r="1271">
          <cell r="A1271">
            <v>13624</v>
          </cell>
          <cell r="B1271">
            <v>49504</v>
          </cell>
          <cell r="C1271">
            <v>6826</v>
          </cell>
        </row>
        <row r="1272">
          <cell r="A1272">
            <v>13625</v>
          </cell>
          <cell r="B1272">
            <v>44350</v>
          </cell>
          <cell r="C1272">
            <v>6485</v>
          </cell>
        </row>
        <row r="1273">
          <cell r="A1273">
            <v>13626</v>
          </cell>
          <cell r="B1273">
            <v>59063</v>
          </cell>
          <cell r="C1273">
            <v>8290</v>
          </cell>
        </row>
        <row r="1274">
          <cell r="A1274">
            <v>13628</v>
          </cell>
          <cell r="B1274">
            <v>58929</v>
          </cell>
          <cell r="C1274">
            <v>18873</v>
          </cell>
        </row>
        <row r="1275">
          <cell r="A1275">
            <v>13630</v>
          </cell>
          <cell r="B1275">
            <v>49643</v>
          </cell>
          <cell r="C1275">
            <v>4204</v>
          </cell>
        </row>
        <row r="1276">
          <cell r="A1276">
            <v>13633</v>
          </cell>
          <cell r="B1276">
            <v>57344</v>
          </cell>
          <cell r="C1276">
            <v>5778</v>
          </cell>
        </row>
        <row r="1277">
          <cell r="A1277">
            <v>13634</v>
          </cell>
          <cell r="B1277">
            <v>59726</v>
          </cell>
          <cell r="C1277">
            <v>5531</v>
          </cell>
        </row>
        <row r="1278">
          <cell r="A1278">
            <v>13635</v>
          </cell>
          <cell r="B1278">
            <v>40625</v>
          </cell>
          <cell r="C1278">
            <v>13406</v>
          </cell>
        </row>
        <row r="1279">
          <cell r="A1279">
            <v>13636</v>
          </cell>
          <cell r="B1279">
            <v>63750</v>
          </cell>
          <cell r="C1279">
            <v>29479</v>
          </cell>
        </row>
        <row r="1280">
          <cell r="A1280">
            <v>13637</v>
          </cell>
          <cell r="B1280">
            <v>43393</v>
          </cell>
          <cell r="C1280">
            <v>4198</v>
          </cell>
        </row>
        <row r="1281">
          <cell r="A1281">
            <v>13638</v>
          </cell>
          <cell r="B1281">
            <v>32422</v>
          </cell>
          <cell r="C1281">
            <v>65116</v>
          </cell>
        </row>
        <row r="1282">
          <cell r="A1282">
            <v>13639</v>
          </cell>
          <cell r="B1282">
            <v>35625</v>
          </cell>
          <cell r="C1282">
            <v>27170</v>
          </cell>
        </row>
        <row r="1283">
          <cell r="A1283">
            <v>13640</v>
          </cell>
          <cell r="B1283">
            <v>69500</v>
          </cell>
          <cell r="C1283">
            <v>71061</v>
          </cell>
        </row>
        <row r="1284">
          <cell r="A1284">
            <v>13641</v>
          </cell>
          <cell r="B1284">
            <v>51250</v>
          </cell>
          <cell r="C1284">
            <v>31679</v>
          </cell>
        </row>
        <row r="1285">
          <cell r="A1285">
            <v>13642</v>
          </cell>
          <cell r="B1285">
            <v>42702</v>
          </cell>
          <cell r="C1285">
            <v>5295</v>
          </cell>
        </row>
        <row r="1286">
          <cell r="A1286">
            <v>13643</v>
          </cell>
        </row>
        <row r="1287">
          <cell r="A1287">
            <v>13646</v>
          </cell>
          <cell r="B1287">
            <v>43884</v>
          </cell>
          <cell r="C1287">
            <v>4372</v>
          </cell>
        </row>
        <row r="1288">
          <cell r="A1288">
            <v>13647</v>
          </cell>
          <cell r="B1288">
            <v>96000</v>
          </cell>
          <cell r="C1288">
            <v>2431</v>
          </cell>
        </row>
        <row r="1289">
          <cell r="A1289">
            <v>13648</v>
          </cell>
          <cell r="B1289">
            <v>43611</v>
          </cell>
          <cell r="C1289">
            <v>4843</v>
          </cell>
        </row>
        <row r="1290">
          <cell r="A1290">
            <v>13650</v>
          </cell>
          <cell r="B1290">
            <v>38846</v>
          </cell>
          <cell r="C1290">
            <v>10971</v>
          </cell>
        </row>
        <row r="1291">
          <cell r="A1291">
            <v>13651</v>
          </cell>
          <cell r="B1291">
            <v>90833</v>
          </cell>
          <cell r="C1291">
            <v>21622</v>
          </cell>
        </row>
        <row r="1292">
          <cell r="A1292">
            <v>13652</v>
          </cell>
          <cell r="B1292">
            <v>43621</v>
          </cell>
          <cell r="C1292">
            <v>4727</v>
          </cell>
        </row>
        <row r="1293">
          <cell r="A1293">
            <v>13654</v>
          </cell>
          <cell r="B1293">
            <v>46970</v>
          </cell>
          <cell r="C1293">
            <v>5874</v>
          </cell>
        </row>
        <row r="1294">
          <cell r="A1294">
            <v>13655</v>
          </cell>
          <cell r="B1294">
            <v>31686</v>
          </cell>
          <cell r="C1294">
            <v>13547</v>
          </cell>
        </row>
        <row r="1295">
          <cell r="A1295">
            <v>13656</v>
          </cell>
          <cell r="B1295">
            <v>54779</v>
          </cell>
          <cell r="C1295">
            <v>11131</v>
          </cell>
        </row>
        <row r="1296">
          <cell r="A1296">
            <v>13658</v>
          </cell>
          <cell r="B1296">
            <v>53333</v>
          </cell>
          <cell r="C1296">
            <v>6722</v>
          </cell>
        </row>
        <row r="1297">
          <cell r="A1297">
            <v>13659</v>
          </cell>
          <cell r="B1297">
            <v>46563</v>
          </cell>
          <cell r="C1297">
            <v>9297</v>
          </cell>
        </row>
        <row r="1298">
          <cell r="A1298">
            <v>13660</v>
          </cell>
          <cell r="B1298">
            <v>45882</v>
          </cell>
          <cell r="C1298">
            <v>5288</v>
          </cell>
        </row>
        <row r="1299">
          <cell r="A1299">
            <v>13661</v>
          </cell>
          <cell r="B1299">
            <v>41797</v>
          </cell>
          <cell r="C1299">
            <v>16213</v>
          </cell>
        </row>
        <row r="1300">
          <cell r="A1300">
            <v>13662</v>
          </cell>
          <cell r="B1300">
            <v>42011</v>
          </cell>
          <cell r="C1300">
            <v>2423</v>
          </cell>
        </row>
        <row r="1301">
          <cell r="A1301">
            <v>13664</v>
          </cell>
          <cell r="B1301">
            <v>65588</v>
          </cell>
          <cell r="C1301">
            <v>9402</v>
          </cell>
        </row>
        <row r="1302">
          <cell r="A1302">
            <v>13665</v>
          </cell>
          <cell r="B1302">
            <v>31250</v>
          </cell>
          <cell r="C1302">
            <v>14791</v>
          </cell>
        </row>
        <row r="1303">
          <cell r="A1303">
            <v>13666</v>
          </cell>
          <cell r="B1303">
            <v>26750</v>
          </cell>
          <cell r="C1303">
            <v>5898</v>
          </cell>
        </row>
        <row r="1304">
          <cell r="A1304">
            <v>13667</v>
          </cell>
          <cell r="B1304">
            <v>36500</v>
          </cell>
          <cell r="C1304">
            <v>13073</v>
          </cell>
        </row>
        <row r="1305">
          <cell r="A1305">
            <v>13668</v>
          </cell>
          <cell r="B1305">
            <v>42925</v>
          </cell>
          <cell r="C1305">
            <v>6689</v>
          </cell>
        </row>
        <row r="1306">
          <cell r="A1306">
            <v>13669</v>
          </cell>
          <cell r="B1306">
            <v>40869</v>
          </cell>
          <cell r="C1306">
            <v>3714</v>
          </cell>
        </row>
        <row r="1307">
          <cell r="A1307">
            <v>13670</v>
          </cell>
          <cell r="B1307">
            <v>41528</v>
          </cell>
          <cell r="C1307">
            <v>11386</v>
          </cell>
        </row>
        <row r="1308">
          <cell r="A1308">
            <v>13672</v>
          </cell>
          <cell r="B1308">
            <v>25556</v>
          </cell>
          <cell r="C1308">
            <v>15763</v>
          </cell>
        </row>
        <row r="1309">
          <cell r="A1309">
            <v>13673</v>
          </cell>
          <cell r="B1309">
            <v>49464</v>
          </cell>
          <cell r="C1309">
            <v>7700</v>
          </cell>
        </row>
        <row r="1310">
          <cell r="A1310">
            <v>13674</v>
          </cell>
          <cell r="B1310">
            <v>43750</v>
          </cell>
          <cell r="C1310">
            <v>53544</v>
          </cell>
        </row>
        <row r="1311">
          <cell r="A1311">
            <v>13675</v>
          </cell>
        </row>
        <row r="1312">
          <cell r="A1312">
            <v>13676</v>
          </cell>
          <cell r="B1312">
            <v>42853</v>
          </cell>
          <cell r="C1312">
            <v>4052</v>
          </cell>
        </row>
        <row r="1313">
          <cell r="A1313">
            <v>13677</v>
          </cell>
          <cell r="B1313">
            <v>57566</v>
          </cell>
          <cell r="C1313">
            <v>101918</v>
          </cell>
        </row>
        <row r="1314">
          <cell r="A1314">
            <v>13678</v>
          </cell>
          <cell r="B1314">
            <v>16026</v>
          </cell>
          <cell r="C1314">
            <v>26376</v>
          </cell>
        </row>
        <row r="1315">
          <cell r="A1315">
            <v>13679</v>
          </cell>
          <cell r="B1315">
            <v>52321</v>
          </cell>
          <cell r="C1315">
            <v>8353</v>
          </cell>
        </row>
        <row r="1316">
          <cell r="A1316">
            <v>13680</v>
          </cell>
          <cell r="B1316">
            <v>51719</v>
          </cell>
          <cell r="C1316">
            <v>14377</v>
          </cell>
        </row>
        <row r="1317">
          <cell r="A1317">
            <v>13681</v>
          </cell>
          <cell r="B1317">
            <v>42292</v>
          </cell>
          <cell r="C1317">
            <v>11238</v>
          </cell>
        </row>
        <row r="1318">
          <cell r="A1318">
            <v>13682</v>
          </cell>
          <cell r="B1318">
            <v>72250</v>
          </cell>
          <cell r="C1318">
            <v>13464</v>
          </cell>
        </row>
        <row r="1319">
          <cell r="A1319">
            <v>13684</v>
          </cell>
          <cell r="B1319">
            <v>43523</v>
          </cell>
          <cell r="C1319">
            <v>7122</v>
          </cell>
        </row>
        <row r="1320">
          <cell r="A1320">
            <v>13685</v>
          </cell>
          <cell r="B1320">
            <v>59583</v>
          </cell>
          <cell r="C1320">
            <v>13346</v>
          </cell>
        </row>
        <row r="1321">
          <cell r="A1321">
            <v>13687</v>
          </cell>
          <cell r="B1321">
            <v>43587</v>
          </cell>
          <cell r="C1321">
            <v>11663</v>
          </cell>
        </row>
        <row r="1322">
          <cell r="A1322">
            <v>13690</v>
          </cell>
          <cell r="B1322">
            <v>40673</v>
          </cell>
          <cell r="C1322">
            <v>5424</v>
          </cell>
        </row>
        <row r="1323">
          <cell r="A1323">
            <v>13691</v>
          </cell>
          <cell r="B1323">
            <v>50000</v>
          </cell>
          <cell r="C1323">
            <v>4745</v>
          </cell>
        </row>
        <row r="1324">
          <cell r="A1324">
            <v>13692</v>
          </cell>
          <cell r="B1324">
            <v>74258</v>
          </cell>
          <cell r="C1324">
            <v>1194</v>
          </cell>
        </row>
        <row r="1325">
          <cell r="A1325">
            <v>13693</v>
          </cell>
          <cell r="B1325">
            <v>50417</v>
          </cell>
          <cell r="C1325">
            <v>18644</v>
          </cell>
        </row>
        <row r="1326">
          <cell r="A1326">
            <v>13694</v>
          </cell>
          <cell r="B1326">
            <v>53007</v>
          </cell>
          <cell r="C1326">
            <v>3570</v>
          </cell>
        </row>
        <row r="1327">
          <cell r="A1327">
            <v>13695</v>
          </cell>
          <cell r="B1327">
            <v>39583</v>
          </cell>
          <cell r="C1327">
            <v>58277</v>
          </cell>
        </row>
        <row r="1328">
          <cell r="A1328">
            <v>13696</v>
          </cell>
        </row>
        <row r="1329">
          <cell r="A1329">
            <v>13697</v>
          </cell>
          <cell r="B1329">
            <v>38333</v>
          </cell>
          <cell r="C1329">
            <v>17771</v>
          </cell>
        </row>
        <row r="1330">
          <cell r="A1330">
            <v>13730</v>
          </cell>
          <cell r="B1330">
            <v>40812</v>
          </cell>
          <cell r="C1330">
            <v>2788</v>
          </cell>
        </row>
        <row r="1331">
          <cell r="A1331">
            <v>13731</v>
          </cell>
          <cell r="B1331">
            <v>39761</v>
          </cell>
          <cell r="C1331">
            <v>4728</v>
          </cell>
        </row>
        <row r="1332">
          <cell r="A1332">
            <v>13732</v>
          </cell>
          <cell r="B1332">
            <v>70924</v>
          </cell>
          <cell r="C1332">
            <v>3160</v>
          </cell>
        </row>
        <row r="1333">
          <cell r="A1333">
            <v>13733</v>
          </cell>
          <cell r="B1333">
            <v>47649</v>
          </cell>
          <cell r="C1333">
            <v>6039</v>
          </cell>
        </row>
        <row r="1334">
          <cell r="A1334">
            <v>13734</v>
          </cell>
          <cell r="B1334">
            <v>64750</v>
          </cell>
          <cell r="C1334">
            <v>9469</v>
          </cell>
        </row>
        <row r="1335">
          <cell r="A1335">
            <v>13736</v>
          </cell>
          <cell r="B1335">
            <v>53616</v>
          </cell>
          <cell r="C1335">
            <v>6085</v>
          </cell>
        </row>
        <row r="1336">
          <cell r="A1336">
            <v>13739</v>
          </cell>
          <cell r="B1336">
            <v>45313</v>
          </cell>
          <cell r="C1336">
            <v>7166</v>
          </cell>
        </row>
        <row r="1337">
          <cell r="A1337">
            <v>13740</v>
          </cell>
          <cell r="B1337">
            <v>41042</v>
          </cell>
          <cell r="C1337">
            <v>8836</v>
          </cell>
        </row>
        <row r="1338">
          <cell r="A1338">
            <v>13743</v>
          </cell>
          <cell r="B1338">
            <v>54944</v>
          </cell>
          <cell r="C1338">
            <v>5415</v>
          </cell>
        </row>
        <row r="1339">
          <cell r="A1339">
            <v>13744</v>
          </cell>
          <cell r="B1339">
            <v>65946</v>
          </cell>
          <cell r="C1339">
            <v>5124</v>
          </cell>
        </row>
        <row r="1340">
          <cell r="A1340">
            <v>13746</v>
          </cell>
          <cell r="B1340">
            <v>56346</v>
          </cell>
          <cell r="C1340">
            <v>14944</v>
          </cell>
        </row>
        <row r="1341">
          <cell r="A1341">
            <v>13748</v>
          </cell>
          <cell r="B1341">
            <v>50221</v>
          </cell>
          <cell r="C1341">
            <v>12010</v>
          </cell>
        </row>
        <row r="1342">
          <cell r="A1342">
            <v>13750</v>
          </cell>
          <cell r="B1342">
            <v>50685</v>
          </cell>
          <cell r="C1342">
            <v>17529</v>
          </cell>
        </row>
        <row r="1343">
          <cell r="A1343">
            <v>13751</v>
          </cell>
          <cell r="B1343">
            <v>38594</v>
          </cell>
          <cell r="C1343">
            <v>26729</v>
          </cell>
        </row>
        <row r="1344">
          <cell r="A1344">
            <v>13752</v>
          </cell>
          <cell r="B1344">
            <v>38403</v>
          </cell>
          <cell r="C1344">
            <v>13710</v>
          </cell>
        </row>
        <row r="1345">
          <cell r="A1345">
            <v>13753</v>
          </cell>
          <cell r="B1345">
            <v>47210</v>
          </cell>
          <cell r="C1345">
            <v>7082</v>
          </cell>
        </row>
        <row r="1346">
          <cell r="A1346">
            <v>13754</v>
          </cell>
          <cell r="B1346">
            <v>40995</v>
          </cell>
          <cell r="C1346">
            <v>3983</v>
          </cell>
        </row>
        <row r="1347">
          <cell r="A1347">
            <v>13755</v>
          </cell>
          <cell r="B1347">
            <v>45344</v>
          </cell>
          <cell r="C1347">
            <v>5139</v>
          </cell>
        </row>
        <row r="1348">
          <cell r="A1348">
            <v>13756</v>
          </cell>
          <cell r="B1348">
            <v>37708</v>
          </cell>
          <cell r="C1348">
            <v>13714</v>
          </cell>
        </row>
        <row r="1349">
          <cell r="A1349">
            <v>13757</v>
          </cell>
          <cell r="B1349">
            <v>49728</v>
          </cell>
          <cell r="C1349">
            <v>9299</v>
          </cell>
        </row>
        <row r="1350">
          <cell r="A1350">
            <v>13760</v>
          </cell>
          <cell r="B1350">
            <v>51016</v>
          </cell>
          <cell r="C1350">
            <v>2245</v>
          </cell>
        </row>
        <row r="1351">
          <cell r="A1351">
            <v>13774</v>
          </cell>
          <cell r="B1351">
            <v>70368</v>
          </cell>
          <cell r="C1351">
            <v>63615</v>
          </cell>
        </row>
        <row r="1352">
          <cell r="A1352">
            <v>13775</v>
          </cell>
          <cell r="B1352">
            <v>46494</v>
          </cell>
          <cell r="C1352">
            <v>6663</v>
          </cell>
        </row>
        <row r="1353">
          <cell r="A1353">
            <v>13776</v>
          </cell>
          <cell r="B1353">
            <v>53906</v>
          </cell>
          <cell r="C1353">
            <v>27930</v>
          </cell>
        </row>
        <row r="1354">
          <cell r="A1354">
            <v>13777</v>
          </cell>
          <cell r="B1354">
            <v>43750</v>
          </cell>
          <cell r="C1354">
            <v>13012</v>
          </cell>
        </row>
        <row r="1355">
          <cell r="A1355">
            <v>13778</v>
          </cell>
          <cell r="B1355">
            <v>51282</v>
          </cell>
          <cell r="C1355">
            <v>3760</v>
          </cell>
        </row>
        <row r="1356">
          <cell r="A1356">
            <v>13780</v>
          </cell>
          <cell r="B1356">
            <v>49355</v>
          </cell>
          <cell r="C1356">
            <v>18131</v>
          </cell>
        </row>
        <row r="1357">
          <cell r="A1357">
            <v>13782</v>
          </cell>
          <cell r="B1357">
            <v>37417</v>
          </cell>
          <cell r="C1357">
            <v>8910</v>
          </cell>
        </row>
        <row r="1358">
          <cell r="A1358">
            <v>13783</v>
          </cell>
          <cell r="B1358">
            <v>37593</v>
          </cell>
          <cell r="C1358">
            <v>5165</v>
          </cell>
        </row>
        <row r="1359">
          <cell r="A1359">
            <v>13784</v>
          </cell>
          <cell r="B1359">
            <v>24609</v>
          </cell>
          <cell r="C1359">
            <v>23413</v>
          </cell>
        </row>
        <row r="1360">
          <cell r="A1360">
            <v>13786</v>
          </cell>
          <cell r="B1360">
            <v>43750</v>
          </cell>
          <cell r="C1360">
            <v>24994</v>
          </cell>
        </row>
        <row r="1361">
          <cell r="A1361">
            <v>13787</v>
          </cell>
          <cell r="B1361">
            <v>45857</v>
          </cell>
          <cell r="C1361">
            <v>8882</v>
          </cell>
        </row>
        <row r="1362">
          <cell r="A1362">
            <v>13788</v>
          </cell>
          <cell r="B1362">
            <v>55043</v>
          </cell>
          <cell r="C1362">
            <v>9747</v>
          </cell>
        </row>
        <row r="1363">
          <cell r="A1363">
            <v>13790</v>
          </cell>
          <cell r="B1363">
            <v>40703</v>
          </cell>
          <cell r="C1363">
            <v>2769</v>
          </cell>
        </row>
        <row r="1364">
          <cell r="A1364">
            <v>13794</v>
          </cell>
          <cell r="B1364">
            <v>48750</v>
          </cell>
          <cell r="C1364">
            <v>38631</v>
          </cell>
        </row>
        <row r="1365">
          <cell r="A1365">
            <v>13795</v>
          </cell>
          <cell r="B1365">
            <v>51365</v>
          </cell>
          <cell r="C1365">
            <v>5182</v>
          </cell>
        </row>
        <row r="1366">
          <cell r="A1366">
            <v>13796</v>
          </cell>
          <cell r="B1366">
            <v>50875</v>
          </cell>
          <cell r="C1366">
            <v>6797</v>
          </cell>
        </row>
        <row r="1367">
          <cell r="A1367">
            <v>13797</v>
          </cell>
          <cell r="B1367">
            <v>48778</v>
          </cell>
          <cell r="C1367">
            <v>2761</v>
          </cell>
        </row>
        <row r="1368">
          <cell r="A1368">
            <v>13801</v>
          </cell>
          <cell r="B1368">
            <v>46842</v>
          </cell>
          <cell r="C1368">
            <v>6577</v>
          </cell>
        </row>
        <row r="1369">
          <cell r="A1369">
            <v>13802</v>
          </cell>
          <cell r="B1369">
            <v>60625</v>
          </cell>
          <cell r="C1369">
            <v>5750</v>
          </cell>
        </row>
        <row r="1370">
          <cell r="A1370">
            <v>13803</v>
          </cell>
          <cell r="B1370">
            <v>51961</v>
          </cell>
          <cell r="C1370">
            <v>3764</v>
          </cell>
        </row>
        <row r="1371">
          <cell r="A1371">
            <v>13804</v>
          </cell>
          <cell r="B1371">
            <v>53500</v>
          </cell>
          <cell r="C1371">
            <v>4042</v>
          </cell>
        </row>
        <row r="1372">
          <cell r="A1372">
            <v>13806</v>
          </cell>
          <cell r="B1372">
            <v>60227</v>
          </cell>
          <cell r="C1372">
            <v>21563</v>
          </cell>
        </row>
        <row r="1373">
          <cell r="A1373">
            <v>13807</v>
          </cell>
          <cell r="B1373">
            <v>50134</v>
          </cell>
          <cell r="C1373">
            <v>7432</v>
          </cell>
        </row>
        <row r="1374">
          <cell r="A1374">
            <v>13808</v>
          </cell>
          <cell r="B1374">
            <v>47057</v>
          </cell>
          <cell r="C1374">
            <v>3643</v>
          </cell>
        </row>
        <row r="1375">
          <cell r="A1375">
            <v>13809</v>
          </cell>
          <cell r="B1375">
            <v>42207</v>
          </cell>
          <cell r="C1375">
            <v>9138</v>
          </cell>
        </row>
        <row r="1376">
          <cell r="A1376">
            <v>13810</v>
          </cell>
          <cell r="B1376">
            <v>44167</v>
          </cell>
          <cell r="C1376">
            <v>12272</v>
          </cell>
        </row>
        <row r="1377">
          <cell r="A1377">
            <v>13811</v>
          </cell>
          <cell r="B1377">
            <v>50972</v>
          </cell>
          <cell r="C1377">
            <v>7031</v>
          </cell>
        </row>
        <row r="1378">
          <cell r="A1378">
            <v>13812</v>
          </cell>
          <cell r="B1378">
            <v>50227</v>
          </cell>
          <cell r="C1378">
            <v>8637</v>
          </cell>
        </row>
        <row r="1379">
          <cell r="A1379">
            <v>13813</v>
          </cell>
          <cell r="B1379">
            <v>48958</v>
          </cell>
          <cell r="C1379">
            <v>17687</v>
          </cell>
        </row>
        <row r="1380">
          <cell r="A1380">
            <v>13815</v>
          </cell>
          <cell r="B1380">
            <v>38750</v>
          </cell>
          <cell r="C1380">
            <v>3002</v>
          </cell>
        </row>
        <row r="1381">
          <cell r="A1381">
            <v>13820</v>
          </cell>
          <cell r="B1381">
            <v>40701</v>
          </cell>
          <cell r="C1381">
            <v>3221</v>
          </cell>
        </row>
        <row r="1382">
          <cell r="A1382">
            <v>13825</v>
          </cell>
          <cell r="B1382">
            <v>50691</v>
          </cell>
          <cell r="C1382">
            <v>10354</v>
          </cell>
        </row>
        <row r="1383">
          <cell r="A1383">
            <v>13826</v>
          </cell>
        </row>
        <row r="1384">
          <cell r="A1384">
            <v>13827</v>
          </cell>
          <cell r="B1384">
            <v>58715</v>
          </cell>
          <cell r="C1384">
            <v>7542</v>
          </cell>
        </row>
        <row r="1385">
          <cell r="A1385">
            <v>13830</v>
          </cell>
          <cell r="B1385">
            <v>52386</v>
          </cell>
          <cell r="C1385">
            <v>5367</v>
          </cell>
        </row>
        <row r="1386">
          <cell r="A1386">
            <v>13832</v>
          </cell>
          <cell r="B1386">
            <v>43226</v>
          </cell>
          <cell r="C1386">
            <v>4228</v>
          </cell>
        </row>
        <row r="1387">
          <cell r="A1387">
            <v>13833</v>
          </cell>
          <cell r="B1387">
            <v>50970</v>
          </cell>
          <cell r="C1387">
            <v>8055</v>
          </cell>
        </row>
        <row r="1388">
          <cell r="A1388">
            <v>13834</v>
          </cell>
        </row>
        <row r="1389">
          <cell r="A1389">
            <v>13835</v>
          </cell>
          <cell r="B1389">
            <v>50667</v>
          </cell>
          <cell r="C1389">
            <v>13691</v>
          </cell>
        </row>
        <row r="1390">
          <cell r="A1390">
            <v>13838</v>
          </cell>
          <cell r="B1390">
            <v>38162</v>
          </cell>
          <cell r="C1390">
            <v>7251</v>
          </cell>
        </row>
        <row r="1391">
          <cell r="A1391">
            <v>13839</v>
          </cell>
          <cell r="B1391">
            <v>51349</v>
          </cell>
          <cell r="C1391">
            <v>3617</v>
          </cell>
        </row>
        <row r="1392">
          <cell r="A1392">
            <v>13841</v>
          </cell>
          <cell r="B1392">
            <v>40313</v>
          </cell>
          <cell r="C1392">
            <v>19010</v>
          </cell>
        </row>
        <row r="1393">
          <cell r="A1393">
            <v>13842</v>
          </cell>
          <cell r="B1393">
            <v>51964</v>
          </cell>
          <cell r="C1393">
            <v>56902</v>
          </cell>
        </row>
        <row r="1394">
          <cell r="A1394">
            <v>13843</v>
          </cell>
          <cell r="B1394">
            <v>48947</v>
          </cell>
          <cell r="C1394">
            <v>9444</v>
          </cell>
        </row>
        <row r="1395">
          <cell r="A1395">
            <v>13844</v>
          </cell>
          <cell r="B1395">
            <v>51161</v>
          </cell>
          <cell r="C1395">
            <v>8867</v>
          </cell>
        </row>
        <row r="1396">
          <cell r="A1396">
            <v>13845</v>
          </cell>
          <cell r="B1396">
            <v>17094</v>
          </cell>
          <cell r="C1396">
            <v>59041</v>
          </cell>
        </row>
        <row r="1397">
          <cell r="A1397">
            <v>13846</v>
          </cell>
          <cell r="B1397">
            <v>75096</v>
          </cell>
          <cell r="C1397">
            <v>22028</v>
          </cell>
        </row>
        <row r="1398">
          <cell r="A1398">
            <v>13847</v>
          </cell>
          <cell r="B1398">
            <v>26250</v>
          </cell>
          <cell r="C1398">
            <v>28144</v>
          </cell>
        </row>
        <row r="1399">
          <cell r="A1399">
            <v>13849</v>
          </cell>
          <cell r="B1399">
            <v>42056</v>
          </cell>
          <cell r="C1399">
            <v>4091</v>
          </cell>
        </row>
        <row r="1400">
          <cell r="A1400">
            <v>13850</v>
          </cell>
          <cell r="B1400">
            <v>62986</v>
          </cell>
          <cell r="C1400">
            <v>3947</v>
          </cell>
        </row>
        <row r="1401">
          <cell r="A1401">
            <v>13856</v>
          </cell>
          <cell r="B1401">
            <v>35560</v>
          </cell>
          <cell r="C1401">
            <v>6067</v>
          </cell>
        </row>
        <row r="1402">
          <cell r="A1402">
            <v>13859</v>
          </cell>
          <cell r="B1402">
            <v>36591</v>
          </cell>
          <cell r="C1402">
            <v>82633</v>
          </cell>
        </row>
        <row r="1403">
          <cell r="A1403">
            <v>13860</v>
          </cell>
          <cell r="B1403">
            <v>115125</v>
          </cell>
          <cell r="C1403">
            <v>142858</v>
          </cell>
        </row>
        <row r="1404">
          <cell r="A1404">
            <v>13861</v>
          </cell>
          <cell r="B1404">
            <v>53692</v>
          </cell>
          <cell r="C1404">
            <v>12447</v>
          </cell>
        </row>
        <row r="1405">
          <cell r="A1405">
            <v>13862</v>
          </cell>
          <cell r="B1405">
            <v>49511</v>
          </cell>
          <cell r="C1405">
            <v>9919</v>
          </cell>
        </row>
        <row r="1406">
          <cell r="A1406">
            <v>13863</v>
          </cell>
          <cell r="B1406">
            <v>40417</v>
          </cell>
          <cell r="C1406">
            <v>15264</v>
          </cell>
        </row>
        <row r="1407">
          <cell r="A1407">
            <v>13864</v>
          </cell>
          <cell r="B1407">
            <v>61211</v>
          </cell>
          <cell r="C1407">
            <v>17308</v>
          </cell>
        </row>
        <row r="1408">
          <cell r="A1408">
            <v>13865</v>
          </cell>
          <cell r="B1408">
            <v>50320</v>
          </cell>
          <cell r="C1408">
            <v>3754</v>
          </cell>
        </row>
        <row r="1409">
          <cell r="A1409">
            <v>13901</v>
          </cell>
          <cell r="B1409">
            <v>39597</v>
          </cell>
          <cell r="C1409">
            <v>2723</v>
          </cell>
        </row>
        <row r="1410">
          <cell r="A1410">
            <v>13902</v>
          </cell>
        </row>
        <row r="1411">
          <cell r="A1411">
            <v>13903</v>
          </cell>
          <cell r="B1411">
            <v>44868</v>
          </cell>
          <cell r="C1411">
            <v>3537</v>
          </cell>
        </row>
        <row r="1412">
          <cell r="A1412">
            <v>13904</v>
          </cell>
          <cell r="B1412">
            <v>41546</v>
          </cell>
          <cell r="C1412">
            <v>3487</v>
          </cell>
        </row>
        <row r="1413">
          <cell r="A1413">
            <v>13905</v>
          </cell>
          <cell r="B1413">
            <v>33735</v>
          </cell>
          <cell r="C1413">
            <v>2694</v>
          </cell>
        </row>
        <row r="1414">
          <cell r="A1414">
            <v>14001</v>
          </cell>
          <cell r="B1414">
            <v>54925</v>
          </cell>
          <cell r="C1414">
            <v>6134</v>
          </cell>
        </row>
        <row r="1415">
          <cell r="A1415">
            <v>14004</v>
          </cell>
          <cell r="B1415">
            <v>59255</v>
          </cell>
          <cell r="C1415">
            <v>6564</v>
          </cell>
        </row>
        <row r="1416">
          <cell r="A1416">
            <v>14005</v>
          </cell>
          <cell r="B1416">
            <v>58493</v>
          </cell>
          <cell r="C1416">
            <v>5592</v>
          </cell>
        </row>
        <row r="1417">
          <cell r="A1417">
            <v>14006</v>
          </cell>
          <cell r="B1417">
            <v>55305</v>
          </cell>
          <cell r="C1417">
            <v>6149</v>
          </cell>
        </row>
        <row r="1418">
          <cell r="A1418">
            <v>14008</v>
          </cell>
          <cell r="B1418">
            <v>52917</v>
          </cell>
          <cell r="C1418">
            <v>20664</v>
          </cell>
        </row>
        <row r="1419">
          <cell r="A1419">
            <v>14009</v>
          </cell>
          <cell r="B1419">
            <v>47500</v>
          </cell>
          <cell r="C1419">
            <v>5205</v>
          </cell>
        </row>
        <row r="1420">
          <cell r="A1420">
            <v>14011</v>
          </cell>
          <cell r="B1420">
            <v>60519</v>
          </cell>
          <cell r="C1420">
            <v>3800</v>
          </cell>
        </row>
        <row r="1421">
          <cell r="A1421">
            <v>14012</v>
          </cell>
          <cell r="B1421">
            <v>45185</v>
          </cell>
          <cell r="C1421">
            <v>6056</v>
          </cell>
        </row>
        <row r="1422">
          <cell r="A1422">
            <v>14013</v>
          </cell>
          <cell r="B1422">
            <v>46818</v>
          </cell>
          <cell r="C1422">
            <v>10795</v>
          </cell>
        </row>
        <row r="1423">
          <cell r="A1423">
            <v>14020</v>
          </cell>
          <cell r="B1423">
            <v>43716</v>
          </cell>
          <cell r="C1423">
            <v>2411</v>
          </cell>
        </row>
        <row r="1424">
          <cell r="A1424">
            <v>14024</v>
          </cell>
          <cell r="B1424">
            <v>45938</v>
          </cell>
          <cell r="C1424">
            <v>6803</v>
          </cell>
        </row>
        <row r="1425">
          <cell r="A1425">
            <v>14025</v>
          </cell>
          <cell r="B1425">
            <v>66763</v>
          </cell>
          <cell r="C1425">
            <v>6703</v>
          </cell>
        </row>
        <row r="1426">
          <cell r="A1426">
            <v>14026</v>
          </cell>
          <cell r="B1426">
            <v>64214</v>
          </cell>
          <cell r="C1426">
            <v>27565</v>
          </cell>
        </row>
        <row r="1427">
          <cell r="A1427">
            <v>14028</v>
          </cell>
          <cell r="B1427">
            <v>52091</v>
          </cell>
          <cell r="C1427">
            <v>9547</v>
          </cell>
        </row>
        <row r="1428">
          <cell r="A1428">
            <v>14030</v>
          </cell>
          <cell r="B1428">
            <v>56042</v>
          </cell>
          <cell r="C1428">
            <v>10076</v>
          </cell>
        </row>
        <row r="1429">
          <cell r="A1429">
            <v>14031</v>
          </cell>
          <cell r="B1429">
            <v>66887</v>
          </cell>
          <cell r="C1429">
            <v>8214</v>
          </cell>
        </row>
        <row r="1430">
          <cell r="A1430">
            <v>14032</v>
          </cell>
          <cell r="B1430">
            <v>91290</v>
          </cell>
          <cell r="C1430">
            <v>6386</v>
          </cell>
        </row>
        <row r="1431">
          <cell r="A1431">
            <v>14033</v>
          </cell>
          <cell r="B1431">
            <v>78750</v>
          </cell>
          <cell r="C1431">
            <v>12377</v>
          </cell>
        </row>
        <row r="1432">
          <cell r="A1432">
            <v>14034</v>
          </cell>
          <cell r="B1432">
            <v>59000</v>
          </cell>
          <cell r="C1432">
            <v>10058</v>
          </cell>
        </row>
        <row r="1433">
          <cell r="A1433">
            <v>14035</v>
          </cell>
          <cell r="B1433">
            <v>43684</v>
          </cell>
          <cell r="C1433">
            <v>15845</v>
          </cell>
        </row>
        <row r="1434">
          <cell r="A1434">
            <v>14036</v>
          </cell>
          <cell r="B1434">
            <v>49694</v>
          </cell>
          <cell r="C1434">
            <v>8541</v>
          </cell>
        </row>
        <row r="1435">
          <cell r="A1435">
            <v>14037</v>
          </cell>
          <cell r="B1435">
            <v>66838</v>
          </cell>
          <cell r="C1435">
            <v>19851</v>
          </cell>
        </row>
        <row r="1436">
          <cell r="A1436">
            <v>14039</v>
          </cell>
          <cell r="B1436">
            <v>44375</v>
          </cell>
          <cell r="C1436">
            <v>51949</v>
          </cell>
        </row>
        <row r="1437">
          <cell r="A1437">
            <v>14040</v>
          </cell>
          <cell r="B1437">
            <v>66708</v>
          </cell>
          <cell r="C1437">
            <v>4787</v>
          </cell>
        </row>
        <row r="1438">
          <cell r="A1438">
            <v>14041</v>
          </cell>
          <cell r="B1438">
            <v>37222</v>
          </cell>
          <cell r="C1438">
            <v>20228</v>
          </cell>
        </row>
        <row r="1439">
          <cell r="A1439">
            <v>14042</v>
          </cell>
          <cell r="B1439">
            <v>36389</v>
          </cell>
          <cell r="C1439">
            <v>4689</v>
          </cell>
        </row>
        <row r="1440">
          <cell r="A1440">
            <v>14043</v>
          </cell>
          <cell r="B1440">
            <v>49819</v>
          </cell>
          <cell r="C1440">
            <v>2499</v>
          </cell>
        </row>
        <row r="1441">
          <cell r="A1441">
            <v>14047</v>
          </cell>
          <cell r="B1441">
            <v>66563</v>
          </cell>
          <cell r="C1441">
            <v>4961</v>
          </cell>
        </row>
        <row r="1442">
          <cell r="A1442">
            <v>14048</v>
          </cell>
          <cell r="B1442">
            <v>40121</v>
          </cell>
          <cell r="C1442">
            <v>3419</v>
          </cell>
        </row>
        <row r="1443">
          <cell r="A1443">
            <v>14051</v>
          </cell>
          <cell r="B1443">
            <v>103592</v>
          </cell>
          <cell r="C1443">
            <v>3877</v>
          </cell>
        </row>
        <row r="1444">
          <cell r="A1444">
            <v>14052</v>
          </cell>
          <cell r="B1444">
            <v>71084</v>
          </cell>
          <cell r="C1444">
            <v>5725</v>
          </cell>
        </row>
        <row r="1445">
          <cell r="A1445">
            <v>14054</v>
          </cell>
          <cell r="B1445">
            <v>57500</v>
          </cell>
          <cell r="C1445">
            <v>10962</v>
          </cell>
        </row>
        <row r="1446">
          <cell r="A1446">
            <v>14055</v>
          </cell>
          <cell r="B1446">
            <v>49946</v>
          </cell>
          <cell r="C1446">
            <v>7804</v>
          </cell>
        </row>
        <row r="1447">
          <cell r="A1447">
            <v>14057</v>
          </cell>
          <cell r="B1447">
            <v>61619</v>
          </cell>
          <cell r="C1447">
            <v>3815</v>
          </cell>
        </row>
        <row r="1448">
          <cell r="A1448">
            <v>14058</v>
          </cell>
          <cell r="B1448">
            <v>67232</v>
          </cell>
          <cell r="C1448">
            <v>8877</v>
          </cell>
        </row>
        <row r="1449">
          <cell r="A1449">
            <v>14059</v>
          </cell>
          <cell r="B1449">
            <v>73596</v>
          </cell>
          <cell r="C1449">
            <v>7191</v>
          </cell>
        </row>
        <row r="1450">
          <cell r="A1450">
            <v>14060</v>
          </cell>
          <cell r="B1450">
            <v>43235</v>
          </cell>
          <cell r="C1450">
            <v>7980</v>
          </cell>
        </row>
        <row r="1451">
          <cell r="A1451">
            <v>14061</v>
          </cell>
          <cell r="B1451">
            <v>51250</v>
          </cell>
          <cell r="C1451">
            <v>21108</v>
          </cell>
        </row>
        <row r="1452">
          <cell r="A1452">
            <v>14062</v>
          </cell>
          <cell r="B1452">
            <v>46685</v>
          </cell>
          <cell r="C1452">
            <v>4004</v>
          </cell>
        </row>
        <row r="1453">
          <cell r="A1453">
            <v>14063</v>
          </cell>
          <cell r="B1453">
            <v>47514</v>
          </cell>
          <cell r="C1453">
            <v>6856</v>
          </cell>
        </row>
        <row r="1454">
          <cell r="A1454">
            <v>14065</v>
          </cell>
          <cell r="B1454">
            <v>42829</v>
          </cell>
          <cell r="C1454">
            <v>7256</v>
          </cell>
        </row>
        <row r="1455">
          <cell r="A1455">
            <v>14066</v>
          </cell>
          <cell r="B1455">
            <v>46489</v>
          </cell>
          <cell r="C1455">
            <v>1938</v>
          </cell>
        </row>
        <row r="1456">
          <cell r="A1456">
            <v>14067</v>
          </cell>
          <cell r="B1456">
            <v>52868</v>
          </cell>
          <cell r="C1456">
            <v>8649</v>
          </cell>
        </row>
        <row r="1457">
          <cell r="A1457">
            <v>14068</v>
          </cell>
          <cell r="B1457">
            <v>70451</v>
          </cell>
          <cell r="C1457">
            <v>7244</v>
          </cell>
        </row>
        <row r="1458">
          <cell r="A1458">
            <v>14069</v>
          </cell>
          <cell r="B1458">
            <v>69313</v>
          </cell>
          <cell r="C1458">
            <v>12832</v>
          </cell>
        </row>
        <row r="1459">
          <cell r="A1459">
            <v>14070</v>
          </cell>
          <cell r="B1459">
            <v>47167</v>
          </cell>
          <cell r="C1459">
            <v>4594</v>
          </cell>
        </row>
        <row r="1460">
          <cell r="A1460">
            <v>14072</v>
          </cell>
          <cell r="B1460">
            <v>80180</v>
          </cell>
          <cell r="C1460">
            <v>6199</v>
          </cell>
        </row>
        <row r="1461">
          <cell r="A1461">
            <v>14075</v>
          </cell>
          <cell r="B1461">
            <v>63478</v>
          </cell>
          <cell r="C1461">
            <v>3725</v>
          </cell>
        </row>
        <row r="1462">
          <cell r="A1462">
            <v>14080</v>
          </cell>
          <cell r="B1462">
            <v>59306</v>
          </cell>
          <cell r="C1462">
            <v>7010</v>
          </cell>
        </row>
        <row r="1463">
          <cell r="A1463">
            <v>14081</v>
          </cell>
          <cell r="B1463">
            <v>51167</v>
          </cell>
          <cell r="C1463">
            <v>4723</v>
          </cell>
        </row>
        <row r="1464">
          <cell r="A1464">
            <v>14082</v>
          </cell>
          <cell r="B1464">
            <v>50313</v>
          </cell>
          <cell r="C1464">
            <v>45417</v>
          </cell>
        </row>
        <row r="1465">
          <cell r="A1465">
            <v>14085</v>
          </cell>
          <cell r="B1465">
            <v>84712</v>
          </cell>
          <cell r="C1465">
            <v>13233</v>
          </cell>
        </row>
        <row r="1466">
          <cell r="A1466">
            <v>14086</v>
          </cell>
          <cell r="B1466">
            <v>73024</v>
          </cell>
          <cell r="C1466">
            <v>5024</v>
          </cell>
        </row>
        <row r="1467">
          <cell r="A1467">
            <v>14091</v>
          </cell>
          <cell r="B1467">
            <v>51154</v>
          </cell>
          <cell r="C1467">
            <v>13641</v>
          </cell>
        </row>
        <row r="1468">
          <cell r="A1468">
            <v>14092</v>
          </cell>
          <cell r="B1468">
            <v>59613</v>
          </cell>
          <cell r="C1468">
            <v>4217</v>
          </cell>
        </row>
        <row r="1469">
          <cell r="A1469">
            <v>14094</v>
          </cell>
          <cell r="B1469">
            <v>50257</v>
          </cell>
          <cell r="C1469">
            <v>2215</v>
          </cell>
        </row>
        <row r="1470">
          <cell r="A1470">
            <v>14098</v>
          </cell>
          <cell r="B1470">
            <v>52933</v>
          </cell>
          <cell r="C1470">
            <v>4269</v>
          </cell>
        </row>
        <row r="1471">
          <cell r="A1471">
            <v>14101</v>
          </cell>
          <cell r="B1471">
            <v>53112</v>
          </cell>
          <cell r="C1471">
            <v>5679</v>
          </cell>
        </row>
        <row r="1472">
          <cell r="A1472">
            <v>14102</v>
          </cell>
          <cell r="B1472">
            <v>84063</v>
          </cell>
          <cell r="C1472">
            <v>10354</v>
          </cell>
        </row>
        <row r="1473">
          <cell r="A1473">
            <v>14103</v>
          </cell>
          <cell r="B1473">
            <v>43391</v>
          </cell>
          <cell r="C1473">
            <v>4869</v>
          </cell>
        </row>
        <row r="1474">
          <cell r="A1474">
            <v>14105</v>
          </cell>
          <cell r="B1474">
            <v>52161</v>
          </cell>
          <cell r="C1474">
            <v>4648</v>
          </cell>
        </row>
        <row r="1475">
          <cell r="A1475">
            <v>14108</v>
          </cell>
          <cell r="B1475">
            <v>54041</v>
          </cell>
          <cell r="C1475">
            <v>6951</v>
          </cell>
        </row>
        <row r="1476">
          <cell r="A1476">
            <v>14109</v>
          </cell>
        </row>
        <row r="1477">
          <cell r="A1477">
            <v>14111</v>
          </cell>
          <cell r="B1477">
            <v>53281</v>
          </cell>
          <cell r="C1477">
            <v>7711</v>
          </cell>
        </row>
        <row r="1478">
          <cell r="A1478">
            <v>14112</v>
          </cell>
        </row>
        <row r="1479">
          <cell r="A1479">
            <v>14113</v>
          </cell>
          <cell r="B1479">
            <v>60625</v>
          </cell>
          <cell r="C1479">
            <v>13279</v>
          </cell>
        </row>
        <row r="1480">
          <cell r="A1480">
            <v>14120</v>
          </cell>
          <cell r="B1480">
            <v>53118</v>
          </cell>
          <cell r="C1480">
            <v>2113</v>
          </cell>
        </row>
        <row r="1481">
          <cell r="A1481">
            <v>14125</v>
          </cell>
          <cell r="B1481">
            <v>48346</v>
          </cell>
          <cell r="C1481">
            <v>5905</v>
          </cell>
        </row>
        <row r="1482">
          <cell r="A1482">
            <v>14126</v>
          </cell>
          <cell r="B1482">
            <v>43147</v>
          </cell>
          <cell r="C1482">
            <v>24234</v>
          </cell>
        </row>
        <row r="1483">
          <cell r="A1483">
            <v>14127</v>
          </cell>
          <cell r="B1483">
            <v>77032</v>
          </cell>
          <cell r="C1483">
            <v>3700</v>
          </cell>
        </row>
        <row r="1484">
          <cell r="A1484">
            <v>14129</v>
          </cell>
          <cell r="B1484">
            <v>50900</v>
          </cell>
          <cell r="C1484">
            <v>4990</v>
          </cell>
        </row>
        <row r="1485">
          <cell r="A1485">
            <v>14130</v>
          </cell>
          <cell r="B1485">
            <v>49773</v>
          </cell>
          <cell r="C1485">
            <v>15390</v>
          </cell>
        </row>
        <row r="1486">
          <cell r="A1486">
            <v>14131</v>
          </cell>
          <cell r="B1486">
            <v>58311</v>
          </cell>
          <cell r="C1486">
            <v>7743</v>
          </cell>
        </row>
        <row r="1487">
          <cell r="A1487">
            <v>14132</v>
          </cell>
          <cell r="B1487">
            <v>58620</v>
          </cell>
          <cell r="C1487">
            <v>8536</v>
          </cell>
        </row>
        <row r="1488">
          <cell r="A1488">
            <v>14134</v>
          </cell>
          <cell r="B1488">
            <v>56429</v>
          </cell>
          <cell r="C1488">
            <v>31045</v>
          </cell>
        </row>
        <row r="1489">
          <cell r="A1489">
            <v>14135</v>
          </cell>
          <cell r="B1489">
            <v>41563</v>
          </cell>
          <cell r="C1489">
            <v>31612</v>
          </cell>
        </row>
        <row r="1490">
          <cell r="A1490">
            <v>14136</v>
          </cell>
          <cell r="B1490">
            <v>44597</v>
          </cell>
          <cell r="C1490">
            <v>7695</v>
          </cell>
        </row>
        <row r="1491">
          <cell r="A1491">
            <v>14138</v>
          </cell>
          <cell r="B1491">
            <v>47056</v>
          </cell>
          <cell r="C1491">
            <v>3864</v>
          </cell>
        </row>
        <row r="1492">
          <cell r="A1492">
            <v>14139</v>
          </cell>
          <cell r="B1492">
            <v>52736</v>
          </cell>
          <cell r="C1492">
            <v>4193</v>
          </cell>
        </row>
        <row r="1493">
          <cell r="A1493">
            <v>14141</v>
          </cell>
          <cell r="B1493">
            <v>49688</v>
          </cell>
          <cell r="C1493">
            <v>6459</v>
          </cell>
        </row>
        <row r="1494">
          <cell r="A1494">
            <v>14143</v>
          </cell>
          <cell r="B1494">
            <v>60250</v>
          </cell>
          <cell r="C1494">
            <v>18189</v>
          </cell>
        </row>
        <row r="1495">
          <cell r="A1495">
            <v>14145</v>
          </cell>
          <cell r="B1495">
            <v>62500</v>
          </cell>
          <cell r="C1495">
            <v>15642</v>
          </cell>
        </row>
        <row r="1496">
          <cell r="A1496">
            <v>14150</v>
          </cell>
          <cell r="B1496">
            <v>50844</v>
          </cell>
          <cell r="C1496">
            <v>2807</v>
          </cell>
        </row>
        <row r="1497">
          <cell r="A1497">
            <v>14167</v>
          </cell>
          <cell r="B1497">
            <v>56250</v>
          </cell>
          <cell r="C1497">
            <v>7427</v>
          </cell>
        </row>
        <row r="1498">
          <cell r="A1498">
            <v>14168</v>
          </cell>
          <cell r="B1498">
            <v>83125</v>
          </cell>
          <cell r="C1498">
            <v>58484</v>
          </cell>
        </row>
        <row r="1499">
          <cell r="A1499">
            <v>14169</v>
          </cell>
          <cell r="B1499">
            <v>31667</v>
          </cell>
          <cell r="C1499">
            <v>34555</v>
          </cell>
        </row>
        <row r="1500">
          <cell r="A1500">
            <v>14170</v>
          </cell>
          <cell r="B1500">
            <v>69712</v>
          </cell>
          <cell r="C1500">
            <v>21129</v>
          </cell>
        </row>
        <row r="1501">
          <cell r="A1501">
            <v>14171</v>
          </cell>
          <cell r="B1501">
            <v>48176</v>
          </cell>
          <cell r="C1501">
            <v>5786</v>
          </cell>
        </row>
        <row r="1502">
          <cell r="A1502">
            <v>14172</v>
          </cell>
          <cell r="B1502">
            <v>55063</v>
          </cell>
          <cell r="C1502">
            <v>7089</v>
          </cell>
        </row>
        <row r="1503">
          <cell r="A1503">
            <v>14173</v>
          </cell>
          <cell r="B1503">
            <v>21214</v>
          </cell>
          <cell r="C1503">
            <v>10600</v>
          </cell>
        </row>
        <row r="1504">
          <cell r="A1504">
            <v>14174</v>
          </cell>
          <cell r="B1504">
            <v>63431</v>
          </cell>
          <cell r="C1504">
            <v>4831</v>
          </cell>
        </row>
        <row r="1505">
          <cell r="A1505">
            <v>14201</v>
          </cell>
          <cell r="B1505">
            <v>19980</v>
          </cell>
          <cell r="C1505">
            <v>3753</v>
          </cell>
        </row>
        <row r="1506">
          <cell r="A1506">
            <v>14202</v>
          </cell>
          <cell r="B1506">
            <v>40046</v>
          </cell>
          <cell r="C1506">
            <v>8678</v>
          </cell>
        </row>
        <row r="1507">
          <cell r="A1507">
            <v>14203</v>
          </cell>
          <cell r="B1507">
            <v>18889</v>
          </cell>
          <cell r="C1507">
            <v>9657</v>
          </cell>
        </row>
        <row r="1508">
          <cell r="A1508">
            <v>14204</v>
          </cell>
          <cell r="B1508">
            <v>20888</v>
          </cell>
          <cell r="C1508">
            <v>1807</v>
          </cell>
        </row>
        <row r="1509">
          <cell r="A1509">
            <v>14206</v>
          </cell>
          <cell r="B1509">
            <v>34293</v>
          </cell>
          <cell r="C1509">
            <v>2540</v>
          </cell>
        </row>
        <row r="1510">
          <cell r="A1510">
            <v>14207</v>
          </cell>
          <cell r="B1510">
            <v>25593</v>
          </cell>
          <cell r="C1510">
            <v>2712</v>
          </cell>
        </row>
        <row r="1511">
          <cell r="A1511">
            <v>14208</v>
          </cell>
          <cell r="B1511">
            <v>26998</v>
          </cell>
          <cell r="C1511">
            <v>2893</v>
          </cell>
        </row>
        <row r="1512">
          <cell r="A1512">
            <v>14209</v>
          </cell>
          <cell r="B1512">
            <v>28414</v>
          </cell>
          <cell r="C1512">
            <v>3139</v>
          </cell>
        </row>
        <row r="1513">
          <cell r="A1513">
            <v>14210</v>
          </cell>
          <cell r="B1513">
            <v>32461</v>
          </cell>
          <cell r="C1513">
            <v>3983</v>
          </cell>
        </row>
        <row r="1514">
          <cell r="A1514">
            <v>14211</v>
          </cell>
          <cell r="B1514">
            <v>23090</v>
          </cell>
          <cell r="C1514">
            <v>1414</v>
          </cell>
        </row>
        <row r="1515">
          <cell r="A1515">
            <v>14212</v>
          </cell>
          <cell r="B1515">
            <v>26395</v>
          </cell>
          <cell r="C1515">
            <v>3822</v>
          </cell>
        </row>
        <row r="1516">
          <cell r="A1516">
            <v>14213</v>
          </cell>
          <cell r="B1516">
            <v>23275</v>
          </cell>
          <cell r="C1516">
            <v>3033</v>
          </cell>
        </row>
        <row r="1517">
          <cell r="A1517">
            <v>14214</v>
          </cell>
          <cell r="B1517">
            <v>36970</v>
          </cell>
          <cell r="C1517">
            <v>4046</v>
          </cell>
        </row>
        <row r="1518">
          <cell r="A1518">
            <v>14215</v>
          </cell>
          <cell r="B1518">
            <v>30473</v>
          </cell>
          <cell r="C1518">
            <v>2134</v>
          </cell>
        </row>
        <row r="1519">
          <cell r="A1519">
            <v>14216</v>
          </cell>
          <cell r="B1519">
            <v>45805</v>
          </cell>
          <cell r="C1519">
            <v>3612</v>
          </cell>
        </row>
        <row r="1520">
          <cell r="A1520">
            <v>14217</v>
          </cell>
          <cell r="B1520">
            <v>50188</v>
          </cell>
          <cell r="C1520">
            <v>3364</v>
          </cell>
        </row>
        <row r="1521">
          <cell r="A1521">
            <v>14218</v>
          </cell>
          <cell r="B1521">
            <v>37256</v>
          </cell>
          <cell r="C1521">
            <v>3333</v>
          </cell>
        </row>
        <row r="1522">
          <cell r="A1522">
            <v>14219</v>
          </cell>
          <cell r="B1522">
            <v>47669</v>
          </cell>
          <cell r="C1522">
            <v>3707</v>
          </cell>
        </row>
        <row r="1523">
          <cell r="A1523">
            <v>14220</v>
          </cell>
          <cell r="B1523">
            <v>46976</v>
          </cell>
          <cell r="C1523">
            <v>3712</v>
          </cell>
        </row>
        <row r="1524">
          <cell r="A1524">
            <v>14221</v>
          </cell>
          <cell r="B1524">
            <v>75702</v>
          </cell>
          <cell r="C1524">
            <v>2952</v>
          </cell>
        </row>
        <row r="1525">
          <cell r="A1525">
            <v>14222</v>
          </cell>
          <cell r="B1525">
            <v>48295</v>
          </cell>
          <cell r="C1525">
            <v>6106</v>
          </cell>
        </row>
        <row r="1526">
          <cell r="A1526">
            <v>14223</v>
          </cell>
          <cell r="B1526">
            <v>57756</v>
          </cell>
          <cell r="C1526">
            <v>4074</v>
          </cell>
        </row>
        <row r="1527">
          <cell r="A1527">
            <v>14224</v>
          </cell>
          <cell r="B1527">
            <v>57038</v>
          </cell>
          <cell r="C1527">
            <v>2321</v>
          </cell>
        </row>
        <row r="1528">
          <cell r="A1528">
            <v>14225</v>
          </cell>
          <cell r="B1528">
            <v>45443</v>
          </cell>
          <cell r="C1528">
            <v>1909</v>
          </cell>
        </row>
        <row r="1529">
          <cell r="A1529">
            <v>14226</v>
          </cell>
          <cell r="B1529">
            <v>60622</v>
          </cell>
          <cell r="C1529">
            <v>3142</v>
          </cell>
        </row>
        <row r="1530">
          <cell r="A1530">
            <v>14227</v>
          </cell>
          <cell r="B1530">
            <v>49442</v>
          </cell>
          <cell r="C1530">
            <v>2800</v>
          </cell>
        </row>
        <row r="1531">
          <cell r="A1531">
            <v>14228</v>
          </cell>
          <cell r="B1531">
            <v>46692</v>
          </cell>
          <cell r="C1531">
            <v>4016</v>
          </cell>
        </row>
        <row r="1532">
          <cell r="A1532">
            <v>14261</v>
          </cell>
        </row>
        <row r="1533">
          <cell r="A1533">
            <v>14301</v>
          </cell>
          <cell r="B1533">
            <v>24706</v>
          </cell>
          <cell r="C1533">
            <v>2292</v>
          </cell>
        </row>
        <row r="1534">
          <cell r="A1534">
            <v>14302</v>
          </cell>
        </row>
        <row r="1535">
          <cell r="A1535">
            <v>14303</v>
          </cell>
          <cell r="B1535">
            <v>27240</v>
          </cell>
          <cell r="C1535">
            <v>3040</v>
          </cell>
        </row>
        <row r="1536">
          <cell r="A1536">
            <v>14304</v>
          </cell>
          <cell r="B1536">
            <v>47484</v>
          </cell>
          <cell r="C1536">
            <v>3233</v>
          </cell>
        </row>
        <row r="1537">
          <cell r="A1537">
            <v>14305</v>
          </cell>
          <cell r="B1537">
            <v>34208</v>
          </cell>
          <cell r="C1537">
            <v>2716</v>
          </cell>
        </row>
        <row r="1538">
          <cell r="A1538">
            <v>14411</v>
          </cell>
          <cell r="B1538">
            <v>48678</v>
          </cell>
          <cell r="C1538">
            <v>6831</v>
          </cell>
        </row>
        <row r="1539">
          <cell r="A1539">
            <v>14414</v>
          </cell>
          <cell r="B1539">
            <v>63889</v>
          </cell>
          <cell r="C1539">
            <v>3668</v>
          </cell>
        </row>
        <row r="1540">
          <cell r="A1540">
            <v>14415</v>
          </cell>
          <cell r="B1540">
            <v>32368</v>
          </cell>
          <cell r="C1540">
            <v>24365</v>
          </cell>
        </row>
        <row r="1541">
          <cell r="A1541">
            <v>14416</v>
          </cell>
          <cell r="B1541">
            <v>61145</v>
          </cell>
          <cell r="C1541">
            <v>2637</v>
          </cell>
        </row>
        <row r="1542">
          <cell r="A1542">
            <v>14418</v>
          </cell>
          <cell r="B1542">
            <v>49205</v>
          </cell>
          <cell r="C1542">
            <v>17092</v>
          </cell>
        </row>
        <row r="1543">
          <cell r="A1543">
            <v>14420</v>
          </cell>
          <cell r="B1543">
            <v>55069</v>
          </cell>
          <cell r="C1543">
            <v>5291</v>
          </cell>
        </row>
        <row r="1544">
          <cell r="A1544">
            <v>14422</v>
          </cell>
          <cell r="B1544">
            <v>68500</v>
          </cell>
          <cell r="C1544">
            <v>8919</v>
          </cell>
        </row>
        <row r="1545">
          <cell r="A1545">
            <v>14423</v>
          </cell>
          <cell r="B1545">
            <v>59674</v>
          </cell>
          <cell r="C1545">
            <v>8054</v>
          </cell>
        </row>
        <row r="1546">
          <cell r="A1546">
            <v>14424</v>
          </cell>
          <cell r="B1546">
            <v>55373</v>
          </cell>
          <cell r="C1546">
            <v>4510</v>
          </cell>
        </row>
        <row r="1547">
          <cell r="A1547">
            <v>14425</v>
          </cell>
          <cell r="B1547">
            <v>57441</v>
          </cell>
          <cell r="C1547">
            <v>5448</v>
          </cell>
        </row>
        <row r="1548">
          <cell r="A1548">
            <v>14427</v>
          </cell>
          <cell r="B1548">
            <v>46207</v>
          </cell>
          <cell r="C1548">
            <v>4837</v>
          </cell>
        </row>
        <row r="1549">
          <cell r="A1549">
            <v>14428</v>
          </cell>
          <cell r="B1549">
            <v>59350</v>
          </cell>
          <cell r="C1549">
            <v>3970</v>
          </cell>
        </row>
        <row r="1550">
          <cell r="A1550">
            <v>14432</v>
          </cell>
          <cell r="B1550">
            <v>50503</v>
          </cell>
          <cell r="C1550">
            <v>7183</v>
          </cell>
        </row>
        <row r="1551">
          <cell r="A1551">
            <v>14433</v>
          </cell>
          <cell r="B1551">
            <v>49173</v>
          </cell>
          <cell r="C1551">
            <v>4548</v>
          </cell>
        </row>
        <row r="1552">
          <cell r="A1552">
            <v>14435</v>
          </cell>
          <cell r="B1552">
            <v>71213</v>
          </cell>
          <cell r="C1552">
            <v>5480</v>
          </cell>
        </row>
        <row r="1553">
          <cell r="A1553">
            <v>14437</v>
          </cell>
          <cell r="B1553">
            <v>48696</v>
          </cell>
          <cell r="C1553">
            <v>5348</v>
          </cell>
        </row>
        <row r="1554">
          <cell r="A1554">
            <v>14441</v>
          </cell>
          <cell r="B1554">
            <v>48375</v>
          </cell>
          <cell r="C1554">
            <v>10555</v>
          </cell>
        </row>
        <row r="1555">
          <cell r="A1555">
            <v>14445</v>
          </cell>
          <cell r="B1555">
            <v>49049</v>
          </cell>
          <cell r="C1555">
            <v>5704</v>
          </cell>
        </row>
        <row r="1556">
          <cell r="A1556">
            <v>14450</v>
          </cell>
          <cell r="B1556">
            <v>75970</v>
          </cell>
          <cell r="C1556">
            <v>3007</v>
          </cell>
        </row>
        <row r="1557">
          <cell r="A1557">
            <v>14454</v>
          </cell>
          <cell r="B1557">
            <v>49583</v>
          </cell>
          <cell r="C1557">
            <v>9428</v>
          </cell>
        </row>
        <row r="1558">
          <cell r="A1558">
            <v>14456</v>
          </cell>
          <cell r="B1558">
            <v>45190</v>
          </cell>
          <cell r="C1558">
            <v>2563</v>
          </cell>
        </row>
        <row r="1559">
          <cell r="A1559">
            <v>14462</v>
          </cell>
          <cell r="B1559">
            <v>52109</v>
          </cell>
          <cell r="C1559">
            <v>8623</v>
          </cell>
        </row>
        <row r="1560">
          <cell r="A1560">
            <v>14464</v>
          </cell>
          <cell r="B1560">
            <v>61988</v>
          </cell>
          <cell r="C1560">
            <v>4837</v>
          </cell>
        </row>
        <row r="1561">
          <cell r="A1561">
            <v>14466</v>
          </cell>
          <cell r="B1561">
            <v>53359</v>
          </cell>
          <cell r="C1561">
            <v>11433</v>
          </cell>
        </row>
        <row r="1562">
          <cell r="A1562">
            <v>14467</v>
          </cell>
          <cell r="B1562">
            <v>66069</v>
          </cell>
          <cell r="C1562">
            <v>3961</v>
          </cell>
        </row>
        <row r="1563">
          <cell r="A1563">
            <v>14468</v>
          </cell>
          <cell r="B1563">
            <v>64006</v>
          </cell>
          <cell r="C1563">
            <v>4771</v>
          </cell>
        </row>
        <row r="1564">
          <cell r="A1564">
            <v>14469</v>
          </cell>
          <cell r="B1564">
            <v>59213</v>
          </cell>
          <cell r="C1564">
            <v>4579</v>
          </cell>
        </row>
        <row r="1565">
          <cell r="A1565">
            <v>14470</v>
          </cell>
          <cell r="B1565">
            <v>53292</v>
          </cell>
          <cell r="C1565">
            <v>5063</v>
          </cell>
        </row>
        <row r="1566">
          <cell r="A1566">
            <v>14471</v>
          </cell>
          <cell r="B1566">
            <v>47125</v>
          </cell>
          <cell r="C1566">
            <v>11654</v>
          </cell>
        </row>
        <row r="1567">
          <cell r="A1567">
            <v>14472</v>
          </cell>
          <cell r="B1567">
            <v>87109</v>
          </cell>
          <cell r="C1567">
            <v>9053</v>
          </cell>
        </row>
        <row r="1568">
          <cell r="A1568">
            <v>14475</v>
          </cell>
          <cell r="B1568">
            <v>50833</v>
          </cell>
          <cell r="C1568">
            <v>33819</v>
          </cell>
        </row>
        <row r="1569">
          <cell r="A1569">
            <v>14476</v>
          </cell>
          <cell r="B1569">
            <v>60489</v>
          </cell>
          <cell r="C1569">
            <v>6478</v>
          </cell>
        </row>
        <row r="1570">
          <cell r="A1570">
            <v>14477</v>
          </cell>
          <cell r="B1570">
            <v>54786</v>
          </cell>
          <cell r="C1570">
            <v>10980</v>
          </cell>
        </row>
        <row r="1571">
          <cell r="A1571">
            <v>14478</v>
          </cell>
          <cell r="B1571">
            <v>40563</v>
          </cell>
          <cell r="C1571">
            <v>8801</v>
          </cell>
        </row>
        <row r="1572">
          <cell r="A1572">
            <v>14479</v>
          </cell>
          <cell r="B1572">
            <v>62821</v>
          </cell>
          <cell r="C1572">
            <v>25109</v>
          </cell>
        </row>
        <row r="1573">
          <cell r="A1573">
            <v>14480</v>
          </cell>
          <cell r="B1573">
            <v>46154</v>
          </cell>
          <cell r="C1573">
            <v>29993</v>
          </cell>
        </row>
        <row r="1574">
          <cell r="A1574">
            <v>14481</v>
          </cell>
          <cell r="B1574">
            <v>58981</v>
          </cell>
          <cell r="C1574">
            <v>5903</v>
          </cell>
        </row>
        <row r="1575">
          <cell r="A1575">
            <v>14482</v>
          </cell>
          <cell r="B1575">
            <v>57453</v>
          </cell>
          <cell r="C1575">
            <v>5544</v>
          </cell>
        </row>
        <row r="1576">
          <cell r="A1576">
            <v>14485</v>
          </cell>
          <cell r="B1576">
            <v>49831</v>
          </cell>
          <cell r="C1576">
            <v>7816</v>
          </cell>
        </row>
        <row r="1577">
          <cell r="A1577">
            <v>14486</v>
          </cell>
          <cell r="B1577">
            <v>55536</v>
          </cell>
          <cell r="C1577">
            <v>23438</v>
          </cell>
        </row>
        <row r="1578">
          <cell r="A1578">
            <v>14487</v>
          </cell>
          <cell r="B1578">
            <v>65997</v>
          </cell>
          <cell r="C1578">
            <v>7561</v>
          </cell>
        </row>
        <row r="1579">
          <cell r="A1579">
            <v>14489</v>
          </cell>
          <cell r="B1579">
            <v>42088</v>
          </cell>
          <cell r="C1579">
            <v>3723</v>
          </cell>
        </row>
        <row r="1580">
          <cell r="A1580">
            <v>14502</v>
          </cell>
          <cell r="B1580">
            <v>63456</v>
          </cell>
          <cell r="C1580">
            <v>4852</v>
          </cell>
        </row>
        <row r="1581">
          <cell r="A1581">
            <v>14504</v>
          </cell>
          <cell r="B1581">
            <v>51691</v>
          </cell>
          <cell r="C1581">
            <v>5305</v>
          </cell>
        </row>
        <row r="1582">
          <cell r="A1582">
            <v>14505</v>
          </cell>
          <cell r="B1582">
            <v>58843</v>
          </cell>
          <cell r="C1582">
            <v>10679</v>
          </cell>
        </row>
        <row r="1583">
          <cell r="A1583">
            <v>14506</v>
          </cell>
          <cell r="B1583">
            <v>99559</v>
          </cell>
          <cell r="C1583">
            <v>64990</v>
          </cell>
        </row>
        <row r="1584">
          <cell r="A1584">
            <v>14507</v>
          </cell>
          <cell r="B1584">
            <v>54519</v>
          </cell>
          <cell r="C1584">
            <v>6897</v>
          </cell>
        </row>
        <row r="1585">
          <cell r="A1585">
            <v>14510</v>
          </cell>
          <cell r="B1585">
            <v>43500</v>
          </cell>
          <cell r="C1585">
            <v>7759</v>
          </cell>
        </row>
        <row r="1586">
          <cell r="A1586">
            <v>14511</v>
          </cell>
          <cell r="B1586">
            <v>43681</v>
          </cell>
          <cell r="C1586">
            <v>13530</v>
          </cell>
        </row>
        <row r="1587">
          <cell r="A1587">
            <v>14512</v>
          </cell>
          <cell r="B1587">
            <v>51000</v>
          </cell>
          <cell r="C1587">
            <v>4278</v>
          </cell>
        </row>
        <row r="1588">
          <cell r="A1588">
            <v>14513</v>
          </cell>
          <cell r="B1588">
            <v>47165</v>
          </cell>
          <cell r="C1588">
            <v>3488</v>
          </cell>
        </row>
        <row r="1589">
          <cell r="A1589">
            <v>14514</v>
          </cell>
          <cell r="B1589">
            <v>65133</v>
          </cell>
          <cell r="C1589">
            <v>9626</v>
          </cell>
        </row>
        <row r="1590">
          <cell r="A1590">
            <v>14516</v>
          </cell>
          <cell r="B1590">
            <v>52656</v>
          </cell>
          <cell r="C1590">
            <v>10806</v>
          </cell>
        </row>
        <row r="1591">
          <cell r="A1591">
            <v>14517</v>
          </cell>
          <cell r="B1591">
            <v>40515</v>
          </cell>
          <cell r="C1591">
            <v>3483</v>
          </cell>
        </row>
        <row r="1592">
          <cell r="A1592">
            <v>14519</v>
          </cell>
          <cell r="B1592">
            <v>63026</v>
          </cell>
          <cell r="C1592">
            <v>3799</v>
          </cell>
        </row>
        <row r="1593">
          <cell r="A1593">
            <v>14521</v>
          </cell>
          <cell r="B1593">
            <v>43986</v>
          </cell>
          <cell r="C1593">
            <v>4869</v>
          </cell>
        </row>
        <row r="1594">
          <cell r="A1594">
            <v>14522</v>
          </cell>
          <cell r="B1594">
            <v>51869</v>
          </cell>
          <cell r="C1594">
            <v>5667</v>
          </cell>
        </row>
        <row r="1595">
          <cell r="A1595">
            <v>14525</v>
          </cell>
          <cell r="B1595">
            <v>60676</v>
          </cell>
          <cell r="C1595">
            <v>7350</v>
          </cell>
        </row>
        <row r="1596">
          <cell r="A1596">
            <v>14526</v>
          </cell>
          <cell r="B1596">
            <v>72759</v>
          </cell>
          <cell r="C1596">
            <v>5672</v>
          </cell>
        </row>
        <row r="1597">
          <cell r="A1597">
            <v>14527</v>
          </cell>
          <cell r="B1597">
            <v>45988</v>
          </cell>
          <cell r="C1597">
            <v>3400</v>
          </cell>
        </row>
        <row r="1598">
          <cell r="A1598">
            <v>14529</v>
          </cell>
          <cell r="B1598">
            <v>44800</v>
          </cell>
          <cell r="C1598">
            <v>111329</v>
          </cell>
        </row>
        <row r="1599">
          <cell r="A1599">
            <v>14530</v>
          </cell>
          <cell r="B1599">
            <v>44769</v>
          </cell>
          <cell r="C1599">
            <v>8243</v>
          </cell>
        </row>
        <row r="1600">
          <cell r="A1600">
            <v>14532</v>
          </cell>
          <cell r="B1600">
            <v>52587</v>
          </cell>
          <cell r="C1600">
            <v>7671</v>
          </cell>
        </row>
        <row r="1601">
          <cell r="A1601">
            <v>14533</v>
          </cell>
          <cell r="B1601">
            <v>63389</v>
          </cell>
          <cell r="C1601">
            <v>10068</v>
          </cell>
        </row>
        <row r="1602">
          <cell r="A1602">
            <v>14534</v>
          </cell>
          <cell r="B1602">
            <v>104975</v>
          </cell>
          <cell r="C1602">
            <v>4672</v>
          </cell>
        </row>
        <row r="1603">
          <cell r="A1603">
            <v>14536</v>
          </cell>
          <cell r="B1603">
            <v>50417</v>
          </cell>
          <cell r="C1603">
            <v>14804</v>
          </cell>
        </row>
        <row r="1604">
          <cell r="A1604">
            <v>14537</v>
          </cell>
          <cell r="B1604">
            <v>62083</v>
          </cell>
          <cell r="C1604">
            <v>36101</v>
          </cell>
        </row>
        <row r="1605">
          <cell r="A1605">
            <v>14539</v>
          </cell>
          <cell r="B1605">
            <v>82083</v>
          </cell>
          <cell r="C1605">
            <v>30866</v>
          </cell>
        </row>
        <row r="1606">
          <cell r="A1606">
            <v>14541</v>
          </cell>
          <cell r="B1606">
            <v>56738</v>
          </cell>
          <cell r="C1606">
            <v>3782</v>
          </cell>
        </row>
        <row r="1607">
          <cell r="A1607">
            <v>14542</v>
          </cell>
          <cell r="B1607">
            <v>54048</v>
          </cell>
          <cell r="C1607">
            <v>33018</v>
          </cell>
        </row>
        <row r="1608">
          <cell r="A1608">
            <v>14543</v>
          </cell>
          <cell r="B1608">
            <v>84551</v>
          </cell>
          <cell r="C1608">
            <v>13837</v>
          </cell>
        </row>
        <row r="1609">
          <cell r="A1609">
            <v>14544</v>
          </cell>
          <cell r="B1609">
            <v>60729</v>
          </cell>
          <cell r="C1609">
            <v>8975</v>
          </cell>
        </row>
        <row r="1610">
          <cell r="A1610">
            <v>14545</v>
          </cell>
          <cell r="B1610">
            <v>57788</v>
          </cell>
          <cell r="C1610">
            <v>14814</v>
          </cell>
        </row>
        <row r="1611">
          <cell r="A1611">
            <v>14546</v>
          </cell>
          <cell r="B1611">
            <v>61685</v>
          </cell>
          <cell r="C1611">
            <v>6121</v>
          </cell>
        </row>
        <row r="1612">
          <cell r="A1612">
            <v>14548</v>
          </cell>
          <cell r="B1612">
            <v>62043</v>
          </cell>
          <cell r="C1612">
            <v>7300</v>
          </cell>
        </row>
        <row r="1613">
          <cell r="A1613">
            <v>14549</v>
          </cell>
          <cell r="B1613">
            <v>53417</v>
          </cell>
          <cell r="C1613">
            <v>15890</v>
          </cell>
        </row>
        <row r="1614">
          <cell r="A1614">
            <v>14550</v>
          </cell>
          <cell r="B1614">
            <v>59079</v>
          </cell>
          <cell r="C1614">
            <v>5608</v>
          </cell>
        </row>
        <row r="1615">
          <cell r="A1615">
            <v>14551</v>
          </cell>
          <cell r="B1615">
            <v>48063</v>
          </cell>
          <cell r="C1615">
            <v>4031</v>
          </cell>
        </row>
        <row r="1616">
          <cell r="A1616">
            <v>14555</v>
          </cell>
          <cell r="B1616">
            <v>59926</v>
          </cell>
          <cell r="C1616">
            <v>10273</v>
          </cell>
        </row>
        <row r="1617">
          <cell r="A1617">
            <v>14559</v>
          </cell>
          <cell r="B1617">
            <v>70214</v>
          </cell>
          <cell r="C1617">
            <v>6269</v>
          </cell>
        </row>
        <row r="1618">
          <cell r="A1618">
            <v>14560</v>
          </cell>
          <cell r="B1618">
            <v>54461</v>
          </cell>
          <cell r="C1618">
            <v>5547</v>
          </cell>
        </row>
        <row r="1619">
          <cell r="A1619">
            <v>14561</v>
          </cell>
          <cell r="B1619">
            <v>61739</v>
          </cell>
          <cell r="C1619">
            <v>6187</v>
          </cell>
        </row>
        <row r="1620">
          <cell r="A1620">
            <v>14564</v>
          </cell>
          <cell r="B1620">
            <v>76012</v>
          </cell>
          <cell r="C1620">
            <v>7194</v>
          </cell>
        </row>
        <row r="1621">
          <cell r="A1621">
            <v>14568</v>
          </cell>
          <cell r="B1621">
            <v>76544</v>
          </cell>
          <cell r="C1621">
            <v>8471</v>
          </cell>
        </row>
        <row r="1622">
          <cell r="A1622">
            <v>14569</v>
          </cell>
          <cell r="B1622">
            <v>41466</v>
          </cell>
          <cell r="C1622">
            <v>6268</v>
          </cell>
        </row>
        <row r="1623">
          <cell r="A1623">
            <v>14571</v>
          </cell>
          <cell r="B1623">
            <v>54777</v>
          </cell>
          <cell r="C1623">
            <v>13645</v>
          </cell>
        </row>
        <row r="1624">
          <cell r="A1624">
            <v>14572</v>
          </cell>
          <cell r="B1624">
            <v>42358</v>
          </cell>
          <cell r="C1624">
            <v>5966</v>
          </cell>
        </row>
        <row r="1625">
          <cell r="A1625">
            <v>14580</v>
          </cell>
          <cell r="B1625">
            <v>69018</v>
          </cell>
          <cell r="C1625">
            <v>3733</v>
          </cell>
        </row>
        <row r="1626">
          <cell r="A1626">
            <v>14585</v>
          </cell>
          <cell r="B1626">
            <v>28750</v>
          </cell>
          <cell r="C1626">
            <v>22774</v>
          </cell>
        </row>
        <row r="1627">
          <cell r="A1627">
            <v>14586</v>
          </cell>
          <cell r="B1627">
            <v>64597</v>
          </cell>
          <cell r="C1627">
            <v>7382</v>
          </cell>
        </row>
        <row r="1628">
          <cell r="A1628">
            <v>14588</v>
          </cell>
          <cell r="B1628">
            <v>32344</v>
          </cell>
          <cell r="C1628">
            <v>32275</v>
          </cell>
        </row>
        <row r="1629">
          <cell r="A1629">
            <v>14589</v>
          </cell>
          <cell r="B1629">
            <v>57169</v>
          </cell>
          <cell r="C1629">
            <v>5923</v>
          </cell>
        </row>
        <row r="1630">
          <cell r="A1630">
            <v>14590</v>
          </cell>
          <cell r="B1630">
            <v>45904</v>
          </cell>
          <cell r="C1630">
            <v>7305</v>
          </cell>
        </row>
        <row r="1631">
          <cell r="A1631">
            <v>14591</v>
          </cell>
          <cell r="B1631">
            <v>62457</v>
          </cell>
          <cell r="C1631">
            <v>5635</v>
          </cell>
        </row>
        <row r="1632">
          <cell r="A1632">
            <v>14592</v>
          </cell>
          <cell r="B1632">
            <v>81458</v>
          </cell>
          <cell r="C1632">
            <v>28311</v>
          </cell>
        </row>
        <row r="1633">
          <cell r="A1633">
            <v>14604</v>
          </cell>
          <cell r="B1633">
            <v>9489</v>
          </cell>
          <cell r="C1633">
            <v>1238</v>
          </cell>
        </row>
        <row r="1634">
          <cell r="A1634">
            <v>14605</v>
          </cell>
          <cell r="B1634">
            <v>18309</v>
          </cell>
          <cell r="C1634">
            <v>1360</v>
          </cell>
        </row>
        <row r="1635">
          <cell r="A1635">
            <v>14606</v>
          </cell>
          <cell r="B1635">
            <v>38563</v>
          </cell>
          <cell r="C1635">
            <v>2086</v>
          </cell>
        </row>
        <row r="1636">
          <cell r="A1636">
            <v>14607</v>
          </cell>
          <cell r="B1636">
            <v>38750</v>
          </cell>
          <cell r="C1636">
            <v>3721</v>
          </cell>
        </row>
        <row r="1637">
          <cell r="A1637">
            <v>14608</v>
          </cell>
          <cell r="B1637">
            <v>21555</v>
          </cell>
          <cell r="C1637">
            <v>2272</v>
          </cell>
        </row>
        <row r="1638">
          <cell r="A1638">
            <v>14609</v>
          </cell>
          <cell r="B1638">
            <v>41260</v>
          </cell>
          <cell r="C1638">
            <v>1504</v>
          </cell>
        </row>
        <row r="1639">
          <cell r="A1639">
            <v>14610</v>
          </cell>
          <cell r="B1639">
            <v>58797</v>
          </cell>
          <cell r="C1639">
            <v>4034</v>
          </cell>
        </row>
        <row r="1640">
          <cell r="A1640">
            <v>14611</v>
          </cell>
          <cell r="B1640">
            <v>23320</v>
          </cell>
          <cell r="C1640">
            <v>2477</v>
          </cell>
        </row>
        <row r="1641">
          <cell r="A1641">
            <v>14612</v>
          </cell>
          <cell r="B1641">
            <v>61066</v>
          </cell>
          <cell r="C1641">
            <v>3215</v>
          </cell>
        </row>
        <row r="1642">
          <cell r="A1642">
            <v>14613</v>
          </cell>
          <cell r="B1642">
            <v>29768</v>
          </cell>
          <cell r="C1642">
            <v>2660</v>
          </cell>
        </row>
        <row r="1643">
          <cell r="A1643">
            <v>14614</v>
          </cell>
        </row>
        <row r="1644">
          <cell r="A1644">
            <v>14615</v>
          </cell>
          <cell r="B1644">
            <v>40108</v>
          </cell>
          <cell r="C1644">
            <v>3929</v>
          </cell>
        </row>
        <row r="1645">
          <cell r="A1645">
            <v>14616</v>
          </cell>
          <cell r="B1645">
            <v>49344</v>
          </cell>
          <cell r="C1645">
            <v>3147</v>
          </cell>
        </row>
        <row r="1646">
          <cell r="A1646">
            <v>14617</v>
          </cell>
          <cell r="B1646">
            <v>60741</v>
          </cell>
          <cell r="C1646">
            <v>3528</v>
          </cell>
        </row>
        <row r="1647">
          <cell r="A1647">
            <v>14618</v>
          </cell>
          <cell r="B1647">
            <v>82148</v>
          </cell>
          <cell r="C1647">
            <v>10298</v>
          </cell>
        </row>
        <row r="1648">
          <cell r="A1648">
            <v>14619</v>
          </cell>
          <cell r="B1648">
            <v>37560</v>
          </cell>
          <cell r="C1648">
            <v>4865</v>
          </cell>
        </row>
        <row r="1649">
          <cell r="A1649">
            <v>14620</v>
          </cell>
          <cell r="B1649">
            <v>37749</v>
          </cell>
          <cell r="C1649">
            <v>3249</v>
          </cell>
        </row>
        <row r="1650">
          <cell r="A1650">
            <v>14621</v>
          </cell>
          <cell r="B1650">
            <v>24070</v>
          </cell>
          <cell r="C1650">
            <v>1514</v>
          </cell>
        </row>
        <row r="1651">
          <cell r="A1651">
            <v>14622</v>
          </cell>
          <cell r="B1651">
            <v>52011</v>
          </cell>
          <cell r="C1651">
            <v>3046</v>
          </cell>
        </row>
        <row r="1652">
          <cell r="A1652">
            <v>14623</v>
          </cell>
          <cell r="B1652">
            <v>48221</v>
          </cell>
          <cell r="C1652">
            <v>3229</v>
          </cell>
        </row>
        <row r="1653">
          <cell r="A1653">
            <v>14624</v>
          </cell>
          <cell r="B1653">
            <v>59670</v>
          </cell>
          <cell r="C1653">
            <v>2840</v>
          </cell>
        </row>
        <row r="1654">
          <cell r="A1654">
            <v>14625</v>
          </cell>
          <cell r="B1654">
            <v>68623</v>
          </cell>
          <cell r="C1654">
            <v>4586</v>
          </cell>
        </row>
        <row r="1655">
          <cell r="A1655">
            <v>14626</v>
          </cell>
          <cell r="B1655">
            <v>56480</v>
          </cell>
          <cell r="C1655">
            <v>3792</v>
          </cell>
        </row>
        <row r="1656">
          <cell r="A1656">
            <v>14627</v>
          </cell>
        </row>
        <row r="1657">
          <cell r="A1657">
            <v>14701</v>
          </cell>
          <cell r="B1657">
            <v>35966</v>
          </cell>
          <cell r="C1657">
            <v>1547</v>
          </cell>
        </row>
        <row r="1658">
          <cell r="A1658">
            <v>14706</v>
          </cell>
          <cell r="B1658">
            <v>51660</v>
          </cell>
          <cell r="C1658">
            <v>2526</v>
          </cell>
        </row>
        <row r="1659">
          <cell r="A1659">
            <v>14707</v>
          </cell>
          <cell r="B1659">
            <v>35833</v>
          </cell>
          <cell r="C1659">
            <v>18520</v>
          </cell>
        </row>
        <row r="1660">
          <cell r="A1660">
            <v>14708</v>
          </cell>
          <cell r="B1660">
            <v>51136</v>
          </cell>
          <cell r="C1660">
            <v>26143</v>
          </cell>
        </row>
        <row r="1661">
          <cell r="A1661">
            <v>14709</v>
          </cell>
          <cell r="B1661">
            <v>37197</v>
          </cell>
          <cell r="C1661">
            <v>9255</v>
          </cell>
        </row>
        <row r="1662">
          <cell r="A1662">
            <v>14710</v>
          </cell>
          <cell r="B1662">
            <v>53563</v>
          </cell>
          <cell r="C1662">
            <v>4388</v>
          </cell>
        </row>
        <row r="1663">
          <cell r="A1663">
            <v>14711</v>
          </cell>
          <cell r="B1663">
            <v>42039</v>
          </cell>
          <cell r="C1663">
            <v>5911</v>
          </cell>
        </row>
        <row r="1664">
          <cell r="A1664">
            <v>14712</v>
          </cell>
          <cell r="B1664">
            <v>46981</v>
          </cell>
          <cell r="C1664">
            <v>6752</v>
          </cell>
        </row>
        <row r="1665">
          <cell r="A1665">
            <v>14714</v>
          </cell>
          <cell r="B1665">
            <v>46500</v>
          </cell>
          <cell r="C1665">
            <v>17618</v>
          </cell>
        </row>
        <row r="1666">
          <cell r="A1666">
            <v>14715</v>
          </cell>
          <cell r="B1666">
            <v>43481</v>
          </cell>
          <cell r="C1666">
            <v>3265</v>
          </cell>
        </row>
        <row r="1667">
          <cell r="A1667">
            <v>14716</v>
          </cell>
          <cell r="B1667">
            <v>35107</v>
          </cell>
          <cell r="C1667">
            <v>3588</v>
          </cell>
        </row>
        <row r="1668">
          <cell r="A1668">
            <v>14717</v>
          </cell>
          <cell r="B1668">
            <v>40125</v>
          </cell>
          <cell r="C1668">
            <v>9936</v>
          </cell>
        </row>
        <row r="1669">
          <cell r="A1669">
            <v>14718</v>
          </cell>
          <cell r="B1669">
            <v>58875</v>
          </cell>
          <cell r="C1669">
            <v>7671</v>
          </cell>
        </row>
        <row r="1670">
          <cell r="A1670">
            <v>14719</v>
          </cell>
          <cell r="B1670">
            <v>42109</v>
          </cell>
          <cell r="C1670">
            <v>6021</v>
          </cell>
        </row>
        <row r="1671">
          <cell r="A1671">
            <v>14720</v>
          </cell>
          <cell r="B1671">
            <v>38824</v>
          </cell>
          <cell r="C1671">
            <v>5492</v>
          </cell>
        </row>
        <row r="1672">
          <cell r="A1672">
            <v>14721</v>
          </cell>
          <cell r="B1672">
            <v>26622</v>
          </cell>
          <cell r="C1672">
            <v>3236</v>
          </cell>
        </row>
        <row r="1673">
          <cell r="A1673">
            <v>14722</v>
          </cell>
          <cell r="B1673">
            <v>50769</v>
          </cell>
          <cell r="C1673">
            <v>31766</v>
          </cell>
        </row>
        <row r="1674">
          <cell r="A1674">
            <v>14723</v>
          </cell>
          <cell r="B1674">
            <v>43967</v>
          </cell>
          <cell r="C1674">
            <v>4915</v>
          </cell>
        </row>
        <row r="1675">
          <cell r="A1675">
            <v>14724</v>
          </cell>
          <cell r="B1675">
            <v>45543</v>
          </cell>
          <cell r="C1675">
            <v>5727</v>
          </cell>
        </row>
        <row r="1676">
          <cell r="A1676">
            <v>14726</v>
          </cell>
          <cell r="B1676">
            <v>42228</v>
          </cell>
          <cell r="C1676">
            <v>5203</v>
          </cell>
        </row>
        <row r="1677">
          <cell r="A1677">
            <v>14727</v>
          </cell>
          <cell r="B1677">
            <v>47773</v>
          </cell>
          <cell r="C1677">
            <v>4193</v>
          </cell>
        </row>
        <row r="1678">
          <cell r="A1678">
            <v>14728</v>
          </cell>
          <cell r="B1678">
            <v>61563</v>
          </cell>
          <cell r="C1678">
            <v>13617</v>
          </cell>
        </row>
        <row r="1679">
          <cell r="A1679">
            <v>14729</v>
          </cell>
          <cell r="B1679">
            <v>48897</v>
          </cell>
          <cell r="C1679">
            <v>6932</v>
          </cell>
        </row>
        <row r="1680">
          <cell r="A1680">
            <v>14731</v>
          </cell>
          <cell r="B1680">
            <v>48125</v>
          </cell>
          <cell r="C1680">
            <v>18793</v>
          </cell>
        </row>
        <row r="1681">
          <cell r="A1681">
            <v>14732</v>
          </cell>
          <cell r="B1681">
            <v>30536</v>
          </cell>
          <cell r="C1681">
            <v>11885</v>
          </cell>
        </row>
        <row r="1682">
          <cell r="A1682">
            <v>14733</v>
          </cell>
          <cell r="B1682">
            <v>41754</v>
          </cell>
          <cell r="C1682">
            <v>5256</v>
          </cell>
        </row>
        <row r="1683">
          <cell r="A1683">
            <v>14735</v>
          </cell>
          <cell r="B1683">
            <v>39879</v>
          </cell>
          <cell r="C1683">
            <v>4899</v>
          </cell>
        </row>
        <row r="1684">
          <cell r="A1684">
            <v>14736</v>
          </cell>
          <cell r="B1684">
            <v>44519</v>
          </cell>
          <cell r="C1684">
            <v>10546</v>
          </cell>
        </row>
        <row r="1685">
          <cell r="A1685">
            <v>14737</v>
          </cell>
          <cell r="B1685">
            <v>36353</v>
          </cell>
          <cell r="C1685">
            <v>3593</v>
          </cell>
        </row>
        <row r="1686">
          <cell r="A1686">
            <v>14738</v>
          </cell>
          <cell r="B1686">
            <v>51524</v>
          </cell>
          <cell r="C1686">
            <v>3267</v>
          </cell>
        </row>
        <row r="1687">
          <cell r="A1687">
            <v>14739</v>
          </cell>
          <cell r="B1687">
            <v>38750</v>
          </cell>
          <cell r="C1687">
            <v>4327</v>
          </cell>
        </row>
        <row r="1688">
          <cell r="A1688">
            <v>14740</v>
          </cell>
          <cell r="B1688">
            <v>47885</v>
          </cell>
          <cell r="C1688">
            <v>8538</v>
          </cell>
        </row>
        <row r="1689">
          <cell r="A1689">
            <v>14741</v>
          </cell>
          <cell r="B1689">
            <v>55083</v>
          </cell>
          <cell r="C1689">
            <v>5079</v>
          </cell>
        </row>
        <row r="1690">
          <cell r="A1690">
            <v>14742</v>
          </cell>
          <cell r="B1690">
            <v>75486</v>
          </cell>
          <cell r="C1690">
            <v>36677</v>
          </cell>
        </row>
        <row r="1691">
          <cell r="A1691">
            <v>14743</v>
          </cell>
          <cell r="B1691">
            <v>36429</v>
          </cell>
          <cell r="C1691">
            <v>9532</v>
          </cell>
        </row>
        <row r="1692">
          <cell r="A1692">
            <v>14744</v>
          </cell>
          <cell r="B1692">
            <v>49406</v>
          </cell>
          <cell r="C1692">
            <v>5194</v>
          </cell>
        </row>
        <row r="1693">
          <cell r="A1693">
            <v>14747</v>
          </cell>
          <cell r="B1693">
            <v>44511</v>
          </cell>
          <cell r="C1693">
            <v>3486</v>
          </cell>
        </row>
        <row r="1694">
          <cell r="A1694">
            <v>14748</v>
          </cell>
          <cell r="B1694">
            <v>37202</v>
          </cell>
          <cell r="C1694">
            <v>7232</v>
          </cell>
        </row>
        <row r="1695">
          <cell r="A1695">
            <v>14750</v>
          </cell>
          <cell r="B1695">
            <v>50268</v>
          </cell>
          <cell r="C1695">
            <v>7012</v>
          </cell>
        </row>
        <row r="1696">
          <cell r="A1696">
            <v>14752</v>
          </cell>
          <cell r="B1696">
            <v>32955</v>
          </cell>
          <cell r="C1696">
            <v>33729</v>
          </cell>
        </row>
        <row r="1697">
          <cell r="A1697">
            <v>14753</v>
          </cell>
          <cell r="B1697">
            <v>36500</v>
          </cell>
          <cell r="C1697">
            <v>5492</v>
          </cell>
        </row>
        <row r="1698">
          <cell r="A1698">
            <v>14754</v>
          </cell>
          <cell r="B1698">
            <v>40625</v>
          </cell>
          <cell r="C1698">
            <v>11146</v>
          </cell>
        </row>
        <row r="1699">
          <cell r="A1699">
            <v>14755</v>
          </cell>
          <cell r="B1699">
            <v>45625</v>
          </cell>
          <cell r="C1699">
            <v>2789</v>
          </cell>
        </row>
        <row r="1700">
          <cell r="A1700">
            <v>14756</v>
          </cell>
        </row>
        <row r="1701">
          <cell r="A1701">
            <v>14757</v>
          </cell>
          <cell r="B1701">
            <v>42986</v>
          </cell>
          <cell r="C1701">
            <v>3234</v>
          </cell>
        </row>
        <row r="1702">
          <cell r="A1702">
            <v>14760</v>
          </cell>
          <cell r="B1702">
            <v>43798</v>
          </cell>
          <cell r="C1702">
            <v>4542</v>
          </cell>
        </row>
        <row r="1703">
          <cell r="A1703">
            <v>14767</v>
          </cell>
          <cell r="B1703">
            <v>40893</v>
          </cell>
          <cell r="C1703">
            <v>6440</v>
          </cell>
        </row>
        <row r="1704">
          <cell r="A1704">
            <v>14769</v>
          </cell>
          <cell r="B1704">
            <v>56683</v>
          </cell>
          <cell r="C1704">
            <v>18516</v>
          </cell>
        </row>
        <row r="1705">
          <cell r="A1705">
            <v>14770</v>
          </cell>
          <cell r="B1705">
            <v>44964</v>
          </cell>
          <cell r="C1705">
            <v>8915</v>
          </cell>
        </row>
        <row r="1706">
          <cell r="A1706">
            <v>14772</v>
          </cell>
          <cell r="B1706">
            <v>46164</v>
          </cell>
          <cell r="C1706">
            <v>2602</v>
          </cell>
        </row>
        <row r="1707">
          <cell r="A1707">
            <v>14774</v>
          </cell>
          <cell r="B1707">
            <v>29875</v>
          </cell>
          <cell r="C1707">
            <v>6920</v>
          </cell>
        </row>
        <row r="1708">
          <cell r="A1708">
            <v>14775</v>
          </cell>
          <cell r="B1708">
            <v>40893</v>
          </cell>
          <cell r="C1708">
            <v>8728</v>
          </cell>
        </row>
        <row r="1709">
          <cell r="A1709">
            <v>14777</v>
          </cell>
          <cell r="B1709">
            <v>45536</v>
          </cell>
          <cell r="C1709">
            <v>12412</v>
          </cell>
        </row>
        <row r="1710">
          <cell r="A1710">
            <v>14778</v>
          </cell>
          <cell r="B1710">
            <v>20000</v>
          </cell>
          <cell r="C1710">
            <v>17727</v>
          </cell>
        </row>
        <row r="1711">
          <cell r="A1711">
            <v>14779</v>
          </cell>
          <cell r="B1711">
            <v>31974</v>
          </cell>
          <cell r="C1711">
            <v>2834</v>
          </cell>
        </row>
        <row r="1712">
          <cell r="A1712">
            <v>14781</v>
          </cell>
          <cell r="B1712">
            <v>46691</v>
          </cell>
          <cell r="C1712">
            <v>4132</v>
          </cell>
        </row>
        <row r="1713">
          <cell r="A1713">
            <v>14782</v>
          </cell>
          <cell r="B1713">
            <v>43707</v>
          </cell>
          <cell r="C1713">
            <v>6567</v>
          </cell>
        </row>
        <row r="1714">
          <cell r="A1714">
            <v>14783</v>
          </cell>
          <cell r="B1714">
            <v>46250</v>
          </cell>
          <cell r="C1714">
            <v>11776</v>
          </cell>
        </row>
        <row r="1715">
          <cell r="A1715">
            <v>14784</v>
          </cell>
          <cell r="B1715">
            <v>30167</v>
          </cell>
          <cell r="C1715">
            <v>9886</v>
          </cell>
        </row>
        <row r="1716">
          <cell r="A1716">
            <v>14787</v>
          </cell>
          <cell r="B1716">
            <v>39767</v>
          </cell>
          <cell r="C1716">
            <v>4621</v>
          </cell>
        </row>
        <row r="1717">
          <cell r="A1717">
            <v>14788</v>
          </cell>
          <cell r="B1717">
            <v>80000</v>
          </cell>
          <cell r="C1717">
            <v>41257</v>
          </cell>
        </row>
        <row r="1718">
          <cell r="A1718">
            <v>14801</v>
          </cell>
          <cell r="B1718">
            <v>46321</v>
          </cell>
          <cell r="C1718">
            <v>3819</v>
          </cell>
        </row>
        <row r="1719">
          <cell r="A1719">
            <v>14802</v>
          </cell>
          <cell r="B1719">
            <v>19152</v>
          </cell>
          <cell r="C1719">
            <v>11602</v>
          </cell>
        </row>
        <row r="1720">
          <cell r="A1720">
            <v>14803</v>
          </cell>
          <cell r="B1720">
            <v>48438</v>
          </cell>
          <cell r="C1720">
            <v>5716</v>
          </cell>
        </row>
        <row r="1721">
          <cell r="A1721">
            <v>14804</v>
          </cell>
          <cell r="B1721">
            <v>55208</v>
          </cell>
          <cell r="C1721">
            <v>6519</v>
          </cell>
        </row>
        <row r="1722">
          <cell r="A1722">
            <v>14805</v>
          </cell>
          <cell r="B1722">
            <v>51950</v>
          </cell>
          <cell r="C1722">
            <v>6915</v>
          </cell>
        </row>
        <row r="1723">
          <cell r="A1723">
            <v>14806</v>
          </cell>
          <cell r="B1723">
            <v>48859</v>
          </cell>
          <cell r="C1723">
            <v>5084</v>
          </cell>
        </row>
        <row r="1724">
          <cell r="A1724">
            <v>14807</v>
          </cell>
          <cell r="B1724">
            <v>47206</v>
          </cell>
          <cell r="C1724">
            <v>6810</v>
          </cell>
        </row>
        <row r="1725">
          <cell r="A1725">
            <v>14808</v>
          </cell>
          <cell r="B1725">
            <v>39091</v>
          </cell>
          <cell r="C1725">
            <v>17440</v>
          </cell>
        </row>
        <row r="1726">
          <cell r="A1726">
            <v>14809</v>
          </cell>
          <cell r="B1726">
            <v>46618</v>
          </cell>
          <cell r="C1726">
            <v>5068</v>
          </cell>
        </row>
        <row r="1727">
          <cell r="A1727">
            <v>14810</v>
          </cell>
          <cell r="B1727">
            <v>42387</v>
          </cell>
          <cell r="C1727">
            <v>4379</v>
          </cell>
        </row>
        <row r="1728">
          <cell r="A1728">
            <v>14812</v>
          </cell>
          <cell r="B1728">
            <v>53276</v>
          </cell>
          <cell r="C1728">
            <v>4088</v>
          </cell>
        </row>
        <row r="1729">
          <cell r="A1729">
            <v>14813</v>
          </cell>
          <cell r="B1729">
            <v>43488</v>
          </cell>
          <cell r="C1729">
            <v>1944</v>
          </cell>
        </row>
        <row r="1730">
          <cell r="A1730">
            <v>14814</v>
          </cell>
          <cell r="B1730">
            <v>64500</v>
          </cell>
          <cell r="C1730">
            <v>23299</v>
          </cell>
        </row>
        <row r="1731">
          <cell r="A1731">
            <v>14815</v>
          </cell>
          <cell r="B1731">
            <v>44155</v>
          </cell>
          <cell r="C1731">
            <v>3556</v>
          </cell>
        </row>
        <row r="1732">
          <cell r="A1732">
            <v>14816</v>
          </cell>
          <cell r="B1732">
            <v>74023</v>
          </cell>
          <cell r="C1732">
            <v>26003</v>
          </cell>
        </row>
        <row r="1733">
          <cell r="A1733">
            <v>14817</v>
          </cell>
          <cell r="B1733">
            <v>55191</v>
          </cell>
          <cell r="C1733">
            <v>14995</v>
          </cell>
        </row>
        <row r="1734">
          <cell r="A1734">
            <v>14818</v>
          </cell>
          <cell r="B1734">
            <v>47132</v>
          </cell>
          <cell r="C1734">
            <v>21686</v>
          </cell>
        </row>
        <row r="1735">
          <cell r="A1735">
            <v>14819</v>
          </cell>
          <cell r="B1735">
            <v>38750</v>
          </cell>
          <cell r="C1735">
            <v>8164</v>
          </cell>
        </row>
        <row r="1736">
          <cell r="A1736">
            <v>14820</v>
          </cell>
          <cell r="B1736">
            <v>41908</v>
          </cell>
          <cell r="C1736">
            <v>13968</v>
          </cell>
        </row>
        <row r="1737">
          <cell r="A1737">
            <v>14821</v>
          </cell>
          <cell r="B1737">
            <v>49583</v>
          </cell>
          <cell r="C1737">
            <v>11149</v>
          </cell>
        </row>
        <row r="1738">
          <cell r="A1738">
            <v>14822</v>
          </cell>
          <cell r="B1738">
            <v>35338</v>
          </cell>
          <cell r="C1738">
            <v>6216</v>
          </cell>
        </row>
        <row r="1739">
          <cell r="A1739">
            <v>14823</v>
          </cell>
          <cell r="B1739">
            <v>48359</v>
          </cell>
          <cell r="C1739">
            <v>10633</v>
          </cell>
        </row>
        <row r="1740">
          <cell r="A1740">
            <v>14824</v>
          </cell>
          <cell r="B1740">
            <v>62625</v>
          </cell>
          <cell r="C1740">
            <v>18355</v>
          </cell>
        </row>
        <row r="1741">
          <cell r="A1741">
            <v>14825</v>
          </cell>
          <cell r="B1741">
            <v>46250</v>
          </cell>
          <cell r="C1741">
            <v>21429</v>
          </cell>
        </row>
        <row r="1742">
          <cell r="A1742">
            <v>14826</v>
          </cell>
          <cell r="B1742">
            <v>51821</v>
          </cell>
          <cell r="C1742">
            <v>3940</v>
          </cell>
        </row>
        <row r="1743">
          <cell r="A1743">
            <v>14827</v>
          </cell>
          <cell r="B1743">
            <v>52768</v>
          </cell>
          <cell r="C1743">
            <v>53187</v>
          </cell>
        </row>
        <row r="1744">
          <cell r="A1744">
            <v>14830</v>
          </cell>
          <cell r="B1744">
            <v>50520</v>
          </cell>
          <cell r="C1744">
            <v>2473</v>
          </cell>
        </row>
        <row r="1745">
          <cell r="A1745">
            <v>14836</v>
          </cell>
          <cell r="B1745">
            <v>51217</v>
          </cell>
          <cell r="C1745">
            <v>4099</v>
          </cell>
        </row>
        <row r="1746">
          <cell r="A1746">
            <v>14837</v>
          </cell>
          <cell r="B1746">
            <v>46197</v>
          </cell>
          <cell r="C1746">
            <v>5023</v>
          </cell>
        </row>
        <row r="1747">
          <cell r="A1747">
            <v>14838</v>
          </cell>
          <cell r="B1747">
            <v>50179</v>
          </cell>
          <cell r="C1747">
            <v>8066</v>
          </cell>
        </row>
        <row r="1748">
          <cell r="A1748">
            <v>14839</v>
          </cell>
          <cell r="B1748">
            <v>40625</v>
          </cell>
          <cell r="C1748">
            <v>7433</v>
          </cell>
        </row>
        <row r="1749">
          <cell r="A1749">
            <v>14840</v>
          </cell>
          <cell r="B1749">
            <v>55129</v>
          </cell>
          <cell r="C1749">
            <v>5507</v>
          </cell>
        </row>
        <row r="1750">
          <cell r="A1750">
            <v>14841</v>
          </cell>
          <cell r="B1750">
            <v>54250</v>
          </cell>
          <cell r="C1750">
            <v>9910</v>
          </cell>
        </row>
        <row r="1751">
          <cell r="A1751">
            <v>14842</v>
          </cell>
          <cell r="B1751">
            <v>75900</v>
          </cell>
          <cell r="C1751">
            <v>12444</v>
          </cell>
        </row>
        <row r="1752">
          <cell r="A1752">
            <v>14843</v>
          </cell>
          <cell r="B1752">
            <v>39076</v>
          </cell>
          <cell r="C1752">
            <v>3284</v>
          </cell>
        </row>
        <row r="1753">
          <cell r="A1753">
            <v>14845</v>
          </cell>
          <cell r="B1753">
            <v>59011</v>
          </cell>
          <cell r="C1753">
            <v>4452</v>
          </cell>
        </row>
        <row r="1754">
          <cell r="A1754">
            <v>14846</v>
          </cell>
          <cell r="B1754">
            <v>40833</v>
          </cell>
          <cell r="C1754">
            <v>4535</v>
          </cell>
        </row>
        <row r="1755">
          <cell r="A1755">
            <v>14847</v>
          </cell>
          <cell r="B1755">
            <v>46200</v>
          </cell>
          <cell r="C1755">
            <v>6137</v>
          </cell>
        </row>
        <row r="1756">
          <cell r="A1756">
            <v>14850</v>
          </cell>
          <cell r="B1756">
            <v>47022</v>
          </cell>
          <cell r="C1756">
            <v>2611</v>
          </cell>
        </row>
        <row r="1757">
          <cell r="A1757">
            <v>14853</v>
          </cell>
        </row>
        <row r="1758">
          <cell r="A1758">
            <v>14854</v>
          </cell>
        </row>
        <row r="1759">
          <cell r="A1759">
            <v>14855</v>
          </cell>
          <cell r="B1759">
            <v>43125</v>
          </cell>
          <cell r="C1759">
            <v>5188</v>
          </cell>
        </row>
        <row r="1760">
          <cell r="A1760">
            <v>14856</v>
          </cell>
          <cell r="B1760">
            <v>49071</v>
          </cell>
          <cell r="C1760">
            <v>6383</v>
          </cell>
        </row>
        <row r="1761">
          <cell r="A1761">
            <v>14858</v>
          </cell>
          <cell r="B1761">
            <v>51125</v>
          </cell>
          <cell r="C1761">
            <v>10764</v>
          </cell>
        </row>
        <row r="1762">
          <cell r="A1762">
            <v>14859</v>
          </cell>
          <cell r="B1762">
            <v>42941</v>
          </cell>
          <cell r="C1762">
            <v>13098</v>
          </cell>
        </row>
        <row r="1763">
          <cell r="A1763">
            <v>14860</v>
          </cell>
          <cell r="B1763">
            <v>48036</v>
          </cell>
          <cell r="C1763">
            <v>12026</v>
          </cell>
        </row>
        <row r="1764">
          <cell r="A1764">
            <v>14861</v>
          </cell>
          <cell r="B1764">
            <v>48452</v>
          </cell>
          <cell r="C1764">
            <v>9152</v>
          </cell>
        </row>
        <row r="1765">
          <cell r="A1765">
            <v>14864</v>
          </cell>
          <cell r="B1765">
            <v>49883</v>
          </cell>
          <cell r="C1765">
            <v>7336</v>
          </cell>
        </row>
        <row r="1766">
          <cell r="A1766">
            <v>14865</v>
          </cell>
          <cell r="B1766">
            <v>40957</v>
          </cell>
          <cell r="C1766">
            <v>2641</v>
          </cell>
        </row>
        <row r="1767">
          <cell r="A1767">
            <v>14867</v>
          </cell>
          <cell r="B1767">
            <v>46223</v>
          </cell>
          <cell r="C1767">
            <v>5079</v>
          </cell>
        </row>
        <row r="1768">
          <cell r="A1768">
            <v>14869</v>
          </cell>
          <cell r="B1768">
            <v>50882</v>
          </cell>
          <cell r="C1768">
            <v>13130</v>
          </cell>
        </row>
        <row r="1769">
          <cell r="A1769">
            <v>14870</v>
          </cell>
          <cell r="B1769">
            <v>54555</v>
          </cell>
          <cell r="C1769">
            <v>5588</v>
          </cell>
        </row>
        <row r="1770">
          <cell r="A1770">
            <v>14871</v>
          </cell>
          <cell r="B1770">
            <v>62112</v>
          </cell>
          <cell r="C1770">
            <v>8787</v>
          </cell>
        </row>
        <row r="1771">
          <cell r="A1771">
            <v>14872</v>
          </cell>
          <cell r="B1771">
            <v>32279</v>
          </cell>
          <cell r="C1771">
            <v>5292</v>
          </cell>
        </row>
        <row r="1772">
          <cell r="A1772">
            <v>14873</v>
          </cell>
          <cell r="B1772">
            <v>47656</v>
          </cell>
          <cell r="C1772">
            <v>6360</v>
          </cell>
        </row>
        <row r="1773">
          <cell r="A1773">
            <v>14874</v>
          </cell>
          <cell r="B1773">
            <v>46354</v>
          </cell>
          <cell r="C1773">
            <v>4682</v>
          </cell>
        </row>
        <row r="1774">
          <cell r="A1774">
            <v>14877</v>
          </cell>
          <cell r="B1774">
            <v>42083</v>
          </cell>
          <cell r="C1774">
            <v>12988</v>
          </cell>
        </row>
        <row r="1775">
          <cell r="A1775">
            <v>14878</v>
          </cell>
          <cell r="B1775">
            <v>65060</v>
          </cell>
          <cell r="C1775">
            <v>12402</v>
          </cell>
        </row>
        <row r="1776">
          <cell r="A1776">
            <v>14879</v>
          </cell>
          <cell r="B1776">
            <v>38155</v>
          </cell>
          <cell r="C1776">
            <v>10624</v>
          </cell>
        </row>
        <row r="1777">
          <cell r="A1777">
            <v>14880</v>
          </cell>
          <cell r="B1777">
            <v>43750</v>
          </cell>
          <cell r="C1777">
            <v>6402</v>
          </cell>
        </row>
        <row r="1778">
          <cell r="A1778">
            <v>14881</v>
          </cell>
          <cell r="B1778">
            <v>13731</v>
          </cell>
          <cell r="C1778">
            <v>926</v>
          </cell>
        </row>
        <row r="1779">
          <cell r="A1779">
            <v>14882</v>
          </cell>
          <cell r="B1779">
            <v>69077</v>
          </cell>
          <cell r="C1779">
            <v>5732</v>
          </cell>
        </row>
        <row r="1780">
          <cell r="A1780">
            <v>14883</v>
          </cell>
          <cell r="B1780">
            <v>53205</v>
          </cell>
          <cell r="C1780">
            <v>5138</v>
          </cell>
        </row>
        <row r="1781">
          <cell r="A1781">
            <v>14884</v>
          </cell>
          <cell r="B1781">
            <v>48864</v>
          </cell>
          <cell r="C1781">
            <v>13966</v>
          </cell>
        </row>
        <row r="1782">
          <cell r="A1782">
            <v>14885</v>
          </cell>
          <cell r="B1782">
            <v>36875</v>
          </cell>
          <cell r="C1782">
            <v>8015</v>
          </cell>
        </row>
        <row r="1783">
          <cell r="A1783">
            <v>14886</v>
          </cell>
          <cell r="B1783">
            <v>57946</v>
          </cell>
          <cell r="C1783">
            <v>6264</v>
          </cell>
        </row>
        <row r="1784">
          <cell r="A1784">
            <v>14889</v>
          </cell>
          <cell r="B1784">
            <v>49861</v>
          </cell>
          <cell r="C1784">
            <v>6694</v>
          </cell>
        </row>
        <row r="1785">
          <cell r="A1785">
            <v>14891</v>
          </cell>
          <cell r="B1785">
            <v>44844</v>
          </cell>
          <cell r="C1785">
            <v>5050</v>
          </cell>
        </row>
        <row r="1786">
          <cell r="A1786">
            <v>14892</v>
          </cell>
          <cell r="B1786">
            <v>49265</v>
          </cell>
          <cell r="C1786">
            <v>4002</v>
          </cell>
        </row>
        <row r="1787">
          <cell r="A1787">
            <v>14893</v>
          </cell>
        </row>
        <row r="1788">
          <cell r="A1788">
            <v>14894</v>
          </cell>
          <cell r="B1788">
            <v>42885</v>
          </cell>
          <cell r="C1788">
            <v>6423</v>
          </cell>
        </row>
        <row r="1789">
          <cell r="A1789">
            <v>14895</v>
          </cell>
          <cell r="B1789">
            <v>39034</v>
          </cell>
          <cell r="C1789">
            <v>2062</v>
          </cell>
        </row>
        <row r="1790">
          <cell r="A1790">
            <v>14897</v>
          </cell>
          <cell r="B1790">
            <v>44375</v>
          </cell>
          <cell r="C1790">
            <v>9588</v>
          </cell>
        </row>
        <row r="1791">
          <cell r="A1791">
            <v>14898</v>
          </cell>
          <cell r="B1791">
            <v>40813</v>
          </cell>
          <cell r="C1791">
            <v>4674</v>
          </cell>
        </row>
        <row r="1792">
          <cell r="A1792">
            <v>14901</v>
          </cell>
          <cell r="B1792">
            <v>27446</v>
          </cell>
          <cell r="C1792">
            <v>2115</v>
          </cell>
        </row>
        <row r="1793">
          <cell r="A1793">
            <v>14903</v>
          </cell>
          <cell r="B1793">
            <v>43931</v>
          </cell>
          <cell r="C1793">
            <v>5994</v>
          </cell>
        </row>
        <row r="1794">
          <cell r="A1794">
            <v>14904</v>
          </cell>
          <cell r="B1794">
            <v>37359</v>
          </cell>
          <cell r="C1794">
            <v>2718</v>
          </cell>
        </row>
        <row r="1795">
          <cell r="A1795">
            <v>14905</v>
          </cell>
          <cell r="B1795">
            <v>57408</v>
          </cell>
          <cell r="C1795">
            <v>6176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CS_12_5YR_education_ny.csv"/>
    </sheetNames>
    <sheetDataSet>
      <sheetData sheetId="0">
        <row r="1">
          <cell r="A1" t="str">
            <v>ZCTA</v>
          </cell>
          <cell r="B1" t="str">
            <v>HC01_EST_VC01</v>
          </cell>
          <cell r="C1" t="str">
            <v>HC01_EST_VC02</v>
          </cell>
          <cell r="D1" t="str">
            <v>HC01_EST_VC07</v>
          </cell>
          <cell r="E1" t="str">
            <v>HC01_EST_VC08</v>
          </cell>
          <cell r="F1" t="str">
            <v>HC01_EST_VC09</v>
          </cell>
          <cell r="G1" t="str">
            <v>percent_low_education</v>
          </cell>
        </row>
        <row r="2">
          <cell r="A2" t="str">
            <v>06390</v>
          </cell>
          <cell r="B2">
            <v>20</v>
          </cell>
          <cell r="C2">
            <v>0</v>
          </cell>
          <cell r="D2">
            <v>236</v>
          </cell>
          <cell r="E2">
            <v>0</v>
          </cell>
          <cell r="F2">
            <v>1.3</v>
          </cell>
          <cell r="G2">
            <v>1.1984375E-2</v>
          </cell>
        </row>
        <row r="3">
          <cell r="A3">
            <v>10001</v>
          </cell>
          <cell r="B3">
            <v>3641</v>
          </cell>
          <cell r="C3">
            <v>3.9</v>
          </cell>
          <cell r="D3">
            <v>15204</v>
          </cell>
          <cell r="E3">
            <v>4.3</v>
          </cell>
          <cell r="F3">
            <v>3.8</v>
          </cell>
          <cell r="G3">
            <v>7.2885274608649506E-2</v>
          </cell>
        </row>
        <row r="4">
          <cell r="A4">
            <v>10002</v>
          </cell>
          <cell r="B4">
            <v>7339</v>
          </cell>
          <cell r="C4">
            <v>15.7</v>
          </cell>
          <cell r="D4">
            <v>60444</v>
          </cell>
          <cell r="E4">
            <v>25.6</v>
          </cell>
          <cell r="F4">
            <v>11.7</v>
          </cell>
          <cell r="G4">
            <v>0.34961325111016039</v>
          </cell>
        </row>
        <row r="5">
          <cell r="A5">
            <v>10003</v>
          </cell>
          <cell r="B5">
            <v>12397</v>
          </cell>
          <cell r="C5">
            <v>0.9</v>
          </cell>
          <cell r="D5">
            <v>40721</v>
          </cell>
          <cell r="E5">
            <v>2</v>
          </cell>
          <cell r="F5">
            <v>2.2000000000000002</v>
          </cell>
          <cell r="G5">
            <v>3.4298260476674572E-2</v>
          </cell>
        </row>
        <row r="6">
          <cell r="A6">
            <v>10004</v>
          </cell>
          <cell r="B6">
            <v>173</v>
          </cell>
          <cell r="C6">
            <v>4.5999999999999996</v>
          </cell>
          <cell r="D6">
            <v>2165</v>
          </cell>
          <cell r="E6">
            <v>0</v>
          </cell>
          <cell r="F6">
            <v>1.6</v>
          </cell>
          <cell r="G6">
            <v>1.8219846022241231E-2</v>
          </cell>
        </row>
        <row r="7">
          <cell r="A7">
            <v>10005</v>
          </cell>
          <cell r="B7">
            <v>944</v>
          </cell>
          <cell r="C7">
            <v>0.2</v>
          </cell>
          <cell r="D7">
            <v>4402</v>
          </cell>
          <cell r="E7">
            <v>1.5</v>
          </cell>
          <cell r="F7">
            <v>1.3</v>
          </cell>
          <cell r="G7">
            <v>2.34089038533483E-2</v>
          </cell>
        </row>
        <row r="8">
          <cell r="A8">
            <v>10006</v>
          </cell>
          <cell r="B8">
            <v>332</v>
          </cell>
          <cell r="C8">
            <v>3.9</v>
          </cell>
          <cell r="D8">
            <v>2151</v>
          </cell>
          <cell r="E8">
            <v>0</v>
          </cell>
          <cell r="F8">
            <v>1.1000000000000001</v>
          </cell>
          <cell r="G8">
            <v>1.4743858236004836E-2</v>
          </cell>
        </row>
        <row r="9">
          <cell r="A9">
            <v>10007</v>
          </cell>
          <cell r="B9">
            <v>349</v>
          </cell>
          <cell r="C9">
            <v>12.6</v>
          </cell>
          <cell r="D9">
            <v>4754</v>
          </cell>
          <cell r="E9">
            <v>3.3</v>
          </cell>
          <cell r="F9">
            <v>4.0999999999999996</v>
          </cell>
          <cell r="G9">
            <v>7.755633940819126E-2</v>
          </cell>
        </row>
        <row r="10">
          <cell r="A10">
            <v>10009</v>
          </cell>
          <cell r="B10">
            <v>8311</v>
          </cell>
          <cell r="C10">
            <v>9.1999999999999993</v>
          </cell>
          <cell r="D10">
            <v>47397</v>
          </cell>
          <cell r="E10">
            <v>9.5</v>
          </cell>
          <cell r="F10">
            <v>7.1</v>
          </cell>
          <cell r="G10">
            <v>0.15496004164572416</v>
          </cell>
        </row>
        <row r="11">
          <cell r="A11">
            <v>10010</v>
          </cell>
          <cell r="B11">
            <v>4272</v>
          </cell>
          <cell r="C11">
            <v>1.3</v>
          </cell>
          <cell r="D11">
            <v>22577</v>
          </cell>
          <cell r="E11">
            <v>1.2</v>
          </cell>
          <cell r="F11">
            <v>1.7</v>
          </cell>
          <cell r="G11">
            <v>2.6454206860590711E-2</v>
          </cell>
        </row>
        <row r="12">
          <cell r="A12">
            <v>10011</v>
          </cell>
          <cell r="B12">
            <v>3444</v>
          </cell>
          <cell r="C12">
            <v>4.8</v>
          </cell>
          <cell r="D12">
            <v>43121</v>
          </cell>
          <cell r="E12">
            <v>2.2000000000000002</v>
          </cell>
          <cell r="F12">
            <v>2.7</v>
          </cell>
          <cell r="G12">
            <v>4.8926038870396218E-2</v>
          </cell>
        </row>
        <row r="13">
          <cell r="A13">
            <v>10012</v>
          </cell>
          <cell r="B13">
            <v>2945</v>
          </cell>
          <cell r="C13">
            <v>3.2</v>
          </cell>
          <cell r="D13">
            <v>19438</v>
          </cell>
          <cell r="E13">
            <v>4.5999999999999996</v>
          </cell>
          <cell r="F13">
            <v>2.5</v>
          </cell>
          <cell r="G13">
            <v>6.5868650314971189E-2</v>
          </cell>
        </row>
        <row r="14">
          <cell r="A14">
            <v>10013</v>
          </cell>
          <cell r="B14">
            <v>3855</v>
          </cell>
          <cell r="C14">
            <v>4.8</v>
          </cell>
          <cell r="D14">
            <v>18492</v>
          </cell>
          <cell r="E14">
            <v>16.600000000000001</v>
          </cell>
          <cell r="F14">
            <v>5.3</v>
          </cell>
          <cell r="G14">
            <v>0.18950140958517919</v>
          </cell>
        </row>
        <row r="15">
          <cell r="A15">
            <v>10014</v>
          </cell>
          <cell r="B15">
            <v>2346</v>
          </cell>
          <cell r="C15">
            <v>2</v>
          </cell>
          <cell r="D15">
            <v>26085</v>
          </cell>
          <cell r="E15">
            <v>0.7</v>
          </cell>
          <cell r="F15">
            <v>1.3</v>
          </cell>
          <cell r="G15">
            <v>0.02</v>
          </cell>
        </row>
        <row r="16">
          <cell r="A16">
            <v>10016</v>
          </cell>
          <cell r="B16">
            <v>7541</v>
          </cell>
          <cell r="C16">
            <v>1.7</v>
          </cell>
          <cell r="D16">
            <v>40702</v>
          </cell>
          <cell r="E16">
            <v>1.3</v>
          </cell>
          <cell r="F16">
            <v>1.8</v>
          </cell>
          <cell r="G16">
            <v>2.881162033870199E-2</v>
          </cell>
        </row>
        <row r="17">
          <cell r="A17">
            <v>10017</v>
          </cell>
          <cell r="B17">
            <v>1664</v>
          </cell>
          <cell r="C17">
            <v>1.4</v>
          </cell>
          <cell r="D17">
            <v>13553</v>
          </cell>
          <cell r="E17">
            <v>0.9</v>
          </cell>
          <cell r="F17">
            <v>1.4</v>
          </cell>
          <cell r="G17">
            <v>2.2015837550108431E-2</v>
          </cell>
        </row>
        <row r="18">
          <cell r="A18">
            <v>10018</v>
          </cell>
          <cell r="B18">
            <v>955</v>
          </cell>
          <cell r="C18">
            <v>1.7</v>
          </cell>
          <cell r="D18">
            <v>4775</v>
          </cell>
          <cell r="E18">
            <v>8.3000000000000007</v>
          </cell>
          <cell r="F18">
            <v>3.5</v>
          </cell>
          <cell r="G18">
            <v>0.10116666666666665</v>
          </cell>
        </row>
        <row r="19">
          <cell r="A19">
            <v>10019</v>
          </cell>
          <cell r="B19">
            <v>3217</v>
          </cell>
          <cell r="C19">
            <v>8.5</v>
          </cell>
          <cell r="D19">
            <v>34029</v>
          </cell>
          <cell r="E19">
            <v>4</v>
          </cell>
          <cell r="F19">
            <v>3.4</v>
          </cell>
          <cell r="G19">
            <v>7.4950088600118134E-2</v>
          </cell>
        </row>
        <row r="20">
          <cell r="A20">
            <v>10020</v>
          </cell>
          <cell r="B20">
            <v>0</v>
          </cell>
          <cell r="D20">
            <v>0</v>
          </cell>
          <cell r="G20">
            <v>0</v>
          </cell>
        </row>
        <row r="21">
          <cell r="A21">
            <v>10021</v>
          </cell>
          <cell r="B21">
            <v>1762</v>
          </cell>
          <cell r="C21">
            <v>2.8</v>
          </cell>
          <cell r="D21">
            <v>34740</v>
          </cell>
          <cell r="E21">
            <v>0.9</v>
          </cell>
          <cell r="F21">
            <v>2</v>
          </cell>
          <cell r="G21">
            <v>2.8951728672401512E-2</v>
          </cell>
        </row>
        <row r="22">
          <cell r="A22">
            <v>10022</v>
          </cell>
          <cell r="B22">
            <v>1896</v>
          </cell>
          <cell r="C22">
            <v>1.7</v>
          </cell>
          <cell r="D22">
            <v>24895</v>
          </cell>
          <cell r="E22">
            <v>0.5</v>
          </cell>
          <cell r="F22">
            <v>0.8</v>
          </cell>
          <cell r="G22">
            <v>1.3283080138852599E-2</v>
          </cell>
        </row>
        <row r="23">
          <cell r="A23">
            <v>10023</v>
          </cell>
          <cell r="B23">
            <v>3638</v>
          </cell>
          <cell r="C23">
            <v>3.4</v>
          </cell>
          <cell r="D23">
            <v>48250</v>
          </cell>
          <cell r="E23">
            <v>1.7</v>
          </cell>
          <cell r="F23">
            <v>2</v>
          </cell>
          <cell r="G23">
            <v>3.6789662349676226E-2</v>
          </cell>
        </row>
        <row r="24">
          <cell r="A24">
            <v>10024</v>
          </cell>
          <cell r="B24">
            <v>2780</v>
          </cell>
          <cell r="C24">
            <v>3.5</v>
          </cell>
          <cell r="D24">
            <v>46577</v>
          </cell>
          <cell r="E24">
            <v>2.4</v>
          </cell>
          <cell r="F24">
            <v>2.5</v>
          </cell>
          <cell r="G24">
            <v>4.8211459367465605E-2</v>
          </cell>
        </row>
        <row r="25">
          <cell r="A25">
            <v>10025</v>
          </cell>
          <cell r="B25">
            <v>11376</v>
          </cell>
          <cell r="C25">
            <v>6.8</v>
          </cell>
          <cell r="D25">
            <v>71360</v>
          </cell>
          <cell r="E25">
            <v>4.7</v>
          </cell>
          <cell r="F25">
            <v>4.5999999999999996</v>
          </cell>
          <cell r="G25">
            <v>8.9562560433185084E-2</v>
          </cell>
        </row>
        <row r="26">
          <cell r="A26">
            <v>10026</v>
          </cell>
          <cell r="B26">
            <v>4276</v>
          </cell>
          <cell r="C26">
            <v>23.9</v>
          </cell>
          <cell r="D26">
            <v>24622</v>
          </cell>
          <cell r="E26">
            <v>7.8</v>
          </cell>
          <cell r="F26">
            <v>10.5</v>
          </cell>
          <cell r="G26">
            <v>0.19128624818326528</v>
          </cell>
        </row>
        <row r="27">
          <cell r="A27">
            <v>10027</v>
          </cell>
          <cell r="B27">
            <v>11366</v>
          </cell>
          <cell r="C27">
            <v>10.9</v>
          </cell>
          <cell r="D27">
            <v>38712</v>
          </cell>
          <cell r="E27">
            <v>8.5</v>
          </cell>
          <cell r="F27">
            <v>10.3</v>
          </cell>
          <cell r="G27">
            <v>0.17006969128160071</v>
          </cell>
        </row>
        <row r="28">
          <cell r="A28">
            <v>10028</v>
          </cell>
          <cell r="B28">
            <v>3128</v>
          </cell>
          <cell r="C28">
            <v>2</v>
          </cell>
          <cell r="D28">
            <v>35832</v>
          </cell>
          <cell r="E28">
            <v>0.9</v>
          </cell>
          <cell r="F28">
            <v>1</v>
          </cell>
          <cell r="G28">
            <v>1.9080287474332647E-2</v>
          </cell>
        </row>
        <row r="29">
          <cell r="A29">
            <v>10029</v>
          </cell>
          <cell r="B29">
            <v>10275</v>
          </cell>
          <cell r="C29">
            <v>27.9</v>
          </cell>
          <cell r="D29">
            <v>51173</v>
          </cell>
          <cell r="E29">
            <v>14.1</v>
          </cell>
          <cell r="F29">
            <v>15.9</v>
          </cell>
          <cell r="G29">
            <v>0.2964884943366749</v>
          </cell>
        </row>
        <row r="30">
          <cell r="A30">
            <v>10030</v>
          </cell>
          <cell r="B30">
            <v>3218</v>
          </cell>
          <cell r="C30">
            <v>19.8</v>
          </cell>
          <cell r="D30">
            <v>19426</v>
          </cell>
          <cell r="E30">
            <v>9.9</v>
          </cell>
          <cell r="F30">
            <v>14.7</v>
          </cell>
          <cell r="G30">
            <v>0.23917859035506095</v>
          </cell>
        </row>
        <row r="31">
          <cell r="A31">
            <v>10031</v>
          </cell>
          <cell r="B31">
            <v>7632</v>
          </cell>
          <cell r="C31">
            <v>20.3</v>
          </cell>
          <cell r="D31">
            <v>39785</v>
          </cell>
          <cell r="E31">
            <v>17.600000000000001</v>
          </cell>
          <cell r="F31">
            <v>11.1</v>
          </cell>
          <cell r="G31">
            <v>0.27347978573085602</v>
          </cell>
        </row>
        <row r="32">
          <cell r="A32">
            <v>10032</v>
          </cell>
          <cell r="B32">
            <v>8160</v>
          </cell>
          <cell r="C32">
            <v>25.6</v>
          </cell>
          <cell r="D32">
            <v>42196</v>
          </cell>
          <cell r="E32">
            <v>22.3</v>
          </cell>
          <cell r="F32">
            <v>14.7</v>
          </cell>
          <cell r="G32">
            <v>0.35152672968464538</v>
          </cell>
        </row>
        <row r="33">
          <cell r="A33">
            <v>10033</v>
          </cell>
          <cell r="B33">
            <v>7343</v>
          </cell>
          <cell r="C33">
            <v>13.7</v>
          </cell>
          <cell r="D33">
            <v>39415</v>
          </cell>
          <cell r="E33">
            <v>16.899999999999999</v>
          </cell>
          <cell r="F33">
            <v>12.6</v>
          </cell>
          <cell r="G33">
            <v>0.27018726207280042</v>
          </cell>
        </row>
        <row r="34">
          <cell r="A34">
            <v>10034</v>
          </cell>
          <cell r="B34">
            <v>4287</v>
          </cell>
          <cell r="C34">
            <v>31.6</v>
          </cell>
          <cell r="D34">
            <v>28613</v>
          </cell>
          <cell r="E34">
            <v>19.5</v>
          </cell>
          <cell r="F34">
            <v>10.4</v>
          </cell>
          <cell r="G34">
            <v>0.30121516717325225</v>
          </cell>
        </row>
        <row r="35">
          <cell r="A35">
            <v>10035</v>
          </cell>
          <cell r="B35">
            <v>4142</v>
          </cell>
          <cell r="C35">
            <v>26.1</v>
          </cell>
          <cell r="D35">
            <v>22506</v>
          </cell>
          <cell r="E35">
            <v>18.899999999999999</v>
          </cell>
          <cell r="F35">
            <v>18.100000000000001</v>
          </cell>
          <cell r="G35">
            <v>0.35305771540078051</v>
          </cell>
        </row>
        <row r="36">
          <cell r="A36">
            <v>10036</v>
          </cell>
          <cell r="B36">
            <v>2339</v>
          </cell>
          <cell r="C36">
            <v>5.3</v>
          </cell>
          <cell r="D36">
            <v>18683</v>
          </cell>
          <cell r="E36">
            <v>3.3</v>
          </cell>
          <cell r="F36">
            <v>3.1</v>
          </cell>
          <cell r="G36">
            <v>6.2776091713443061E-2</v>
          </cell>
        </row>
        <row r="37">
          <cell r="A37">
            <v>10037</v>
          </cell>
          <cell r="B37">
            <v>1987</v>
          </cell>
          <cell r="C37">
            <v>31.4</v>
          </cell>
          <cell r="D37">
            <v>12138</v>
          </cell>
          <cell r="E37">
            <v>4.8</v>
          </cell>
          <cell r="F37">
            <v>10</v>
          </cell>
          <cell r="G37">
            <v>0.17135164601769909</v>
          </cell>
        </row>
        <row r="38">
          <cell r="A38">
            <v>10038</v>
          </cell>
          <cell r="B38">
            <v>3678</v>
          </cell>
          <cell r="C38">
            <v>4.9000000000000004</v>
          </cell>
          <cell r="D38">
            <v>14123</v>
          </cell>
          <cell r="E38">
            <v>12.5</v>
          </cell>
          <cell r="F38">
            <v>6.7</v>
          </cell>
          <cell r="G38">
            <v>0.16245368237739455</v>
          </cell>
        </row>
        <row r="39">
          <cell r="A39">
            <v>10039</v>
          </cell>
          <cell r="B39">
            <v>3256</v>
          </cell>
          <cell r="C39">
            <v>27.6</v>
          </cell>
          <cell r="D39">
            <v>15854</v>
          </cell>
          <cell r="E39">
            <v>10.7</v>
          </cell>
          <cell r="F39">
            <v>12</v>
          </cell>
          <cell r="G39">
            <v>0.23534871794871795</v>
          </cell>
        </row>
        <row r="40">
          <cell r="A40">
            <v>10040</v>
          </cell>
          <cell r="B40">
            <v>4993</v>
          </cell>
          <cell r="C40">
            <v>21.2</v>
          </cell>
          <cell r="D40">
            <v>30350</v>
          </cell>
          <cell r="E40">
            <v>15</v>
          </cell>
          <cell r="F40">
            <v>13</v>
          </cell>
          <cell r="G40">
            <v>0.27039345839345841</v>
          </cell>
        </row>
        <row r="41">
          <cell r="A41">
            <v>10044</v>
          </cell>
          <cell r="B41">
            <v>1230</v>
          </cell>
          <cell r="C41">
            <v>12.4</v>
          </cell>
          <cell r="D41">
            <v>9014</v>
          </cell>
          <cell r="E41">
            <v>7.4</v>
          </cell>
          <cell r="F41">
            <v>6.7</v>
          </cell>
          <cell r="G41">
            <v>0.13895880515423664</v>
          </cell>
        </row>
        <row r="42">
          <cell r="A42">
            <v>10065</v>
          </cell>
          <cell r="B42">
            <v>1934</v>
          </cell>
          <cell r="C42">
            <v>4.7</v>
          </cell>
          <cell r="D42">
            <v>26986</v>
          </cell>
          <cell r="E42">
            <v>0.8</v>
          </cell>
          <cell r="F42">
            <v>1.6</v>
          </cell>
          <cell r="G42">
            <v>2.5538105117565702E-2</v>
          </cell>
        </row>
        <row r="43">
          <cell r="A43">
            <v>10069</v>
          </cell>
          <cell r="B43">
            <v>45</v>
          </cell>
          <cell r="C43">
            <v>0</v>
          </cell>
          <cell r="D43">
            <v>4322</v>
          </cell>
          <cell r="E43">
            <v>0</v>
          </cell>
          <cell r="F43">
            <v>0.3</v>
          </cell>
          <cell r="G43">
            <v>2.9690863292878406E-3</v>
          </cell>
        </row>
        <row r="44">
          <cell r="A44">
            <v>10075</v>
          </cell>
          <cell r="B44">
            <v>1274</v>
          </cell>
          <cell r="C44">
            <v>2</v>
          </cell>
          <cell r="D44">
            <v>20116</v>
          </cell>
          <cell r="E44">
            <v>0.7</v>
          </cell>
          <cell r="F44">
            <v>1</v>
          </cell>
          <cell r="G44">
            <v>1.7178681626928472E-2</v>
          </cell>
        </row>
        <row r="45">
          <cell r="A45">
            <v>10103</v>
          </cell>
          <cell r="B45">
            <v>0</v>
          </cell>
          <cell r="D45">
            <v>0</v>
          </cell>
          <cell r="G45">
            <v>0</v>
          </cell>
        </row>
        <row r="46">
          <cell r="A46">
            <v>10110</v>
          </cell>
          <cell r="B46">
            <v>0</v>
          </cell>
          <cell r="D46">
            <v>3</v>
          </cell>
          <cell r="E46">
            <v>0</v>
          </cell>
          <cell r="F46">
            <v>0</v>
          </cell>
          <cell r="G46">
            <v>0</v>
          </cell>
        </row>
        <row r="47">
          <cell r="A47">
            <v>10111</v>
          </cell>
          <cell r="B47">
            <v>0</v>
          </cell>
          <cell r="D47">
            <v>0</v>
          </cell>
          <cell r="G47">
            <v>0</v>
          </cell>
        </row>
        <row r="48">
          <cell r="A48">
            <v>10112</v>
          </cell>
          <cell r="B48">
            <v>0</v>
          </cell>
          <cell r="D48">
            <v>0</v>
          </cell>
          <cell r="G48">
            <v>0</v>
          </cell>
        </row>
        <row r="49">
          <cell r="A49">
            <v>10115</v>
          </cell>
          <cell r="B49">
            <v>0</v>
          </cell>
          <cell r="D49">
            <v>0</v>
          </cell>
          <cell r="G49">
            <v>0</v>
          </cell>
        </row>
        <row r="50">
          <cell r="A50">
            <v>10119</v>
          </cell>
          <cell r="B50">
            <v>0</v>
          </cell>
          <cell r="D50">
            <v>0</v>
          </cell>
          <cell r="G50">
            <v>0</v>
          </cell>
        </row>
        <row r="51">
          <cell r="A51">
            <v>10128</v>
          </cell>
          <cell r="B51">
            <v>3633</v>
          </cell>
          <cell r="C51">
            <v>5.7</v>
          </cell>
          <cell r="D51">
            <v>47228</v>
          </cell>
          <cell r="E51">
            <v>2.5</v>
          </cell>
          <cell r="F51">
            <v>2.2000000000000002</v>
          </cell>
          <cell r="G51">
            <v>4.7714299758164408E-2</v>
          </cell>
        </row>
        <row r="52">
          <cell r="A52">
            <v>10152</v>
          </cell>
          <cell r="B52">
            <v>0</v>
          </cell>
          <cell r="D52">
            <v>0</v>
          </cell>
          <cell r="G52">
            <v>0</v>
          </cell>
        </row>
        <row r="53">
          <cell r="A53">
            <v>10153</v>
          </cell>
          <cell r="B53">
            <v>0</v>
          </cell>
          <cell r="D53">
            <v>0</v>
          </cell>
          <cell r="G53">
            <v>0</v>
          </cell>
        </row>
        <row r="54">
          <cell r="A54">
            <v>10154</v>
          </cell>
          <cell r="B54">
            <v>0</v>
          </cell>
          <cell r="D54">
            <v>0</v>
          </cell>
          <cell r="G54">
            <v>0</v>
          </cell>
        </row>
        <row r="55">
          <cell r="A55">
            <v>10162</v>
          </cell>
          <cell r="B55">
            <v>6</v>
          </cell>
          <cell r="C55">
            <v>0</v>
          </cell>
          <cell r="D55">
            <v>1109</v>
          </cell>
          <cell r="E55">
            <v>0</v>
          </cell>
          <cell r="F55">
            <v>1</v>
          </cell>
          <cell r="G55">
            <v>9.9461883408071741E-3</v>
          </cell>
        </row>
        <row r="56">
          <cell r="A56">
            <v>10165</v>
          </cell>
          <cell r="B56">
            <v>0</v>
          </cell>
          <cell r="D56">
            <v>0</v>
          </cell>
          <cell r="G56">
            <v>0</v>
          </cell>
        </row>
        <row r="57">
          <cell r="A57">
            <v>10167</v>
          </cell>
          <cell r="B57">
            <v>0</v>
          </cell>
          <cell r="D57">
            <v>0</v>
          </cell>
          <cell r="G57">
            <v>0</v>
          </cell>
        </row>
        <row r="58">
          <cell r="A58">
            <v>10168</v>
          </cell>
          <cell r="B58">
            <v>0</v>
          </cell>
          <cell r="D58">
            <v>0</v>
          </cell>
          <cell r="G58">
            <v>0</v>
          </cell>
        </row>
        <row r="59">
          <cell r="A59">
            <v>10169</v>
          </cell>
          <cell r="B59">
            <v>0</v>
          </cell>
          <cell r="D59">
            <v>0</v>
          </cell>
          <cell r="G59">
            <v>0</v>
          </cell>
        </row>
        <row r="60">
          <cell r="A60">
            <v>10170</v>
          </cell>
          <cell r="B60">
            <v>0</v>
          </cell>
          <cell r="D60">
            <v>0</v>
          </cell>
          <cell r="G60">
            <v>0</v>
          </cell>
        </row>
        <row r="61">
          <cell r="A61">
            <v>10171</v>
          </cell>
          <cell r="B61">
            <v>0</v>
          </cell>
          <cell r="D61">
            <v>0</v>
          </cell>
          <cell r="G61">
            <v>0</v>
          </cell>
        </row>
        <row r="62">
          <cell r="A62">
            <v>10172</v>
          </cell>
          <cell r="B62">
            <v>0</v>
          </cell>
          <cell r="D62">
            <v>0</v>
          </cell>
          <cell r="G62">
            <v>0</v>
          </cell>
        </row>
        <row r="63">
          <cell r="A63">
            <v>10173</v>
          </cell>
          <cell r="B63">
            <v>0</v>
          </cell>
          <cell r="D63">
            <v>0</v>
          </cell>
          <cell r="G63">
            <v>0</v>
          </cell>
        </row>
        <row r="64">
          <cell r="A64">
            <v>10174</v>
          </cell>
          <cell r="B64">
            <v>0</v>
          </cell>
          <cell r="D64">
            <v>0</v>
          </cell>
          <cell r="G64">
            <v>0</v>
          </cell>
        </row>
        <row r="65">
          <cell r="A65">
            <v>10177</v>
          </cell>
          <cell r="B65">
            <v>0</v>
          </cell>
          <cell r="D65">
            <v>0</v>
          </cell>
          <cell r="G65">
            <v>0</v>
          </cell>
        </row>
        <row r="66">
          <cell r="A66">
            <v>10199</v>
          </cell>
          <cell r="B66">
            <v>0</v>
          </cell>
          <cell r="D66">
            <v>0</v>
          </cell>
          <cell r="G66">
            <v>0</v>
          </cell>
        </row>
        <row r="67">
          <cell r="A67">
            <v>10271</v>
          </cell>
          <cell r="B67">
            <v>0</v>
          </cell>
          <cell r="D67">
            <v>0</v>
          </cell>
          <cell r="G67">
            <v>0</v>
          </cell>
        </row>
        <row r="68">
          <cell r="A68">
            <v>10278</v>
          </cell>
          <cell r="B68">
            <v>0</v>
          </cell>
          <cell r="D68">
            <v>0</v>
          </cell>
          <cell r="G68">
            <v>0</v>
          </cell>
        </row>
        <row r="69">
          <cell r="A69">
            <v>10279</v>
          </cell>
          <cell r="B69">
            <v>0</v>
          </cell>
          <cell r="D69">
            <v>0</v>
          </cell>
          <cell r="G69">
            <v>0</v>
          </cell>
        </row>
        <row r="70">
          <cell r="A70">
            <v>10280</v>
          </cell>
          <cell r="B70">
            <v>373</v>
          </cell>
          <cell r="C70">
            <v>2.4</v>
          </cell>
          <cell r="D70">
            <v>5847</v>
          </cell>
          <cell r="E70">
            <v>1.6</v>
          </cell>
          <cell r="F70">
            <v>0.8</v>
          </cell>
          <cell r="G70">
            <v>2.4E-2</v>
          </cell>
        </row>
        <row r="71">
          <cell r="A71">
            <v>10282</v>
          </cell>
          <cell r="B71">
            <v>92</v>
          </cell>
          <cell r="C71">
            <v>0</v>
          </cell>
          <cell r="D71">
            <v>3695</v>
          </cell>
          <cell r="E71">
            <v>0.8</v>
          </cell>
          <cell r="F71">
            <v>1.1000000000000001</v>
          </cell>
          <cell r="G71">
            <v>1.853842091365197E-2</v>
          </cell>
        </row>
        <row r="72">
          <cell r="A72">
            <v>10301</v>
          </cell>
          <cell r="B72">
            <v>5454</v>
          </cell>
          <cell r="C72">
            <v>12.2</v>
          </cell>
          <cell r="D72">
            <v>24683</v>
          </cell>
          <cell r="E72">
            <v>6.1</v>
          </cell>
          <cell r="F72">
            <v>8.6999999999999993</v>
          </cell>
          <cell r="G72">
            <v>0.14329468759332381</v>
          </cell>
        </row>
        <row r="73">
          <cell r="A73">
            <v>10302</v>
          </cell>
          <cell r="B73">
            <v>1551</v>
          </cell>
          <cell r="C73">
            <v>23.2</v>
          </cell>
          <cell r="D73">
            <v>10780</v>
          </cell>
          <cell r="E73">
            <v>9.1</v>
          </cell>
          <cell r="F73">
            <v>11.2</v>
          </cell>
          <cell r="G73">
            <v>0.20664763603925063</v>
          </cell>
        </row>
        <row r="74">
          <cell r="A74">
            <v>10303</v>
          </cell>
          <cell r="B74">
            <v>2944</v>
          </cell>
          <cell r="C74">
            <v>17.899999999999999</v>
          </cell>
          <cell r="D74">
            <v>15108</v>
          </cell>
          <cell r="E74">
            <v>7.6</v>
          </cell>
          <cell r="F74">
            <v>9.8000000000000007</v>
          </cell>
          <cell r="G74">
            <v>0.1748154221138932</v>
          </cell>
        </row>
        <row r="75">
          <cell r="A75">
            <v>10304</v>
          </cell>
          <cell r="B75">
            <v>4673</v>
          </cell>
          <cell r="C75">
            <v>21.8</v>
          </cell>
          <cell r="D75">
            <v>26789</v>
          </cell>
          <cell r="E75">
            <v>10.7</v>
          </cell>
          <cell r="F75">
            <v>10.1</v>
          </cell>
          <cell r="G75">
            <v>0.20948528383446693</v>
          </cell>
        </row>
        <row r="76">
          <cell r="A76">
            <v>10305</v>
          </cell>
          <cell r="B76">
            <v>3809</v>
          </cell>
          <cell r="C76">
            <v>6.8</v>
          </cell>
          <cell r="D76">
            <v>29102</v>
          </cell>
          <cell r="E76">
            <v>7.5</v>
          </cell>
          <cell r="F76">
            <v>8.6</v>
          </cell>
          <cell r="G76">
            <v>0.15023651666616025</v>
          </cell>
        </row>
        <row r="77">
          <cell r="A77">
            <v>10306</v>
          </cell>
          <cell r="B77">
            <v>4270</v>
          </cell>
          <cell r="C77">
            <v>8.1999999999999993</v>
          </cell>
          <cell r="D77">
            <v>39188</v>
          </cell>
          <cell r="E77">
            <v>3.7</v>
          </cell>
          <cell r="F77">
            <v>6.4</v>
          </cell>
          <cell r="G77">
            <v>9.9133140043260168E-2</v>
          </cell>
        </row>
        <row r="78">
          <cell r="A78">
            <v>10307</v>
          </cell>
          <cell r="B78">
            <v>1271</v>
          </cell>
          <cell r="C78">
            <v>4.3</v>
          </cell>
          <cell r="D78">
            <v>9273</v>
          </cell>
          <cell r="E78">
            <v>2.8</v>
          </cell>
          <cell r="F78">
            <v>4.9000000000000004</v>
          </cell>
          <cell r="G78">
            <v>7.2901555386949937E-2</v>
          </cell>
        </row>
        <row r="79">
          <cell r="A79">
            <v>10308</v>
          </cell>
          <cell r="B79">
            <v>2594</v>
          </cell>
          <cell r="C79">
            <v>5</v>
          </cell>
          <cell r="D79">
            <v>20068</v>
          </cell>
          <cell r="E79">
            <v>2.8</v>
          </cell>
          <cell r="F79">
            <v>5.9</v>
          </cell>
          <cell r="G79">
            <v>8.2764804518577359E-2</v>
          </cell>
        </row>
        <row r="80">
          <cell r="A80">
            <v>10309</v>
          </cell>
          <cell r="B80">
            <v>2559</v>
          </cell>
          <cell r="C80">
            <v>7.2</v>
          </cell>
          <cell r="D80">
            <v>21676</v>
          </cell>
          <cell r="E80">
            <v>3.4</v>
          </cell>
          <cell r="F80">
            <v>6</v>
          </cell>
          <cell r="G80">
            <v>9.1676996080049505E-2</v>
          </cell>
        </row>
        <row r="81">
          <cell r="A81">
            <v>10310</v>
          </cell>
          <cell r="B81">
            <v>2370</v>
          </cell>
          <cell r="C81">
            <v>14.8</v>
          </cell>
          <cell r="D81">
            <v>15381</v>
          </cell>
          <cell r="E81">
            <v>5.4</v>
          </cell>
          <cell r="F81">
            <v>7.9</v>
          </cell>
          <cell r="G81">
            <v>0.13500270407300996</v>
          </cell>
        </row>
        <row r="82">
          <cell r="A82">
            <v>10311</v>
          </cell>
          <cell r="B82">
            <v>0</v>
          </cell>
          <cell r="D82">
            <v>0</v>
          </cell>
          <cell r="G82">
            <v>0</v>
          </cell>
        </row>
        <row r="83">
          <cell r="A83">
            <v>10312</v>
          </cell>
          <cell r="B83">
            <v>5368</v>
          </cell>
          <cell r="C83">
            <v>5.5</v>
          </cell>
          <cell r="D83">
            <v>42252</v>
          </cell>
          <cell r="E83">
            <v>2.8</v>
          </cell>
          <cell r="F83">
            <v>5</v>
          </cell>
          <cell r="G83">
            <v>7.540730785384292E-2</v>
          </cell>
        </row>
        <row r="84">
          <cell r="A84">
            <v>10314</v>
          </cell>
          <cell r="B84">
            <v>7205</v>
          </cell>
          <cell r="C84">
            <v>8.9</v>
          </cell>
          <cell r="D84">
            <v>61561</v>
          </cell>
          <cell r="E84">
            <v>3.6</v>
          </cell>
          <cell r="F84">
            <v>7.1</v>
          </cell>
          <cell r="G84">
            <v>0.10511403891457988</v>
          </cell>
        </row>
        <row r="85">
          <cell r="A85">
            <v>10451</v>
          </cell>
          <cell r="B85">
            <v>5568</v>
          </cell>
          <cell r="C85">
            <v>28</v>
          </cell>
          <cell r="D85">
            <v>27484</v>
          </cell>
          <cell r="E85">
            <v>19.3</v>
          </cell>
          <cell r="F85">
            <v>18.399999999999999</v>
          </cell>
          <cell r="G85">
            <v>0.36065920367905124</v>
          </cell>
        </row>
        <row r="86">
          <cell r="A86">
            <v>10452</v>
          </cell>
          <cell r="B86">
            <v>8335</v>
          </cell>
          <cell r="C86">
            <v>32.5</v>
          </cell>
          <cell r="D86">
            <v>43371</v>
          </cell>
          <cell r="E86">
            <v>21.4</v>
          </cell>
          <cell r="F86">
            <v>16.399999999999999</v>
          </cell>
          <cell r="G86">
            <v>0.36945640738018792</v>
          </cell>
        </row>
        <row r="87">
          <cell r="A87">
            <v>10453</v>
          </cell>
          <cell r="B87">
            <v>9923</v>
          </cell>
          <cell r="C87">
            <v>29.2</v>
          </cell>
          <cell r="D87">
            <v>45713</v>
          </cell>
          <cell r="E87">
            <v>19.600000000000001</v>
          </cell>
          <cell r="F87">
            <v>17.7</v>
          </cell>
          <cell r="G87">
            <v>0.35855318498813715</v>
          </cell>
        </row>
        <row r="88">
          <cell r="A88">
            <v>10454</v>
          </cell>
          <cell r="B88">
            <v>5181</v>
          </cell>
          <cell r="C88">
            <v>38.299999999999997</v>
          </cell>
          <cell r="D88">
            <v>21162</v>
          </cell>
          <cell r="E88">
            <v>24.1</v>
          </cell>
          <cell r="F88">
            <v>20.8</v>
          </cell>
          <cell r="G88">
            <v>0.43601947386402468</v>
          </cell>
        </row>
        <row r="89">
          <cell r="A89">
            <v>10455</v>
          </cell>
          <cell r="B89">
            <v>4146</v>
          </cell>
          <cell r="C89">
            <v>32.4</v>
          </cell>
          <cell r="D89">
            <v>21542</v>
          </cell>
          <cell r="E89">
            <v>25.5</v>
          </cell>
          <cell r="F89">
            <v>20</v>
          </cell>
          <cell r="G89">
            <v>0.4338568203052009</v>
          </cell>
        </row>
        <row r="90">
          <cell r="A90">
            <v>10456</v>
          </cell>
          <cell r="B90">
            <v>10509</v>
          </cell>
          <cell r="C90">
            <v>38.6</v>
          </cell>
          <cell r="D90">
            <v>51887</v>
          </cell>
          <cell r="E90">
            <v>20.5</v>
          </cell>
          <cell r="F90">
            <v>20.399999999999999</v>
          </cell>
          <cell r="G90">
            <v>0.40512624206679909</v>
          </cell>
        </row>
        <row r="91">
          <cell r="A91">
            <v>10457</v>
          </cell>
          <cell r="B91">
            <v>9508</v>
          </cell>
          <cell r="C91">
            <v>34.6</v>
          </cell>
          <cell r="D91">
            <v>38310</v>
          </cell>
          <cell r="E91">
            <v>21.5</v>
          </cell>
          <cell r="F91">
            <v>17.899999999999999</v>
          </cell>
          <cell r="G91">
            <v>0.38445581161905557</v>
          </cell>
        </row>
        <row r="92">
          <cell r="A92">
            <v>10458</v>
          </cell>
          <cell r="B92">
            <v>11718</v>
          </cell>
          <cell r="C92">
            <v>24.6</v>
          </cell>
          <cell r="D92">
            <v>42376</v>
          </cell>
          <cell r="E92">
            <v>19.5</v>
          </cell>
          <cell r="F92">
            <v>18</v>
          </cell>
          <cell r="G92">
            <v>0.34705564387917331</v>
          </cell>
        </row>
        <row r="93">
          <cell r="A93">
            <v>10459</v>
          </cell>
          <cell r="B93">
            <v>5703</v>
          </cell>
          <cell r="C93">
            <v>36.1</v>
          </cell>
          <cell r="D93">
            <v>25297</v>
          </cell>
          <cell r="E93">
            <v>22.8</v>
          </cell>
          <cell r="F93">
            <v>21.2</v>
          </cell>
          <cell r="G93">
            <v>0.42546654838709674</v>
          </cell>
        </row>
        <row r="94">
          <cell r="A94">
            <v>10460</v>
          </cell>
          <cell r="B94">
            <v>7084</v>
          </cell>
          <cell r="C94">
            <v>33.9</v>
          </cell>
          <cell r="D94">
            <v>31541</v>
          </cell>
          <cell r="E94">
            <v>21.7</v>
          </cell>
          <cell r="F94">
            <v>18.2</v>
          </cell>
          <cell r="G94">
            <v>0.38799572815533978</v>
          </cell>
        </row>
        <row r="95">
          <cell r="A95">
            <v>10461</v>
          </cell>
          <cell r="B95">
            <v>4223</v>
          </cell>
          <cell r="C95">
            <v>12.6</v>
          </cell>
          <cell r="D95">
            <v>36787</v>
          </cell>
          <cell r="E95">
            <v>10.9</v>
          </cell>
          <cell r="F95">
            <v>10.7</v>
          </cell>
          <cell r="G95">
            <v>0.20673226042428677</v>
          </cell>
        </row>
        <row r="96">
          <cell r="A96">
            <v>10462</v>
          </cell>
          <cell r="B96">
            <v>6552</v>
          </cell>
          <cell r="C96">
            <v>20.2</v>
          </cell>
          <cell r="D96">
            <v>50587</v>
          </cell>
          <cell r="E96">
            <v>12.8</v>
          </cell>
          <cell r="F96">
            <v>11.2</v>
          </cell>
          <cell r="G96">
            <v>0.23564262587724671</v>
          </cell>
        </row>
        <row r="97">
          <cell r="A97">
            <v>10463</v>
          </cell>
          <cell r="B97">
            <v>6228</v>
          </cell>
          <cell r="C97">
            <v>13.6</v>
          </cell>
          <cell r="D97">
            <v>48596</v>
          </cell>
          <cell r="E97">
            <v>10.8</v>
          </cell>
          <cell r="F97">
            <v>9.6</v>
          </cell>
          <cell r="G97">
            <v>0.1962752079381293</v>
          </cell>
        </row>
        <row r="98">
          <cell r="A98">
            <v>10464</v>
          </cell>
          <cell r="B98">
            <v>384</v>
          </cell>
          <cell r="C98">
            <v>7.8</v>
          </cell>
          <cell r="D98">
            <v>3146</v>
          </cell>
          <cell r="E98">
            <v>2.2999999999999998</v>
          </cell>
          <cell r="F98">
            <v>7.9</v>
          </cell>
          <cell r="G98">
            <v>9.9389235127478756E-2</v>
          </cell>
        </row>
        <row r="99">
          <cell r="A99">
            <v>10465</v>
          </cell>
          <cell r="B99">
            <v>4678</v>
          </cell>
          <cell r="C99">
            <v>11.6</v>
          </cell>
          <cell r="D99">
            <v>30131</v>
          </cell>
          <cell r="E99">
            <v>9.3000000000000007</v>
          </cell>
          <cell r="F99">
            <v>9.5</v>
          </cell>
          <cell r="G99">
            <v>0.17832388175471861</v>
          </cell>
        </row>
        <row r="100">
          <cell r="A100">
            <v>10466</v>
          </cell>
          <cell r="B100">
            <v>7862</v>
          </cell>
          <cell r="C100">
            <v>21.8</v>
          </cell>
          <cell r="D100">
            <v>44855</v>
          </cell>
          <cell r="E100">
            <v>10.8</v>
          </cell>
          <cell r="F100">
            <v>12.2</v>
          </cell>
          <cell r="G100">
            <v>0.22821036857180801</v>
          </cell>
        </row>
        <row r="101">
          <cell r="A101">
            <v>10467</v>
          </cell>
          <cell r="B101">
            <v>9951</v>
          </cell>
          <cell r="C101">
            <v>24.9</v>
          </cell>
          <cell r="D101">
            <v>60386</v>
          </cell>
          <cell r="E101">
            <v>13.2</v>
          </cell>
          <cell r="F101">
            <v>14.1</v>
          </cell>
          <cell r="G101">
            <v>0.26960457511693703</v>
          </cell>
        </row>
        <row r="102">
          <cell r="A102">
            <v>10468</v>
          </cell>
          <cell r="B102">
            <v>9322</v>
          </cell>
          <cell r="C102">
            <v>31.9</v>
          </cell>
          <cell r="D102">
            <v>44538</v>
          </cell>
          <cell r="E102">
            <v>15.4</v>
          </cell>
          <cell r="F102">
            <v>15.2</v>
          </cell>
          <cell r="G102">
            <v>0.30825001856665424</v>
          </cell>
        </row>
        <row r="103">
          <cell r="A103">
            <v>10469</v>
          </cell>
          <cell r="B103">
            <v>7389</v>
          </cell>
          <cell r="C103">
            <v>18</v>
          </cell>
          <cell r="D103">
            <v>46759</v>
          </cell>
          <cell r="E103">
            <v>8.8000000000000007</v>
          </cell>
          <cell r="F103">
            <v>10.7</v>
          </cell>
          <cell r="G103">
            <v>0.19295310999482898</v>
          </cell>
        </row>
        <row r="104">
          <cell r="A104">
            <v>10470</v>
          </cell>
          <cell r="B104">
            <v>1350</v>
          </cell>
          <cell r="C104">
            <v>18.899999999999999</v>
          </cell>
          <cell r="D104">
            <v>10866</v>
          </cell>
          <cell r="E104">
            <v>7.2</v>
          </cell>
          <cell r="F104">
            <v>8.3000000000000007</v>
          </cell>
          <cell r="G104">
            <v>0.15875736738703342</v>
          </cell>
        </row>
        <row r="105">
          <cell r="A105">
            <v>10471</v>
          </cell>
          <cell r="B105">
            <v>2923</v>
          </cell>
          <cell r="C105">
            <v>4</v>
          </cell>
          <cell r="D105">
            <v>14998</v>
          </cell>
          <cell r="E105">
            <v>4.0999999999999996</v>
          </cell>
          <cell r="F105">
            <v>4.0999999999999996</v>
          </cell>
          <cell r="G105">
            <v>7.5149601026728408E-2</v>
          </cell>
        </row>
        <row r="106">
          <cell r="A106">
            <v>10472</v>
          </cell>
          <cell r="B106">
            <v>7712</v>
          </cell>
          <cell r="C106">
            <v>36.799999999999997</v>
          </cell>
          <cell r="D106">
            <v>41088</v>
          </cell>
          <cell r="E106">
            <v>20.3</v>
          </cell>
          <cell r="F106">
            <v>18.600000000000001</v>
          </cell>
          <cell r="G106">
            <v>0.38568131147540985</v>
          </cell>
        </row>
        <row r="107">
          <cell r="A107">
            <v>10473</v>
          </cell>
          <cell r="B107">
            <v>6996</v>
          </cell>
          <cell r="C107">
            <v>26</v>
          </cell>
          <cell r="D107">
            <v>36956</v>
          </cell>
          <cell r="E107">
            <v>11.3</v>
          </cell>
          <cell r="F107">
            <v>15.8</v>
          </cell>
          <cell r="G107">
            <v>0.26924908991627228</v>
          </cell>
        </row>
        <row r="108">
          <cell r="A108">
            <v>10474</v>
          </cell>
          <cell r="B108">
            <v>1569</v>
          </cell>
          <cell r="C108">
            <v>49.5</v>
          </cell>
          <cell r="D108">
            <v>7281</v>
          </cell>
          <cell r="E108">
            <v>14.6</v>
          </cell>
          <cell r="F108">
            <v>27.3</v>
          </cell>
          <cell r="G108">
            <v>0.43247389830508476</v>
          </cell>
        </row>
        <row r="109">
          <cell r="A109">
            <v>10475</v>
          </cell>
          <cell r="B109">
            <v>3808</v>
          </cell>
          <cell r="C109">
            <v>13.9</v>
          </cell>
          <cell r="D109">
            <v>30660</v>
          </cell>
          <cell r="E109">
            <v>7.3</v>
          </cell>
          <cell r="F109">
            <v>9.5</v>
          </cell>
          <cell r="G109">
            <v>0.16479610073111292</v>
          </cell>
        </row>
        <row r="110">
          <cell r="A110">
            <v>10501</v>
          </cell>
          <cell r="B110">
            <v>12</v>
          </cell>
          <cell r="C110">
            <v>0</v>
          </cell>
          <cell r="D110">
            <v>852</v>
          </cell>
          <cell r="E110">
            <v>1.9</v>
          </cell>
          <cell r="F110">
            <v>4.5</v>
          </cell>
          <cell r="G110">
            <v>6.3111111111111118E-2</v>
          </cell>
        </row>
        <row r="111">
          <cell r="A111">
            <v>10502</v>
          </cell>
          <cell r="B111">
            <v>496</v>
          </cell>
          <cell r="C111">
            <v>8.1</v>
          </cell>
          <cell r="D111">
            <v>3550</v>
          </cell>
          <cell r="E111">
            <v>2.8</v>
          </cell>
          <cell r="F111">
            <v>2.8</v>
          </cell>
          <cell r="G111">
            <v>5.9064755313890271E-2</v>
          </cell>
        </row>
        <row r="112">
          <cell r="A112">
            <v>10503</v>
          </cell>
          <cell r="B112">
            <v>0</v>
          </cell>
          <cell r="D112">
            <v>237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10504</v>
          </cell>
          <cell r="B113">
            <v>365</v>
          </cell>
          <cell r="C113">
            <v>13.7</v>
          </cell>
          <cell r="D113">
            <v>4957</v>
          </cell>
          <cell r="E113">
            <v>0.8</v>
          </cell>
          <cell r="F113">
            <v>1.1000000000000001</v>
          </cell>
          <cell r="G113">
            <v>2.7092822247275463E-2</v>
          </cell>
        </row>
        <row r="114">
          <cell r="A114">
            <v>10505</v>
          </cell>
          <cell r="B114">
            <v>58</v>
          </cell>
          <cell r="C114">
            <v>0</v>
          </cell>
          <cell r="D114">
            <v>393</v>
          </cell>
          <cell r="E114">
            <v>3.6</v>
          </cell>
          <cell r="F114">
            <v>0</v>
          </cell>
          <cell r="G114">
            <v>3.1370288248337028E-2</v>
          </cell>
        </row>
        <row r="115">
          <cell r="A115">
            <v>10506</v>
          </cell>
          <cell r="B115">
            <v>249</v>
          </cell>
          <cell r="C115">
            <v>16.899999999999999</v>
          </cell>
          <cell r="D115">
            <v>3416</v>
          </cell>
          <cell r="E115">
            <v>2.2999999999999998</v>
          </cell>
          <cell r="F115">
            <v>0.8</v>
          </cell>
          <cell r="G115">
            <v>4.0375716234652116E-2</v>
          </cell>
        </row>
        <row r="116">
          <cell r="A116">
            <v>10507</v>
          </cell>
          <cell r="B116">
            <v>570</v>
          </cell>
          <cell r="C116">
            <v>11.4</v>
          </cell>
          <cell r="D116">
            <v>5052</v>
          </cell>
          <cell r="E116">
            <v>6.6</v>
          </cell>
          <cell r="F116">
            <v>11.2</v>
          </cell>
          <cell r="G116">
            <v>0.17151120597652078</v>
          </cell>
        </row>
        <row r="117">
          <cell r="A117">
            <v>10509</v>
          </cell>
          <cell r="B117">
            <v>1637</v>
          </cell>
          <cell r="C117">
            <v>8.6</v>
          </cell>
          <cell r="D117">
            <v>13644</v>
          </cell>
          <cell r="E117">
            <v>3.7</v>
          </cell>
          <cell r="F117">
            <v>4.4000000000000004</v>
          </cell>
          <cell r="G117">
            <v>8.1535632484785042E-2</v>
          </cell>
        </row>
        <row r="118">
          <cell r="A118">
            <v>10510</v>
          </cell>
          <cell r="B118">
            <v>1027</v>
          </cell>
          <cell r="C118">
            <v>6</v>
          </cell>
          <cell r="D118">
            <v>6783</v>
          </cell>
          <cell r="E118">
            <v>1.9</v>
          </cell>
          <cell r="F118">
            <v>2.8</v>
          </cell>
          <cell r="G118">
            <v>4.8709475032010237E-2</v>
          </cell>
        </row>
        <row r="119">
          <cell r="A119">
            <v>10511</v>
          </cell>
          <cell r="B119">
            <v>217</v>
          </cell>
          <cell r="C119">
            <v>2.2999999999999998</v>
          </cell>
          <cell r="D119">
            <v>1661</v>
          </cell>
          <cell r="E119">
            <v>4.4000000000000004</v>
          </cell>
          <cell r="F119">
            <v>3.3</v>
          </cell>
          <cell r="G119">
            <v>7.0760383386581471E-2</v>
          </cell>
        </row>
        <row r="120">
          <cell r="A120">
            <v>10512</v>
          </cell>
          <cell r="B120">
            <v>1674</v>
          </cell>
          <cell r="C120">
            <v>8.6</v>
          </cell>
          <cell r="D120">
            <v>17461</v>
          </cell>
          <cell r="E120">
            <v>2.5</v>
          </cell>
          <cell r="F120">
            <v>4</v>
          </cell>
          <cell r="G120">
            <v>6.6837157042069509E-2</v>
          </cell>
        </row>
        <row r="121">
          <cell r="A121">
            <v>10514</v>
          </cell>
          <cell r="B121">
            <v>617</v>
          </cell>
          <cell r="C121">
            <v>9.1999999999999993</v>
          </cell>
          <cell r="D121">
            <v>7979</v>
          </cell>
          <cell r="E121">
            <v>0.9</v>
          </cell>
          <cell r="F121">
            <v>0.8</v>
          </cell>
          <cell r="G121">
            <v>2.2383317822242902E-2</v>
          </cell>
        </row>
        <row r="122">
          <cell r="A122">
            <v>10516</v>
          </cell>
          <cell r="B122">
            <v>180</v>
          </cell>
          <cell r="C122">
            <v>0</v>
          </cell>
          <cell r="D122">
            <v>3848</v>
          </cell>
          <cell r="E122">
            <v>1.8</v>
          </cell>
          <cell r="F122">
            <v>4.0999999999999996</v>
          </cell>
          <cell r="G122">
            <v>5.6363455809334662E-2</v>
          </cell>
        </row>
        <row r="123">
          <cell r="A123">
            <v>10517</v>
          </cell>
          <cell r="B123">
            <v>59</v>
          </cell>
          <cell r="C123">
            <v>0</v>
          </cell>
          <cell r="D123">
            <v>478</v>
          </cell>
          <cell r="E123">
            <v>1.5</v>
          </cell>
          <cell r="F123">
            <v>5.6</v>
          </cell>
          <cell r="G123">
            <v>6.3199255121042824E-2</v>
          </cell>
        </row>
        <row r="124">
          <cell r="A124">
            <v>10518</v>
          </cell>
          <cell r="B124">
            <v>113</v>
          </cell>
          <cell r="C124">
            <v>0</v>
          </cell>
          <cell r="D124">
            <v>945</v>
          </cell>
          <cell r="E124">
            <v>0</v>
          </cell>
          <cell r="F124">
            <v>1.9</v>
          </cell>
          <cell r="G124">
            <v>1.6970699432892252E-2</v>
          </cell>
        </row>
        <row r="125">
          <cell r="A125">
            <v>10519</v>
          </cell>
          <cell r="B125">
            <v>28</v>
          </cell>
          <cell r="C125">
            <v>0</v>
          </cell>
          <cell r="D125">
            <v>98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10520</v>
          </cell>
          <cell r="B126">
            <v>607</v>
          </cell>
          <cell r="C126">
            <v>16.100000000000001</v>
          </cell>
          <cell r="D126">
            <v>9731</v>
          </cell>
          <cell r="E126">
            <v>5.6</v>
          </cell>
          <cell r="F126">
            <v>2.1</v>
          </cell>
          <cell r="G126">
            <v>8.1932095182820658E-2</v>
          </cell>
        </row>
        <row r="127">
          <cell r="A127">
            <v>10522</v>
          </cell>
          <cell r="B127">
            <v>1348</v>
          </cell>
          <cell r="C127">
            <v>6.5</v>
          </cell>
          <cell r="D127">
            <v>7061</v>
          </cell>
          <cell r="E127">
            <v>1.9</v>
          </cell>
          <cell r="F127">
            <v>2.7</v>
          </cell>
          <cell r="G127">
            <v>4.9045784278748963E-2</v>
          </cell>
        </row>
        <row r="128">
          <cell r="A128">
            <v>10523</v>
          </cell>
          <cell r="B128">
            <v>801</v>
          </cell>
          <cell r="C128">
            <v>4.5</v>
          </cell>
          <cell r="D128">
            <v>5415</v>
          </cell>
          <cell r="E128">
            <v>5.4</v>
          </cell>
          <cell r="F128">
            <v>3.9</v>
          </cell>
          <cell r="G128">
            <v>8.6814671814671826E-2</v>
          </cell>
        </row>
        <row r="129">
          <cell r="A129">
            <v>10524</v>
          </cell>
          <cell r="B129">
            <v>257</v>
          </cell>
          <cell r="C129">
            <v>9.6999999999999993</v>
          </cell>
          <cell r="D129">
            <v>3237</v>
          </cell>
          <cell r="E129">
            <v>1.5</v>
          </cell>
          <cell r="F129">
            <v>2.2999999999999998</v>
          </cell>
          <cell r="G129">
            <v>4.2339725243274187E-2</v>
          </cell>
        </row>
        <row r="130">
          <cell r="A130">
            <v>10526</v>
          </cell>
          <cell r="B130">
            <v>68</v>
          </cell>
          <cell r="C130">
            <v>26.5</v>
          </cell>
          <cell r="D130">
            <v>1174</v>
          </cell>
          <cell r="E130">
            <v>1.4</v>
          </cell>
          <cell r="F130">
            <v>1.2</v>
          </cell>
          <cell r="G130">
            <v>3.9085346215781004E-2</v>
          </cell>
        </row>
        <row r="131">
          <cell r="A131">
            <v>10527</v>
          </cell>
          <cell r="B131">
            <v>84</v>
          </cell>
          <cell r="C131">
            <v>0</v>
          </cell>
          <cell r="D131">
            <v>777</v>
          </cell>
          <cell r="E131">
            <v>0</v>
          </cell>
          <cell r="F131">
            <v>0</v>
          </cell>
          <cell r="G131">
            <v>0</v>
          </cell>
        </row>
        <row r="132">
          <cell r="A132">
            <v>10528</v>
          </cell>
          <cell r="B132">
            <v>705</v>
          </cell>
          <cell r="C132">
            <v>10.9</v>
          </cell>
          <cell r="D132">
            <v>8771</v>
          </cell>
          <cell r="E132">
            <v>4.0999999999999996</v>
          </cell>
          <cell r="F132">
            <v>4.9000000000000004</v>
          </cell>
          <cell r="G132">
            <v>9.1413571127057835E-2</v>
          </cell>
        </row>
        <row r="133">
          <cell r="A133">
            <v>10530</v>
          </cell>
          <cell r="B133">
            <v>380</v>
          </cell>
          <cell r="C133">
            <v>8.1999999999999993</v>
          </cell>
          <cell r="D133">
            <v>9528</v>
          </cell>
          <cell r="E133">
            <v>1.6</v>
          </cell>
          <cell r="F133">
            <v>1.7</v>
          </cell>
          <cell r="G133">
            <v>3.4879289463060154E-2</v>
          </cell>
        </row>
        <row r="134">
          <cell r="A134">
            <v>10532</v>
          </cell>
          <cell r="B134">
            <v>470</v>
          </cell>
          <cell r="C134">
            <v>3.6</v>
          </cell>
          <cell r="D134">
            <v>3553</v>
          </cell>
          <cell r="E134">
            <v>2.2999999999999998</v>
          </cell>
          <cell r="F134">
            <v>4.9000000000000004</v>
          </cell>
          <cell r="G134">
            <v>6.7794183445190156E-2</v>
          </cell>
        </row>
        <row r="135">
          <cell r="A135">
            <v>10533</v>
          </cell>
          <cell r="B135">
            <v>303</v>
          </cell>
          <cell r="C135">
            <v>8.3000000000000007</v>
          </cell>
          <cell r="D135">
            <v>5150</v>
          </cell>
          <cell r="E135">
            <v>4.3</v>
          </cell>
          <cell r="F135">
            <v>0.8</v>
          </cell>
          <cell r="G135">
            <v>5.2778103796075559E-2</v>
          </cell>
        </row>
        <row r="136">
          <cell r="A136">
            <v>10535</v>
          </cell>
          <cell r="B136">
            <v>17</v>
          </cell>
          <cell r="C136">
            <v>0</v>
          </cell>
          <cell r="D136">
            <v>476</v>
          </cell>
          <cell r="E136">
            <v>5.5</v>
          </cell>
          <cell r="F136">
            <v>0</v>
          </cell>
          <cell r="G136">
            <v>5.3103448275862067E-2</v>
          </cell>
        </row>
        <row r="137">
          <cell r="A137">
            <v>10536</v>
          </cell>
          <cell r="B137">
            <v>572</v>
          </cell>
          <cell r="C137">
            <v>19.899999999999999</v>
          </cell>
          <cell r="D137">
            <v>7103</v>
          </cell>
          <cell r="E137">
            <v>4.5</v>
          </cell>
          <cell r="F137">
            <v>0.8</v>
          </cell>
          <cell r="G137">
            <v>6.3881042345276876E-2</v>
          </cell>
        </row>
        <row r="138">
          <cell r="A138">
            <v>10537</v>
          </cell>
          <cell r="B138">
            <v>99</v>
          </cell>
          <cell r="C138">
            <v>16.2</v>
          </cell>
          <cell r="D138">
            <v>1393</v>
          </cell>
          <cell r="E138">
            <v>0.7</v>
          </cell>
          <cell r="F138">
            <v>6.3</v>
          </cell>
          <cell r="G138">
            <v>7.6104557640750678E-2</v>
          </cell>
        </row>
        <row r="139">
          <cell r="A139">
            <v>10538</v>
          </cell>
          <cell r="B139">
            <v>847</v>
          </cell>
          <cell r="C139">
            <v>11.7</v>
          </cell>
          <cell r="D139">
            <v>10705</v>
          </cell>
          <cell r="E139">
            <v>0.6</v>
          </cell>
          <cell r="F139">
            <v>2</v>
          </cell>
          <cell r="G139">
            <v>3.2672177977839334E-2</v>
          </cell>
        </row>
        <row r="140">
          <cell r="A140">
            <v>10541</v>
          </cell>
          <cell r="B140">
            <v>2429</v>
          </cell>
          <cell r="C140">
            <v>11.5</v>
          </cell>
          <cell r="D140">
            <v>17833</v>
          </cell>
          <cell r="E140">
            <v>2.5</v>
          </cell>
          <cell r="F140">
            <v>5</v>
          </cell>
          <cell r="G140">
            <v>7.9795183101372028E-2</v>
          </cell>
        </row>
        <row r="141">
          <cell r="A141">
            <v>10543</v>
          </cell>
          <cell r="B141">
            <v>1479</v>
          </cell>
          <cell r="C141">
            <v>11.6</v>
          </cell>
          <cell r="D141">
            <v>13825</v>
          </cell>
          <cell r="E141">
            <v>7.5</v>
          </cell>
          <cell r="F141">
            <v>5.0999999999999996</v>
          </cell>
          <cell r="G141">
            <v>0.1250335859905907</v>
          </cell>
        </row>
        <row r="142">
          <cell r="A142">
            <v>10545</v>
          </cell>
          <cell r="B142">
            <v>31</v>
          </cell>
          <cell r="C142">
            <v>0</v>
          </cell>
          <cell r="D142">
            <v>83</v>
          </cell>
          <cell r="E142">
            <v>0</v>
          </cell>
          <cell r="F142">
            <v>7.2</v>
          </cell>
          <cell r="G142">
            <v>5.2421052631578945E-2</v>
          </cell>
        </row>
        <row r="143">
          <cell r="A143">
            <v>10546</v>
          </cell>
          <cell r="B143">
            <v>66</v>
          </cell>
          <cell r="C143">
            <v>0</v>
          </cell>
          <cell r="D143">
            <v>891</v>
          </cell>
          <cell r="E143">
            <v>2.4</v>
          </cell>
          <cell r="F143">
            <v>3.5</v>
          </cell>
          <cell r="G143">
            <v>5.4931034482758621E-2</v>
          </cell>
        </row>
        <row r="144">
          <cell r="A144">
            <v>10547</v>
          </cell>
          <cell r="B144">
            <v>654</v>
          </cell>
          <cell r="C144">
            <v>14.5</v>
          </cell>
          <cell r="D144">
            <v>5302</v>
          </cell>
          <cell r="E144">
            <v>6</v>
          </cell>
          <cell r="F144">
            <v>2.7</v>
          </cell>
          <cell r="G144">
            <v>9.3368703828072538E-2</v>
          </cell>
        </row>
        <row r="145">
          <cell r="A145">
            <v>10548</v>
          </cell>
          <cell r="B145">
            <v>134</v>
          </cell>
          <cell r="C145">
            <v>10.4</v>
          </cell>
          <cell r="D145">
            <v>2332</v>
          </cell>
          <cell r="E145">
            <v>3</v>
          </cell>
          <cell r="F145">
            <v>2.8</v>
          </cell>
          <cell r="G145">
            <v>6.049959448499595E-2</v>
          </cell>
        </row>
        <row r="146">
          <cell r="A146">
            <v>10549</v>
          </cell>
          <cell r="B146">
            <v>1132</v>
          </cell>
          <cell r="C146">
            <v>24.4</v>
          </cell>
          <cell r="D146">
            <v>10660</v>
          </cell>
          <cell r="E146">
            <v>9.9</v>
          </cell>
          <cell r="F146">
            <v>4.0999999999999996</v>
          </cell>
          <cell r="G146">
            <v>0.14998371777476255</v>
          </cell>
        </row>
        <row r="147">
          <cell r="A147">
            <v>10550</v>
          </cell>
          <cell r="B147">
            <v>3748</v>
          </cell>
          <cell r="C147">
            <v>24.9</v>
          </cell>
          <cell r="D147">
            <v>23791</v>
          </cell>
          <cell r="E147">
            <v>9.5</v>
          </cell>
          <cell r="F147">
            <v>10.9</v>
          </cell>
          <cell r="G147">
            <v>0.21012440538872146</v>
          </cell>
        </row>
        <row r="148">
          <cell r="A148">
            <v>10552</v>
          </cell>
          <cell r="B148">
            <v>1135</v>
          </cell>
          <cell r="C148">
            <v>22</v>
          </cell>
          <cell r="D148">
            <v>15110</v>
          </cell>
          <cell r="E148">
            <v>4.4000000000000004</v>
          </cell>
          <cell r="F148">
            <v>7.5</v>
          </cell>
          <cell r="G148">
            <v>0.12605663281009541</v>
          </cell>
        </row>
        <row r="149">
          <cell r="A149">
            <v>10553</v>
          </cell>
          <cell r="B149">
            <v>1224</v>
          </cell>
          <cell r="C149">
            <v>19</v>
          </cell>
          <cell r="D149">
            <v>6618</v>
          </cell>
          <cell r="E149">
            <v>4.9000000000000004</v>
          </cell>
          <cell r="F149">
            <v>7.7</v>
          </cell>
          <cell r="G149">
            <v>0.13598928844682481</v>
          </cell>
        </row>
        <row r="150">
          <cell r="A150">
            <v>10560</v>
          </cell>
          <cell r="B150">
            <v>353</v>
          </cell>
          <cell r="C150">
            <v>7.9</v>
          </cell>
          <cell r="D150">
            <v>3376</v>
          </cell>
          <cell r="E150">
            <v>2.1</v>
          </cell>
          <cell r="F150">
            <v>3.1</v>
          </cell>
          <cell r="G150">
            <v>5.4555913113435245E-2</v>
          </cell>
        </row>
        <row r="151">
          <cell r="A151">
            <v>10562</v>
          </cell>
          <cell r="B151">
            <v>2228</v>
          </cell>
          <cell r="C151">
            <v>27.2</v>
          </cell>
          <cell r="D151">
            <v>22851</v>
          </cell>
          <cell r="E151">
            <v>15.5</v>
          </cell>
          <cell r="F151">
            <v>7.6</v>
          </cell>
          <cell r="G151">
            <v>0.23464240998444916</v>
          </cell>
        </row>
        <row r="152">
          <cell r="A152">
            <v>10566</v>
          </cell>
          <cell r="B152">
            <v>2066</v>
          </cell>
          <cell r="C152">
            <v>18.600000000000001</v>
          </cell>
          <cell r="D152">
            <v>16367</v>
          </cell>
          <cell r="E152">
            <v>11.7</v>
          </cell>
          <cell r="F152">
            <v>7.4</v>
          </cell>
          <cell r="G152">
            <v>0.19043959203602237</v>
          </cell>
        </row>
        <row r="153">
          <cell r="A153">
            <v>10567</v>
          </cell>
          <cell r="B153">
            <v>1223</v>
          </cell>
          <cell r="C153">
            <v>1.1000000000000001</v>
          </cell>
          <cell r="D153">
            <v>13638</v>
          </cell>
          <cell r="E153">
            <v>3.3</v>
          </cell>
          <cell r="F153">
            <v>5.6</v>
          </cell>
          <cell r="G153">
            <v>8.2580916492833584E-2</v>
          </cell>
        </row>
        <row r="154">
          <cell r="A154">
            <v>10570</v>
          </cell>
          <cell r="B154">
            <v>1658</v>
          </cell>
          <cell r="C154">
            <v>4.0999999999999996</v>
          </cell>
          <cell r="D154">
            <v>7914</v>
          </cell>
          <cell r="E154">
            <v>3</v>
          </cell>
          <cell r="F154">
            <v>0.9</v>
          </cell>
          <cell r="G154">
            <v>3.934642707898036E-2</v>
          </cell>
        </row>
        <row r="155">
          <cell r="A155">
            <v>10573</v>
          </cell>
          <cell r="B155">
            <v>3489</v>
          </cell>
          <cell r="C155">
            <v>18.100000000000001</v>
          </cell>
          <cell r="D155">
            <v>25676</v>
          </cell>
          <cell r="E155">
            <v>16.399999999999999</v>
          </cell>
          <cell r="F155">
            <v>8.1</v>
          </cell>
          <cell r="G155">
            <v>0.23734369963997939</v>
          </cell>
        </row>
        <row r="156">
          <cell r="A156">
            <v>10576</v>
          </cell>
          <cell r="B156">
            <v>241</v>
          </cell>
          <cell r="C156">
            <v>10</v>
          </cell>
          <cell r="D156">
            <v>3547</v>
          </cell>
          <cell r="E156">
            <v>1.4</v>
          </cell>
          <cell r="F156">
            <v>0.8</v>
          </cell>
          <cell r="G156">
            <v>2.6962513199577615E-2</v>
          </cell>
        </row>
        <row r="157">
          <cell r="A157">
            <v>10577</v>
          </cell>
          <cell r="B157">
            <v>2753</v>
          </cell>
          <cell r="C157">
            <v>1.1000000000000001</v>
          </cell>
          <cell r="D157">
            <v>1799</v>
          </cell>
          <cell r="E157">
            <v>1.2</v>
          </cell>
          <cell r="F157">
            <v>0.4</v>
          </cell>
          <cell r="G157">
            <v>1.2976054481546571E-2</v>
          </cell>
        </row>
        <row r="158">
          <cell r="A158">
            <v>10578</v>
          </cell>
          <cell r="B158">
            <v>6</v>
          </cell>
          <cell r="C158">
            <v>0</v>
          </cell>
          <cell r="D158">
            <v>429</v>
          </cell>
          <cell r="E158">
            <v>7</v>
          </cell>
          <cell r="F158">
            <v>8.4</v>
          </cell>
          <cell r="G158">
            <v>0.15187586206896553</v>
          </cell>
        </row>
        <row r="159">
          <cell r="A159">
            <v>10579</v>
          </cell>
          <cell r="B159">
            <v>638</v>
          </cell>
          <cell r="C159">
            <v>27.6</v>
          </cell>
          <cell r="D159">
            <v>6330</v>
          </cell>
          <cell r="E159">
            <v>5.0999999999999996</v>
          </cell>
          <cell r="F159">
            <v>2.2000000000000002</v>
          </cell>
          <cell r="G159">
            <v>9.15869690011481E-2</v>
          </cell>
        </row>
        <row r="160">
          <cell r="A160">
            <v>10580</v>
          </cell>
          <cell r="B160">
            <v>717</v>
          </cell>
          <cell r="C160">
            <v>9.1999999999999993</v>
          </cell>
          <cell r="D160">
            <v>10889</v>
          </cell>
          <cell r="E160">
            <v>1.3</v>
          </cell>
          <cell r="F160">
            <v>2.1</v>
          </cell>
          <cell r="G160">
            <v>3.7583146648285375E-2</v>
          </cell>
        </row>
        <row r="161">
          <cell r="A161">
            <v>10583</v>
          </cell>
          <cell r="B161">
            <v>1835</v>
          </cell>
          <cell r="C161">
            <v>10.1</v>
          </cell>
          <cell r="D161">
            <v>25633</v>
          </cell>
          <cell r="E161">
            <v>1.2</v>
          </cell>
          <cell r="F161">
            <v>1</v>
          </cell>
          <cell r="G161">
            <v>2.7277595747779233E-2</v>
          </cell>
        </row>
        <row r="162">
          <cell r="A162">
            <v>10588</v>
          </cell>
          <cell r="B162">
            <v>65</v>
          </cell>
          <cell r="C162">
            <v>0</v>
          </cell>
          <cell r="D162">
            <v>1610</v>
          </cell>
          <cell r="E162">
            <v>2.2999999999999998</v>
          </cell>
          <cell r="F162">
            <v>1.2</v>
          </cell>
          <cell r="G162">
            <v>3.3641791044776118E-2</v>
          </cell>
        </row>
        <row r="163">
          <cell r="A163">
            <v>10589</v>
          </cell>
          <cell r="B163">
            <v>315</v>
          </cell>
          <cell r="C163">
            <v>9.5</v>
          </cell>
          <cell r="D163">
            <v>6550</v>
          </cell>
          <cell r="E163">
            <v>1.9</v>
          </cell>
          <cell r="F163">
            <v>2.1</v>
          </cell>
          <cell r="G163">
            <v>4.2523670793882015E-2</v>
          </cell>
        </row>
        <row r="164">
          <cell r="A164">
            <v>10590</v>
          </cell>
          <cell r="B164">
            <v>442</v>
          </cell>
          <cell r="C164">
            <v>6.8</v>
          </cell>
          <cell r="D164">
            <v>4384</v>
          </cell>
          <cell r="E164">
            <v>0.3</v>
          </cell>
          <cell r="F164">
            <v>2.2000000000000002</v>
          </cell>
          <cell r="G164">
            <v>2.8938251139660174E-2</v>
          </cell>
        </row>
        <row r="165">
          <cell r="A165">
            <v>10591</v>
          </cell>
          <cell r="B165">
            <v>1746</v>
          </cell>
          <cell r="C165">
            <v>12.9</v>
          </cell>
          <cell r="D165">
            <v>15746</v>
          </cell>
          <cell r="E165">
            <v>9.3000000000000007</v>
          </cell>
          <cell r="F165">
            <v>4.5999999999999996</v>
          </cell>
          <cell r="G165">
            <v>0.13800182940772923</v>
          </cell>
        </row>
        <row r="166">
          <cell r="A166">
            <v>10594</v>
          </cell>
          <cell r="B166">
            <v>476</v>
          </cell>
          <cell r="C166">
            <v>19.100000000000001</v>
          </cell>
          <cell r="D166">
            <v>3243</v>
          </cell>
          <cell r="E166">
            <v>3.9</v>
          </cell>
          <cell r="F166">
            <v>4.7</v>
          </cell>
          <cell r="G166">
            <v>9.9439096531325627E-2</v>
          </cell>
        </row>
        <row r="167">
          <cell r="A167">
            <v>10595</v>
          </cell>
          <cell r="B167">
            <v>1015</v>
          </cell>
          <cell r="C167">
            <v>25</v>
          </cell>
          <cell r="D167">
            <v>5570</v>
          </cell>
          <cell r="E167">
            <v>3.5</v>
          </cell>
          <cell r="F167">
            <v>7.5</v>
          </cell>
          <cell r="G167">
            <v>0.13157934700075929</v>
          </cell>
        </row>
        <row r="168">
          <cell r="A168">
            <v>10596</v>
          </cell>
          <cell r="B168">
            <v>73</v>
          </cell>
          <cell r="C168">
            <v>32.9</v>
          </cell>
          <cell r="D168">
            <v>813</v>
          </cell>
          <cell r="E168">
            <v>9.6</v>
          </cell>
          <cell r="F168">
            <v>9.8000000000000007</v>
          </cell>
          <cell r="G168">
            <v>0.20512302483069975</v>
          </cell>
        </row>
        <row r="169">
          <cell r="A169">
            <v>10597</v>
          </cell>
          <cell r="B169">
            <v>128</v>
          </cell>
          <cell r="C169">
            <v>0</v>
          </cell>
          <cell r="D169">
            <v>641</v>
          </cell>
          <cell r="E169">
            <v>0</v>
          </cell>
          <cell r="F169">
            <v>1.7</v>
          </cell>
          <cell r="G169">
            <v>1.4170351105331601E-2</v>
          </cell>
        </row>
        <row r="170">
          <cell r="A170">
            <v>10598</v>
          </cell>
          <cell r="B170">
            <v>1974</v>
          </cell>
          <cell r="C170">
            <v>8.5</v>
          </cell>
          <cell r="D170">
            <v>19288</v>
          </cell>
          <cell r="E170">
            <v>2.7</v>
          </cell>
          <cell r="F170">
            <v>4.2</v>
          </cell>
          <cell r="G170">
            <v>7.0485467030382859E-2</v>
          </cell>
        </row>
        <row r="171">
          <cell r="A171">
            <v>10601</v>
          </cell>
          <cell r="B171">
            <v>624</v>
          </cell>
          <cell r="C171">
            <v>5.0999999999999996</v>
          </cell>
          <cell r="D171">
            <v>8261</v>
          </cell>
          <cell r="E171">
            <v>6</v>
          </cell>
          <cell r="F171">
            <v>4.2</v>
          </cell>
          <cell r="G171">
            <v>9.8418232976927422E-2</v>
          </cell>
        </row>
        <row r="172">
          <cell r="A172">
            <v>10603</v>
          </cell>
          <cell r="B172">
            <v>1723</v>
          </cell>
          <cell r="C172">
            <v>14.2</v>
          </cell>
          <cell r="D172">
            <v>12266</v>
          </cell>
          <cell r="E172">
            <v>5.0999999999999996</v>
          </cell>
          <cell r="F172">
            <v>2.6</v>
          </cell>
          <cell r="G172">
            <v>8.5005933233254713E-2</v>
          </cell>
        </row>
        <row r="173">
          <cell r="A173">
            <v>10604</v>
          </cell>
          <cell r="B173">
            <v>976</v>
          </cell>
          <cell r="C173">
            <v>7</v>
          </cell>
          <cell r="D173">
            <v>8360</v>
          </cell>
          <cell r="E173">
            <v>8.3000000000000007</v>
          </cell>
          <cell r="F173">
            <v>7.8</v>
          </cell>
          <cell r="G173">
            <v>0.15148671808054845</v>
          </cell>
        </row>
        <row r="174">
          <cell r="A174">
            <v>10605</v>
          </cell>
          <cell r="B174">
            <v>1321</v>
          </cell>
          <cell r="C174">
            <v>5.7</v>
          </cell>
          <cell r="D174">
            <v>12950</v>
          </cell>
          <cell r="E174">
            <v>3.3</v>
          </cell>
          <cell r="F174">
            <v>4.4000000000000004</v>
          </cell>
          <cell r="G174">
            <v>7.5148693153948579E-2</v>
          </cell>
        </row>
        <row r="175">
          <cell r="A175">
            <v>10606</v>
          </cell>
          <cell r="B175">
            <v>1071</v>
          </cell>
          <cell r="C175">
            <v>22</v>
          </cell>
          <cell r="D175">
            <v>11633</v>
          </cell>
          <cell r="E175">
            <v>9.8000000000000007</v>
          </cell>
          <cell r="F175">
            <v>8.5</v>
          </cell>
          <cell r="G175">
            <v>0.18611925377833752</v>
          </cell>
        </row>
        <row r="176">
          <cell r="A176">
            <v>10607</v>
          </cell>
          <cell r="B176">
            <v>397</v>
          </cell>
          <cell r="C176">
            <v>5.5</v>
          </cell>
          <cell r="D176">
            <v>4896</v>
          </cell>
          <cell r="E176">
            <v>8.4</v>
          </cell>
          <cell r="F176">
            <v>4.9000000000000004</v>
          </cell>
          <cell r="G176">
            <v>0.127149631588891</v>
          </cell>
        </row>
        <row r="177">
          <cell r="A177">
            <v>10701</v>
          </cell>
          <cell r="B177">
            <v>6482</v>
          </cell>
          <cell r="C177">
            <v>19.5</v>
          </cell>
          <cell r="D177">
            <v>40070</v>
          </cell>
          <cell r="E177">
            <v>13.7</v>
          </cell>
          <cell r="F177">
            <v>12.5</v>
          </cell>
          <cell r="G177">
            <v>0.25267077676576732</v>
          </cell>
        </row>
        <row r="178">
          <cell r="A178">
            <v>10703</v>
          </cell>
          <cell r="B178">
            <v>2043</v>
          </cell>
          <cell r="C178">
            <v>19.2</v>
          </cell>
          <cell r="D178">
            <v>13193</v>
          </cell>
          <cell r="E178">
            <v>10.9</v>
          </cell>
          <cell r="F178">
            <v>9.4</v>
          </cell>
          <cell r="G178">
            <v>0.2015250065634025</v>
          </cell>
        </row>
        <row r="179">
          <cell r="A179">
            <v>10704</v>
          </cell>
          <cell r="B179">
            <v>2319</v>
          </cell>
          <cell r="C179">
            <v>9</v>
          </cell>
          <cell r="D179">
            <v>22258</v>
          </cell>
          <cell r="E179">
            <v>6.8</v>
          </cell>
          <cell r="F179">
            <v>6.9</v>
          </cell>
          <cell r="G179">
            <v>0.13256524392724905</v>
          </cell>
        </row>
        <row r="180">
          <cell r="A180">
            <v>10705</v>
          </cell>
          <cell r="B180">
            <v>3966</v>
          </cell>
          <cell r="C180">
            <v>25.4</v>
          </cell>
          <cell r="D180">
            <v>24660</v>
          </cell>
          <cell r="E180">
            <v>13.2</v>
          </cell>
          <cell r="F180">
            <v>10.6</v>
          </cell>
          <cell r="G180">
            <v>0.24021672605323829</v>
          </cell>
        </row>
        <row r="181">
          <cell r="A181">
            <v>10706</v>
          </cell>
          <cell r="B181">
            <v>483</v>
          </cell>
          <cell r="C181">
            <v>4.0999999999999996</v>
          </cell>
          <cell r="D181">
            <v>5939</v>
          </cell>
          <cell r="E181">
            <v>2.1</v>
          </cell>
          <cell r="F181">
            <v>1.2</v>
          </cell>
          <cell r="G181">
            <v>3.3601681719090622E-2</v>
          </cell>
        </row>
        <row r="182">
          <cell r="A182">
            <v>10707</v>
          </cell>
          <cell r="B182">
            <v>863</v>
          </cell>
          <cell r="C182">
            <v>14.9</v>
          </cell>
          <cell r="D182">
            <v>7173</v>
          </cell>
          <cell r="E182">
            <v>3.3</v>
          </cell>
          <cell r="F182">
            <v>3.1</v>
          </cell>
          <cell r="G182">
            <v>7.3128297660527627E-2</v>
          </cell>
        </row>
        <row r="183">
          <cell r="A183">
            <v>10708</v>
          </cell>
          <cell r="B183">
            <v>1893</v>
          </cell>
          <cell r="C183">
            <v>4.5</v>
          </cell>
          <cell r="D183">
            <v>15279</v>
          </cell>
          <cell r="E183">
            <v>1.7</v>
          </cell>
          <cell r="F183">
            <v>2.1</v>
          </cell>
          <cell r="G183">
            <v>3.8771663172606573E-2</v>
          </cell>
        </row>
        <row r="184">
          <cell r="A184">
            <v>10709</v>
          </cell>
          <cell r="B184">
            <v>545</v>
          </cell>
          <cell r="C184">
            <v>6.4</v>
          </cell>
          <cell r="D184">
            <v>6550</v>
          </cell>
          <cell r="E184">
            <v>4.0999999999999996</v>
          </cell>
          <cell r="F184">
            <v>3.9</v>
          </cell>
          <cell r="G184">
            <v>7.8770965468639889E-2</v>
          </cell>
        </row>
        <row r="185">
          <cell r="A185">
            <v>10710</v>
          </cell>
          <cell r="B185">
            <v>1914</v>
          </cell>
          <cell r="C185">
            <v>12.1</v>
          </cell>
          <cell r="D185">
            <v>19171</v>
          </cell>
          <cell r="E185">
            <v>4.9000000000000004</v>
          </cell>
          <cell r="F185">
            <v>6.1</v>
          </cell>
          <cell r="G185">
            <v>0.11099852976049326</v>
          </cell>
        </row>
        <row r="186">
          <cell r="A186">
            <v>10801</v>
          </cell>
          <cell r="B186">
            <v>5728</v>
          </cell>
          <cell r="C186">
            <v>12.9</v>
          </cell>
          <cell r="D186">
            <v>25828</v>
          </cell>
          <cell r="E186">
            <v>13.2</v>
          </cell>
          <cell r="F186">
            <v>8.1</v>
          </cell>
          <cell r="G186">
            <v>0.19775244010647736</v>
          </cell>
        </row>
        <row r="187">
          <cell r="A187">
            <v>10803</v>
          </cell>
          <cell r="B187">
            <v>670</v>
          </cell>
          <cell r="C187">
            <v>4.9000000000000004</v>
          </cell>
          <cell r="D187">
            <v>7988</v>
          </cell>
          <cell r="E187">
            <v>0.8</v>
          </cell>
          <cell r="F187">
            <v>2.1</v>
          </cell>
          <cell r="G187">
            <v>3.0547701547701544E-2</v>
          </cell>
        </row>
        <row r="188">
          <cell r="A188">
            <v>10804</v>
          </cell>
          <cell r="B188">
            <v>897</v>
          </cell>
          <cell r="C188">
            <v>5.8</v>
          </cell>
          <cell r="D188">
            <v>10216</v>
          </cell>
          <cell r="E188">
            <v>1.1000000000000001</v>
          </cell>
          <cell r="F188">
            <v>1.2</v>
          </cell>
          <cell r="G188">
            <v>2.5825069738144513E-2</v>
          </cell>
        </row>
        <row r="189">
          <cell r="A189">
            <v>10805</v>
          </cell>
          <cell r="B189">
            <v>1479</v>
          </cell>
          <cell r="C189">
            <v>8.6</v>
          </cell>
          <cell r="D189">
            <v>13074</v>
          </cell>
          <cell r="E189">
            <v>9.3000000000000007</v>
          </cell>
          <cell r="F189">
            <v>9.3000000000000007</v>
          </cell>
          <cell r="G189">
            <v>0.17583714698000413</v>
          </cell>
        </row>
        <row r="190">
          <cell r="A190">
            <v>10901</v>
          </cell>
          <cell r="B190">
            <v>1414</v>
          </cell>
          <cell r="C190">
            <v>8.4</v>
          </cell>
          <cell r="D190">
            <v>16513</v>
          </cell>
          <cell r="E190">
            <v>2.4</v>
          </cell>
          <cell r="F190">
            <v>4.2</v>
          </cell>
          <cell r="G190">
            <v>6.7419757907067557E-2</v>
          </cell>
        </row>
        <row r="191">
          <cell r="A191">
            <v>10910</v>
          </cell>
          <cell r="B191">
            <v>0</v>
          </cell>
          <cell r="D191">
            <v>0</v>
          </cell>
          <cell r="G191">
            <v>0</v>
          </cell>
        </row>
        <row r="192">
          <cell r="A192">
            <v>10911</v>
          </cell>
          <cell r="B192">
            <v>0</v>
          </cell>
          <cell r="D192">
            <v>0</v>
          </cell>
          <cell r="G192">
            <v>0</v>
          </cell>
        </row>
        <row r="193">
          <cell r="A193">
            <v>10913</v>
          </cell>
          <cell r="B193">
            <v>679</v>
          </cell>
          <cell r="C193">
            <v>0</v>
          </cell>
          <cell r="D193">
            <v>3074</v>
          </cell>
          <cell r="E193">
            <v>4.4000000000000004</v>
          </cell>
          <cell r="F193">
            <v>3.8</v>
          </cell>
          <cell r="G193">
            <v>6.7164401811883823E-2</v>
          </cell>
        </row>
        <row r="194">
          <cell r="A194">
            <v>10914</v>
          </cell>
          <cell r="B194">
            <v>0</v>
          </cell>
          <cell r="D194">
            <v>162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10915</v>
          </cell>
          <cell r="B195">
            <v>7</v>
          </cell>
          <cell r="C195">
            <v>0</v>
          </cell>
          <cell r="D195">
            <v>151</v>
          </cell>
          <cell r="E195">
            <v>2</v>
          </cell>
          <cell r="F195">
            <v>21.9</v>
          </cell>
          <cell r="G195">
            <v>0.22841139240506328</v>
          </cell>
        </row>
        <row r="196">
          <cell r="A196">
            <v>10916</v>
          </cell>
          <cell r="B196">
            <v>562</v>
          </cell>
          <cell r="C196">
            <v>6</v>
          </cell>
          <cell r="D196">
            <v>2731</v>
          </cell>
          <cell r="E196">
            <v>1.8</v>
          </cell>
          <cell r="F196">
            <v>6</v>
          </cell>
          <cell r="G196">
            <v>7.4928029152748252E-2</v>
          </cell>
        </row>
        <row r="197">
          <cell r="A197">
            <v>10917</v>
          </cell>
          <cell r="B197">
            <v>144</v>
          </cell>
          <cell r="C197">
            <v>14.6</v>
          </cell>
          <cell r="D197">
            <v>1253</v>
          </cell>
          <cell r="E197">
            <v>3</v>
          </cell>
          <cell r="F197">
            <v>3.8</v>
          </cell>
          <cell r="G197">
            <v>7.6040085898353621E-2</v>
          </cell>
        </row>
        <row r="198">
          <cell r="A198">
            <v>10918</v>
          </cell>
          <cell r="B198">
            <v>794</v>
          </cell>
          <cell r="C198">
            <v>3.3</v>
          </cell>
          <cell r="D198">
            <v>7960</v>
          </cell>
          <cell r="E198">
            <v>1.5</v>
          </cell>
          <cell r="F198">
            <v>3.7</v>
          </cell>
          <cell r="G198">
            <v>5.027667352067626E-2</v>
          </cell>
        </row>
        <row r="199">
          <cell r="A199">
            <v>10919</v>
          </cell>
          <cell r="B199">
            <v>59</v>
          </cell>
          <cell r="C199">
            <v>49.2</v>
          </cell>
          <cell r="D199">
            <v>893</v>
          </cell>
          <cell r="E199">
            <v>1.7</v>
          </cell>
          <cell r="F199">
            <v>16.899999999999999</v>
          </cell>
          <cell r="G199">
            <v>0.20496428571428571</v>
          </cell>
        </row>
        <row r="200">
          <cell r="A200">
            <v>10920</v>
          </cell>
          <cell r="B200">
            <v>715</v>
          </cell>
          <cell r="C200">
            <v>12.9</v>
          </cell>
          <cell r="D200">
            <v>5922</v>
          </cell>
          <cell r="E200">
            <v>2.5</v>
          </cell>
          <cell r="F200">
            <v>4.4000000000000004</v>
          </cell>
          <cell r="G200">
            <v>7.5463763748681648E-2</v>
          </cell>
        </row>
        <row r="201">
          <cell r="A201">
            <v>10921</v>
          </cell>
          <cell r="B201">
            <v>201</v>
          </cell>
          <cell r="C201">
            <v>13.4</v>
          </cell>
          <cell r="D201">
            <v>3130</v>
          </cell>
          <cell r="E201">
            <v>6.1</v>
          </cell>
          <cell r="F201">
            <v>4.9000000000000004</v>
          </cell>
          <cell r="G201">
            <v>0.11144821374962474</v>
          </cell>
        </row>
        <row r="202">
          <cell r="A202">
            <v>10922</v>
          </cell>
          <cell r="B202">
            <v>72</v>
          </cell>
          <cell r="C202">
            <v>2.8</v>
          </cell>
          <cell r="D202">
            <v>875</v>
          </cell>
          <cell r="E202">
            <v>1</v>
          </cell>
          <cell r="F202">
            <v>0.9</v>
          </cell>
          <cell r="G202">
            <v>1.9684266103484685E-2</v>
          </cell>
        </row>
        <row r="203">
          <cell r="A203">
            <v>10923</v>
          </cell>
          <cell r="B203">
            <v>947</v>
          </cell>
          <cell r="C203">
            <v>27.8</v>
          </cell>
          <cell r="D203">
            <v>5913</v>
          </cell>
          <cell r="E203">
            <v>7.6</v>
          </cell>
          <cell r="F203">
            <v>6.3</v>
          </cell>
          <cell r="G203">
            <v>0.15818848396501459</v>
          </cell>
        </row>
        <row r="204">
          <cell r="A204">
            <v>10924</v>
          </cell>
          <cell r="B204">
            <v>1026</v>
          </cell>
          <cell r="C204">
            <v>15.4</v>
          </cell>
          <cell r="D204">
            <v>8985</v>
          </cell>
          <cell r="E204">
            <v>3.4</v>
          </cell>
          <cell r="F204">
            <v>7</v>
          </cell>
          <cell r="G204">
            <v>0.10912436320047947</v>
          </cell>
        </row>
        <row r="205">
          <cell r="A205">
            <v>10925</v>
          </cell>
          <cell r="B205">
            <v>363</v>
          </cell>
          <cell r="C205">
            <v>8.5</v>
          </cell>
          <cell r="D205">
            <v>2977</v>
          </cell>
          <cell r="E205">
            <v>2.1</v>
          </cell>
          <cell r="F205">
            <v>4.3</v>
          </cell>
          <cell r="G205">
            <v>6.6282335329341316E-2</v>
          </cell>
        </row>
        <row r="206">
          <cell r="A206">
            <v>10926</v>
          </cell>
          <cell r="B206">
            <v>266</v>
          </cell>
          <cell r="C206">
            <v>10.5</v>
          </cell>
          <cell r="D206">
            <v>2089</v>
          </cell>
          <cell r="E206">
            <v>3.3</v>
          </cell>
          <cell r="F206">
            <v>5.0999999999999996</v>
          </cell>
          <cell r="G206">
            <v>8.6371974522292991E-2</v>
          </cell>
        </row>
        <row r="207">
          <cell r="A207">
            <v>10927</v>
          </cell>
          <cell r="B207">
            <v>1327</v>
          </cell>
          <cell r="C207">
            <v>30.5</v>
          </cell>
          <cell r="D207">
            <v>7394</v>
          </cell>
          <cell r="E207">
            <v>15.4</v>
          </cell>
          <cell r="F207">
            <v>16.3</v>
          </cell>
          <cell r="G207">
            <v>0.31517406260749919</v>
          </cell>
        </row>
        <row r="208">
          <cell r="A208">
            <v>10928</v>
          </cell>
          <cell r="B208">
            <v>276</v>
          </cell>
          <cell r="C208">
            <v>26.8</v>
          </cell>
          <cell r="D208">
            <v>2760</v>
          </cell>
          <cell r="E208">
            <v>1.9</v>
          </cell>
          <cell r="F208">
            <v>8.1</v>
          </cell>
          <cell r="G208">
            <v>0.11527272727272728</v>
          </cell>
        </row>
        <row r="209">
          <cell r="A209">
            <v>10930</v>
          </cell>
          <cell r="B209">
            <v>543</v>
          </cell>
          <cell r="C209">
            <v>30.8</v>
          </cell>
          <cell r="D209">
            <v>5861</v>
          </cell>
          <cell r="E209">
            <v>2</v>
          </cell>
          <cell r="F209">
            <v>0.9</v>
          </cell>
          <cell r="G209">
            <v>5.2656620861961288E-2</v>
          </cell>
        </row>
        <row r="210">
          <cell r="A210">
            <v>10931</v>
          </cell>
          <cell r="B210">
            <v>58</v>
          </cell>
          <cell r="C210">
            <v>0</v>
          </cell>
          <cell r="D210">
            <v>660</v>
          </cell>
          <cell r="E210">
            <v>4.8</v>
          </cell>
          <cell r="F210">
            <v>5.2</v>
          </cell>
          <cell r="G210">
            <v>9.1922005571030641E-2</v>
          </cell>
        </row>
        <row r="211">
          <cell r="A211">
            <v>10932</v>
          </cell>
          <cell r="B211">
            <v>51</v>
          </cell>
          <cell r="C211">
            <v>0</v>
          </cell>
          <cell r="D211">
            <v>79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10933</v>
          </cell>
          <cell r="B212">
            <v>0</v>
          </cell>
          <cell r="D212">
            <v>329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10940</v>
          </cell>
          <cell r="B213">
            <v>4768</v>
          </cell>
          <cell r="C213">
            <v>28.1</v>
          </cell>
          <cell r="D213">
            <v>31274</v>
          </cell>
          <cell r="E213">
            <v>7.7</v>
          </cell>
          <cell r="F213">
            <v>11.7</v>
          </cell>
          <cell r="G213">
            <v>0.20550923922090897</v>
          </cell>
        </row>
        <row r="214">
          <cell r="A214">
            <v>10941</v>
          </cell>
          <cell r="B214">
            <v>1406</v>
          </cell>
          <cell r="C214">
            <v>23.9</v>
          </cell>
          <cell r="D214">
            <v>9010</v>
          </cell>
          <cell r="E214">
            <v>2.9</v>
          </cell>
          <cell r="F214">
            <v>6.3</v>
          </cell>
          <cell r="G214">
            <v>0.11184274193548389</v>
          </cell>
        </row>
        <row r="215">
          <cell r="A215">
            <v>10950</v>
          </cell>
          <cell r="B215">
            <v>4129</v>
          </cell>
          <cell r="C215">
            <v>21.5</v>
          </cell>
          <cell r="D215">
            <v>23567</v>
          </cell>
          <cell r="E215">
            <v>3.9</v>
          </cell>
          <cell r="F215">
            <v>11.5</v>
          </cell>
          <cell r="G215">
            <v>0.16309405690352397</v>
          </cell>
        </row>
        <row r="216">
          <cell r="A216">
            <v>10952</v>
          </cell>
          <cell r="B216">
            <v>3989</v>
          </cell>
          <cell r="C216">
            <v>19.399999999999999</v>
          </cell>
          <cell r="D216">
            <v>17866</v>
          </cell>
          <cell r="E216">
            <v>3.7</v>
          </cell>
          <cell r="F216">
            <v>9.3000000000000007</v>
          </cell>
          <cell r="G216">
            <v>0.14168135438114848</v>
          </cell>
        </row>
        <row r="217">
          <cell r="A217">
            <v>10953</v>
          </cell>
          <cell r="B217">
            <v>0</v>
          </cell>
          <cell r="D217">
            <v>123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10954</v>
          </cell>
          <cell r="B218">
            <v>2049</v>
          </cell>
          <cell r="C218">
            <v>11.9</v>
          </cell>
          <cell r="D218">
            <v>16350</v>
          </cell>
          <cell r="E218">
            <v>5</v>
          </cell>
          <cell r="F218">
            <v>5.0999999999999996</v>
          </cell>
          <cell r="G218">
            <v>0.10300456546551444</v>
          </cell>
        </row>
        <row r="219">
          <cell r="A219">
            <v>10956</v>
          </cell>
          <cell r="B219">
            <v>2381</v>
          </cell>
          <cell r="C219">
            <v>8</v>
          </cell>
          <cell r="D219">
            <v>21670</v>
          </cell>
          <cell r="E219">
            <v>2.2999999999999998</v>
          </cell>
          <cell r="F219">
            <v>3.2</v>
          </cell>
          <cell r="G219">
            <v>5.7474949066566874E-2</v>
          </cell>
        </row>
        <row r="220">
          <cell r="A220">
            <v>10958</v>
          </cell>
          <cell r="B220">
            <v>249</v>
          </cell>
          <cell r="C220">
            <v>34.1</v>
          </cell>
          <cell r="D220">
            <v>2301</v>
          </cell>
          <cell r="E220">
            <v>4.4000000000000004</v>
          </cell>
          <cell r="F220">
            <v>6.3</v>
          </cell>
          <cell r="G220">
            <v>0.12984941176470588</v>
          </cell>
        </row>
        <row r="221">
          <cell r="A221">
            <v>10960</v>
          </cell>
          <cell r="B221">
            <v>1514</v>
          </cell>
          <cell r="C221">
            <v>3.3</v>
          </cell>
          <cell r="D221">
            <v>10754</v>
          </cell>
          <cell r="E221">
            <v>4.4000000000000004</v>
          </cell>
          <cell r="F221">
            <v>3.9</v>
          </cell>
          <cell r="G221">
            <v>7.6829475057059018E-2</v>
          </cell>
        </row>
        <row r="222">
          <cell r="A222">
            <v>10962</v>
          </cell>
          <cell r="B222">
            <v>259</v>
          </cell>
          <cell r="C222">
            <v>22</v>
          </cell>
          <cell r="D222">
            <v>4299</v>
          </cell>
          <cell r="E222">
            <v>5.7</v>
          </cell>
          <cell r="F222">
            <v>8.5</v>
          </cell>
          <cell r="G222">
            <v>0.1464322071083809</v>
          </cell>
        </row>
        <row r="223">
          <cell r="A223">
            <v>10963</v>
          </cell>
          <cell r="B223">
            <v>328</v>
          </cell>
          <cell r="C223">
            <v>29.9</v>
          </cell>
          <cell r="D223">
            <v>2887</v>
          </cell>
          <cell r="E223">
            <v>4.9000000000000004</v>
          </cell>
          <cell r="F223">
            <v>10</v>
          </cell>
          <cell r="G223">
            <v>0.16430326594090203</v>
          </cell>
        </row>
        <row r="224">
          <cell r="A224">
            <v>10964</v>
          </cell>
          <cell r="B224">
            <v>72</v>
          </cell>
          <cell r="C224">
            <v>15.3</v>
          </cell>
          <cell r="D224">
            <v>1174</v>
          </cell>
          <cell r="E224">
            <v>3.7</v>
          </cell>
          <cell r="F224">
            <v>2.9</v>
          </cell>
          <cell r="G224">
            <v>7.102728731942215E-2</v>
          </cell>
        </row>
        <row r="225">
          <cell r="A225">
            <v>10965</v>
          </cell>
          <cell r="B225">
            <v>968</v>
          </cell>
          <cell r="C225">
            <v>2.1</v>
          </cell>
          <cell r="D225">
            <v>9919</v>
          </cell>
          <cell r="E225">
            <v>1.6</v>
          </cell>
          <cell r="F225">
            <v>3.5</v>
          </cell>
          <cell r="G225">
            <v>4.8332598511986777E-2</v>
          </cell>
        </row>
        <row r="226">
          <cell r="A226">
            <v>10968</v>
          </cell>
          <cell r="B226">
            <v>141</v>
          </cell>
          <cell r="C226">
            <v>0</v>
          </cell>
          <cell r="D226">
            <v>1799</v>
          </cell>
          <cell r="E226">
            <v>2.4</v>
          </cell>
          <cell r="F226">
            <v>2.2999999999999998</v>
          </cell>
          <cell r="G226">
            <v>4.35840206185567E-2</v>
          </cell>
        </row>
        <row r="227">
          <cell r="A227">
            <v>10969</v>
          </cell>
          <cell r="B227">
            <v>161</v>
          </cell>
          <cell r="C227">
            <v>2.5</v>
          </cell>
          <cell r="D227">
            <v>1079</v>
          </cell>
          <cell r="E227">
            <v>10.3</v>
          </cell>
          <cell r="F227">
            <v>6.9</v>
          </cell>
          <cell r="G227">
            <v>0.15291370967741938</v>
          </cell>
        </row>
        <row r="228">
          <cell r="A228">
            <v>10970</v>
          </cell>
          <cell r="B228">
            <v>708</v>
          </cell>
          <cell r="C228">
            <v>9.1999999999999993</v>
          </cell>
          <cell r="D228">
            <v>6571</v>
          </cell>
          <cell r="E228">
            <v>6.6</v>
          </cell>
          <cell r="F228">
            <v>7</v>
          </cell>
          <cell r="G228">
            <v>0.13172029124879792</v>
          </cell>
        </row>
        <row r="229">
          <cell r="A229">
            <v>10973</v>
          </cell>
          <cell r="B229">
            <v>166</v>
          </cell>
          <cell r="C229">
            <v>0</v>
          </cell>
          <cell r="D229">
            <v>1507</v>
          </cell>
          <cell r="E229">
            <v>0.8</v>
          </cell>
          <cell r="F229">
            <v>12.7</v>
          </cell>
          <cell r="G229">
            <v>0.12160490137477585</v>
          </cell>
        </row>
        <row r="230">
          <cell r="A230">
            <v>10974</v>
          </cell>
          <cell r="B230">
            <v>420</v>
          </cell>
          <cell r="C230">
            <v>8.6</v>
          </cell>
          <cell r="D230">
            <v>1969</v>
          </cell>
          <cell r="E230">
            <v>1.9</v>
          </cell>
          <cell r="F230">
            <v>3.1</v>
          </cell>
          <cell r="G230">
            <v>5.6329007953118466E-2</v>
          </cell>
        </row>
        <row r="231">
          <cell r="A231">
            <v>10975</v>
          </cell>
          <cell r="B231">
            <v>28</v>
          </cell>
          <cell r="C231">
            <v>0</v>
          </cell>
          <cell r="D231">
            <v>277</v>
          </cell>
          <cell r="E231">
            <v>6.9</v>
          </cell>
          <cell r="F231">
            <v>0</v>
          </cell>
          <cell r="G231">
            <v>6.2665573770491811E-2</v>
          </cell>
        </row>
        <row r="232">
          <cell r="A232">
            <v>10976</v>
          </cell>
          <cell r="B232">
            <v>422</v>
          </cell>
          <cell r="C232">
            <v>3.3</v>
          </cell>
          <cell r="D232">
            <v>1309</v>
          </cell>
          <cell r="E232">
            <v>6.2</v>
          </cell>
          <cell r="F232">
            <v>9.5</v>
          </cell>
          <cell r="G232">
            <v>0.12677007510109764</v>
          </cell>
        </row>
        <row r="233">
          <cell r="A233">
            <v>10977</v>
          </cell>
          <cell r="B233">
            <v>6390</v>
          </cell>
          <cell r="C233">
            <v>26.2</v>
          </cell>
          <cell r="D233">
            <v>32274</v>
          </cell>
          <cell r="E233">
            <v>12.4</v>
          </cell>
          <cell r="F233">
            <v>10.4</v>
          </cell>
          <cell r="G233">
            <v>0.23361918063314716</v>
          </cell>
        </row>
        <row r="234">
          <cell r="A234">
            <v>10979</v>
          </cell>
          <cell r="B234">
            <v>0</v>
          </cell>
          <cell r="D234">
            <v>137</v>
          </cell>
          <cell r="E234">
            <v>20.399999999999999</v>
          </cell>
          <cell r="F234">
            <v>19.7</v>
          </cell>
          <cell r="G234">
            <v>0.40099999999999997</v>
          </cell>
        </row>
        <row r="235">
          <cell r="A235">
            <v>10980</v>
          </cell>
          <cell r="B235">
            <v>1060</v>
          </cell>
          <cell r="C235">
            <v>14.4</v>
          </cell>
          <cell r="D235">
            <v>9491</v>
          </cell>
          <cell r="E235">
            <v>4.4000000000000004</v>
          </cell>
          <cell r="F235">
            <v>6.7</v>
          </cell>
          <cell r="G235">
            <v>0.11431532556155816</v>
          </cell>
        </row>
        <row r="236">
          <cell r="A236">
            <v>10983</v>
          </cell>
          <cell r="B236">
            <v>322</v>
          </cell>
          <cell r="C236">
            <v>11.2</v>
          </cell>
          <cell r="D236">
            <v>3898</v>
          </cell>
          <cell r="E236">
            <v>3.5</v>
          </cell>
          <cell r="F236">
            <v>1.9</v>
          </cell>
          <cell r="G236">
            <v>5.8425592417061606E-2</v>
          </cell>
        </row>
        <row r="237">
          <cell r="A237">
            <v>10984</v>
          </cell>
          <cell r="B237">
            <v>302</v>
          </cell>
          <cell r="C237">
            <v>6.3</v>
          </cell>
          <cell r="D237">
            <v>2246</v>
          </cell>
          <cell r="E237">
            <v>0.2</v>
          </cell>
          <cell r="F237">
            <v>2.8</v>
          </cell>
          <cell r="G237">
            <v>3.3911302982731553E-2</v>
          </cell>
        </row>
        <row r="238">
          <cell r="A238">
            <v>10985</v>
          </cell>
          <cell r="B238">
            <v>37</v>
          </cell>
          <cell r="C238">
            <v>0</v>
          </cell>
          <cell r="D238">
            <v>40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10986</v>
          </cell>
          <cell r="B239">
            <v>76</v>
          </cell>
          <cell r="C239">
            <v>10.5</v>
          </cell>
          <cell r="D239">
            <v>1272</v>
          </cell>
          <cell r="E239">
            <v>0</v>
          </cell>
          <cell r="F239">
            <v>5.7</v>
          </cell>
          <cell r="G239">
            <v>5.9706231454005942E-2</v>
          </cell>
        </row>
        <row r="240">
          <cell r="A240">
            <v>10987</v>
          </cell>
          <cell r="B240">
            <v>149</v>
          </cell>
          <cell r="C240">
            <v>20.100000000000001</v>
          </cell>
          <cell r="D240">
            <v>2413</v>
          </cell>
          <cell r="E240">
            <v>1.4</v>
          </cell>
          <cell r="F240">
            <v>2.2000000000000002</v>
          </cell>
          <cell r="G240">
            <v>4.5596018735363002E-2</v>
          </cell>
        </row>
        <row r="241">
          <cell r="A241">
            <v>10988</v>
          </cell>
          <cell r="B241">
            <v>68</v>
          </cell>
          <cell r="C241">
            <v>7.4</v>
          </cell>
          <cell r="D241">
            <v>527</v>
          </cell>
          <cell r="E241">
            <v>4.2</v>
          </cell>
          <cell r="F241">
            <v>1.7</v>
          </cell>
          <cell r="G241">
            <v>6.0714285714285714E-2</v>
          </cell>
        </row>
        <row r="242">
          <cell r="A242">
            <v>10989</v>
          </cell>
          <cell r="B242">
            <v>752</v>
          </cell>
          <cell r="C242">
            <v>6.9</v>
          </cell>
          <cell r="D242">
            <v>7070</v>
          </cell>
          <cell r="E242">
            <v>3.2</v>
          </cell>
          <cell r="F242">
            <v>4.5999999999999996</v>
          </cell>
          <cell r="G242">
            <v>7.7134748146254151E-2</v>
          </cell>
        </row>
        <row r="243">
          <cell r="A243">
            <v>10990</v>
          </cell>
          <cell r="B243">
            <v>1387</v>
          </cell>
          <cell r="C243">
            <v>8.6</v>
          </cell>
          <cell r="D243">
            <v>14162</v>
          </cell>
          <cell r="E243">
            <v>2.8</v>
          </cell>
          <cell r="F243">
            <v>3.1</v>
          </cell>
          <cell r="G243">
            <v>6.1408450704225355E-2</v>
          </cell>
        </row>
        <row r="244">
          <cell r="A244">
            <v>10992</v>
          </cell>
          <cell r="B244">
            <v>1074</v>
          </cell>
          <cell r="C244">
            <v>3.9</v>
          </cell>
          <cell r="D244">
            <v>6663</v>
          </cell>
          <cell r="E244">
            <v>2.9</v>
          </cell>
          <cell r="F244">
            <v>6</v>
          </cell>
          <cell r="G244">
            <v>8.2059325319891435E-2</v>
          </cell>
        </row>
        <row r="245">
          <cell r="A245">
            <v>10993</v>
          </cell>
          <cell r="B245">
            <v>477</v>
          </cell>
          <cell r="C245">
            <v>8.6</v>
          </cell>
          <cell r="D245">
            <v>2899</v>
          </cell>
          <cell r="E245">
            <v>5.6</v>
          </cell>
          <cell r="F245">
            <v>19.100000000000001</v>
          </cell>
          <cell r="G245">
            <v>0.22425207345971565</v>
          </cell>
        </row>
        <row r="246">
          <cell r="A246">
            <v>10994</v>
          </cell>
          <cell r="B246">
            <v>438</v>
          </cell>
          <cell r="C246">
            <v>19.399999999999999</v>
          </cell>
          <cell r="D246">
            <v>4651</v>
          </cell>
          <cell r="E246">
            <v>1.3</v>
          </cell>
          <cell r="F246">
            <v>2.5</v>
          </cell>
          <cell r="G246">
            <v>5.1426606405973678E-2</v>
          </cell>
        </row>
        <row r="247">
          <cell r="A247">
            <v>10996</v>
          </cell>
          <cell r="B247">
            <v>4825</v>
          </cell>
          <cell r="C247">
            <v>0.3</v>
          </cell>
          <cell r="D247">
            <v>1366</v>
          </cell>
          <cell r="E247">
            <v>0.8</v>
          </cell>
          <cell r="F247">
            <v>1.9</v>
          </cell>
          <cell r="G247">
            <v>8.295428848328219E-3</v>
          </cell>
        </row>
        <row r="248">
          <cell r="A248">
            <v>10998</v>
          </cell>
          <cell r="B248">
            <v>170</v>
          </cell>
          <cell r="C248">
            <v>7.1</v>
          </cell>
          <cell r="D248">
            <v>1991</v>
          </cell>
          <cell r="E248">
            <v>6.1</v>
          </cell>
          <cell r="F248">
            <v>3.5</v>
          </cell>
          <cell r="G248">
            <v>9.4033317908375741E-2</v>
          </cell>
        </row>
        <row r="249">
          <cell r="A249">
            <v>11001</v>
          </cell>
          <cell r="B249">
            <v>2140</v>
          </cell>
          <cell r="C249">
            <v>5</v>
          </cell>
          <cell r="D249">
            <v>18921</v>
          </cell>
          <cell r="E249">
            <v>3.7</v>
          </cell>
          <cell r="F249">
            <v>4.5</v>
          </cell>
          <cell r="G249">
            <v>7.8748492474241483E-2</v>
          </cell>
        </row>
        <row r="250">
          <cell r="A250">
            <v>11003</v>
          </cell>
          <cell r="B250">
            <v>4947</v>
          </cell>
          <cell r="C250">
            <v>7.9</v>
          </cell>
          <cell r="D250">
            <v>29065</v>
          </cell>
          <cell r="E250">
            <v>6</v>
          </cell>
          <cell r="F250">
            <v>8.4</v>
          </cell>
          <cell r="G250">
            <v>0.13454583676349527</v>
          </cell>
        </row>
        <row r="251">
          <cell r="A251">
            <v>11004</v>
          </cell>
          <cell r="B251">
            <v>972</v>
          </cell>
          <cell r="C251">
            <v>11.3</v>
          </cell>
          <cell r="D251">
            <v>10474</v>
          </cell>
          <cell r="E251">
            <v>4.3</v>
          </cell>
          <cell r="F251">
            <v>5.6</v>
          </cell>
          <cell r="G251">
            <v>0.10018888694740523</v>
          </cell>
        </row>
        <row r="252">
          <cell r="A252">
            <v>11005</v>
          </cell>
          <cell r="B252">
            <v>0</v>
          </cell>
          <cell r="D252">
            <v>1963</v>
          </cell>
          <cell r="E252">
            <v>1</v>
          </cell>
          <cell r="F252">
            <v>1.7</v>
          </cell>
          <cell r="G252">
            <v>2.7000000000000003E-2</v>
          </cell>
        </row>
        <row r="253">
          <cell r="A253">
            <v>11010</v>
          </cell>
          <cell r="B253">
            <v>2064</v>
          </cell>
          <cell r="C253">
            <v>2.2000000000000002</v>
          </cell>
          <cell r="D253">
            <v>16647</v>
          </cell>
          <cell r="E253">
            <v>6.1</v>
          </cell>
          <cell r="F253">
            <v>6.7</v>
          </cell>
          <cell r="G253">
            <v>0.11630719897386566</v>
          </cell>
        </row>
        <row r="254">
          <cell r="A254">
            <v>11020</v>
          </cell>
          <cell r="B254">
            <v>454</v>
          </cell>
          <cell r="C254">
            <v>24.7</v>
          </cell>
          <cell r="D254">
            <v>4091</v>
          </cell>
          <cell r="E254">
            <v>8.5</v>
          </cell>
          <cell r="F254">
            <v>4.5999999999999996</v>
          </cell>
          <cell r="G254">
            <v>0.14258723872387238</v>
          </cell>
        </row>
        <row r="255">
          <cell r="A255">
            <v>11021</v>
          </cell>
          <cell r="B255">
            <v>738</v>
          </cell>
          <cell r="C255">
            <v>3.8</v>
          </cell>
          <cell r="D255">
            <v>13229</v>
          </cell>
          <cell r="E255">
            <v>2.4</v>
          </cell>
          <cell r="F255">
            <v>2.9</v>
          </cell>
          <cell r="G255">
            <v>5.2207417484069596E-2</v>
          </cell>
        </row>
        <row r="256">
          <cell r="A256">
            <v>11023</v>
          </cell>
          <cell r="B256">
            <v>556</v>
          </cell>
          <cell r="C256">
            <v>8.5</v>
          </cell>
          <cell r="D256">
            <v>6010</v>
          </cell>
          <cell r="E256">
            <v>3</v>
          </cell>
          <cell r="F256">
            <v>3.8</v>
          </cell>
          <cell r="G256">
            <v>6.9439537008833388E-2</v>
          </cell>
        </row>
        <row r="257">
          <cell r="A257">
            <v>11024</v>
          </cell>
          <cell r="B257">
            <v>1205</v>
          </cell>
          <cell r="C257">
            <v>2.2999999999999998</v>
          </cell>
          <cell r="D257">
            <v>4668</v>
          </cell>
          <cell r="E257">
            <v>6.4</v>
          </cell>
          <cell r="F257">
            <v>5.9</v>
          </cell>
          <cell r="G257">
            <v>0.10248237697939724</v>
          </cell>
        </row>
        <row r="258">
          <cell r="A258">
            <v>11030</v>
          </cell>
          <cell r="B258">
            <v>789</v>
          </cell>
          <cell r="C258">
            <v>8.4</v>
          </cell>
          <cell r="D258">
            <v>11795</v>
          </cell>
          <cell r="E258">
            <v>1.6</v>
          </cell>
          <cell r="F258">
            <v>1.7</v>
          </cell>
          <cell r="G258">
            <v>3.6197631913541008E-2</v>
          </cell>
        </row>
        <row r="259">
          <cell r="A259">
            <v>11040</v>
          </cell>
          <cell r="B259">
            <v>3231</v>
          </cell>
          <cell r="C259">
            <v>7.1</v>
          </cell>
          <cell r="D259">
            <v>28113</v>
          </cell>
          <cell r="E259">
            <v>4.0999999999999996</v>
          </cell>
          <cell r="F259">
            <v>5.3</v>
          </cell>
          <cell r="G259">
            <v>9.1629115620214405E-2</v>
          </cell>
        </row>
        <row r="260">
          <cell r="A260">
            <v>11042</v>
          </cell>
          <cell r="B260">
            <v>0</v>
          </cell>
          <cell r="D260">
            <v>541</v>
          </cell>
          <cell r="E260">
            <v>9.1</v>
          </cell>
          <cell r="F260">
            <v>11.3</v>
          </cell>
          <cell r="G260">
            <v>0.20400000000000001</v>
          </cell>
        </row>
        <row r="261">
          <cell r="A261">
            <v>11050</v>
          </cell>
          <cell r="B261">
            <v>2216</v>
          </cell>
          <cell r="C261">
            <v>22.5</v>
          </cell>
          <cell r="D261">
            <v>20849</v>
          </cell>
          <cell r="E261">
            <v>4.2</v>
          </cell>
          <cell r="F261">
            <v>3.9</v>
          </cell>
          <cell r="G261">
            <v>9.4834988077173193E-2</v>
          </cell>
        </row>
        <row r="262">
          <cell r="A262">
            <v>11096</v>
          </cell>
          <cell r="B262">
            <v>935</v>
          </cell>
          <cell r="C262">
            <v>11.2</v>
          </cell>
          <cell r="D262">
            <v>5067</v>
          </cell>
          <cell r="E262">
            <v>7.5</v>
          </cell>
          <cell r="F262">
            <v>17.600000000000001</v>
          </cell>
          <cell r="G262">
            <v>0.22934638453848721</v>
          </cell>
        </row>
        <row r="263">
          <cell r="A263">
            <v>11101</v>
          </cell>
          <cell r="B263">
            <v>2892</v>
          </cell>
          <cell r="C263">
            <v>15</v>
          </cell>
          <cell r="D263">
            <v>16658</v>
          </cell>
          <cell r="E263">
            <v>10</v>
          </cell>
          <cell r="F263">
            <v>11</v>
          </cell>
          <cell r="G263">
            <v>0.20112429667519183</v>
          </cell>
        </row>
        <row r="264">
          <cell r="A264">
            <v>11102</v>
          </cell>
          <cell r="B264">
            <v>4173</v>
          </cell>
          <cell r="C264">
            <v>14.3</v>
          </cell>
          <cell r="D264">
            <v>24263</v>
          </cell>
          <cell r="E264">
            <v>11.7</v>
          </cell>
          <cell r="F264">
            <v>7.7</v>
          </cell>
          <cell r="G264">
            <v>0.18651571951047968</v>
          </cell>
        </row>
        <row r="265">
          <cell r="A265">
            <v>11103</v>
          </cell>
          <cell r="B265">
            <v>3302</v>
          </cell>
          <cell r="C265">
            <v>7</v>
          </cell>
          <cell r="D265">
            <v>28579</v>
          </cell>
          <cell r="E265">
            <v>10.8</v>
          </cell>
          <cell r="F265">
            <v>6</v>
          </cell>
          <cell r="G265">
            <v>0.15784987923841787</v>
          </cell>
        </row>
        <row r="266">
          <cell r="A266">
            <v>11104</v>
          </cell>
          <cell r="B266">
            <v>1871</v>
          </cell>
          <cell r="C266">
            <v>8.8000000000000007</v>
          </cell>
          <cell r="D266">
            <v>20626</v>
          </cell>
          <cell r="E266">
            <v>10.7</v>
          </cell>
          <cell r="F266">
            <v>5.8</v>
          </cell>
          <cell r="G266">
            <v>0.15859616837800597</v>
          </cell>
        </row>
        <row r="267">
          <cell r="A267">
            <v>11105</v>
          </cell>
          <cell r="B267">
            <v>3318</v>
          </cell>
          <cell r="C267">
            <v>9.6999999999999993</v>
          </cell>
          <cell r="D267">
            <v>28640</v>
          </cell>
          <cell r="E267">
            <v>10.3</v>
          </cell>
          <cell r="F267">
            <v>6.5</v>
          </cell>
          <cell r="G267">
            <v>0.1606285124225546</v>
          </cell>
        </row>
        <row r="268">
          <cell r="A268">
            <v>11106</v>
          </cell>
          <cell r="B268">
            <v>3993</v>
          </cell>
          <cell r="C268">
            <v>16.899999999999999</v>
          </cell>
          <cell r="D268">
            <v>27543</v>
          </cell>
          <cell r="E268">
            <v>10.199999999999999</v>
          </cell>
          <cell r="F268">
            <v>9.1</v>
          </cell>
          <cell r="G268">
            <v>0.18996118721461186</v>
          </cell>
        </row>
        <row r="269">
          <cell r="A269">
            <v>11109</v>
          </cell>
          <cell r="B269">
            <v>169</v>
          </cell>
          <cell r="C269">
            <v>11.8</v>
          </cell>
          <cell r="D269">
            <v>2748</v>
          </cell>
          <cell r="E269">
            <v>0</v>
          </cell>
          <cell r="F269">
            <v>0.8</v>
          </cell>
          <cell r="G269">
            <v>1.4372985944463491E-2</v>
          </cell>
        </row>
        <row r="270">
          <cell r="A270">
            <v>11201</v>
          </cell>
          <cell r="B270">
            <v>4997</v>
          </cell>
          <cell r="C270">
            <v>5.7</v>
          </cell>
          <cell r="D270">
            <v>39693</v>
          </cell>
          <cell r="E270">
            <v>4.0999999999999996</v>
          </cell>
          <cell r="F270">
            <v>3.5</v>
          </cell>
          <cell r="G270">
            <v>7.3875520250615362E-2</v>
          </cell>
        </row>
        <row r="271">
          <cell r="A271">
            <v>11203</v>
          </cell>
          <cell r="B271">
            <v>7946</v>
          </cell>
          <cell r="C271">
            <v>17.399999999999999</v>
          </cell>
          <cell r="D271">
            <v>54396</v>
          </cell>
          <cell r="E271">
            <v>7.6</v>
          </cell>
          <cell r="F271">
            <v>8.4</v>
          </cell>
          <cell r="G271">
            <v>0.16178441500112284</v>
          </cell>
        </row>
        <row r="272">
          <cell r="A272">
            <v>11204</v>
          </cell>
          <cell r="B272">
            <v>8279</v>
          </cell>
          <cell r="C272">
            <v>16.5</v>
          </cell>
          <cell r="D272">
            <v>50864</v>
          </cell>
          <cell r="E272">
            <v>14.3</v>
          </cell>
          <cell r="F272">
            <v>12.8</v>
          </cell>
          <cell r="G272">
            <v>0.25616182811152632</v>
          </cell>
        </row>
        <row r="273">
          <cell r="A273">
            <v>11205</v>
          </cell>
          <cell r="B273">
            <v>6042</v>
          </cell>
          <cell r="C273">
            <v>13.9</v>
          </cell>
          <cell r="D273">
            <v>23781</v>
          </cell>
          <cell r="E273">
            <v>9.5</v>
          </cell>
          <cell r="F273">
            <v>10.8</v>
          </cell>
          <cell r="G273">
            <v>0.1900339000100594</v>
          </cell>
        </row>
        <row r="274">
          <cell r="A274">
            <v>11206</v>
          </cell>
          <cell r="B274">
            <v>10277</v>
          </cell>
          <cell r="C274">
            <v>25.3</v>
          </cell>
          <cell r="D274">
            <v>46281</v>
          </cell>
          <cell r="E274">
            <v>19.399999999999999</v>
          </cell>
          <cell r="F274">
            <v>15.4</v>
          </cell>
          <cell r="G274">
            <v>0.33073780897485766</v>
          </cell>
        </row>
        <row r="275">
          <cell r="A275">
            <v>11207</v>
          </cell>
          <cell r="B275">
            <v>11931</v>
          </cell>
          <cell r="C275">
            <v>30.3</v>
          </cell>
          <cell r="D275">
            <v>53013</v>
          </cell>
          <cell r="E275">
            <v>12.4</v>
          </cell>
          <cell r="F275">
            <v>17.8</v>
          </cell>
          <cell r="G275">
            <v>0.30218371212121214</v>
          </cell>
        </row>
        <row r="276">
          <cell r="A276">
            <v>11208</v>
          </cell>
          <cell r="B276">
            <v>11538</v>
          </cell>
          <cell r="C276">
            <v>23</v>
          </cell>
          <cell r="D276">
            <v>53953</v>
          </cell>
          <cell r="E276">
            <v>10.5</v>
          </cell>
          <cell r="F276">
            <v>13.4</v>
          </cell>
          <cell r="G276">
            <v>0.23741440808660735</v>
          </cell>
        </row>
        <row r="277">
          <cell r="A277">
            <v>11209</v>
          </cell>
          <cell r="B277">
            <v>5456</v>
          </cell>
          <cell r="C277">
            <v>12.4</v>
          </cell>
          <cell r="D277">
            <v>52466</v>
          </cell>
          <cell r="E277">
            <v>6</v>
          </cell>
          <cell r="F277">
            <v>7.3</v>
          </cell>
          <cell r="G277">
            <v>0.13215223921825903</v>
          </cell>
        </row>
        <row r="278">
          <cell r="A278">
            <v>11210</v>
          </cell>
          <cell r="B278">
            <v>7005</v>
          </cell>
          <cell r="C278">
            <v>11</v>
          </cell>
          <cell r="D278">
            <v>40574</v>
          </cell>
          <cell r="E278">
            <v>4.5</v>
          </cell>
          <cell r="F278">
            <v>6.4</v>
          </cell>
          <cell r="G278">
            <v>0.10914722881943714</v>
          </cell>
        </row>
        <row r="279">
          <cell r="A279">
            <v>11211</v>
          </cell>
          <cell r="B279">
            <v>10879</v>
          </cell>
          <cell r="C279">
            <v>20.3</v>
          </cell>
          <cell r="D279">
            <v>55873</v>
          </cell>
          <cell r="E279">
            <v>10.7</v>
          </cell>
          <cell r="F279">
            <v>11.6</v>
          </cell>
          <cell r="G279">
            <v>0.21974047219558962</v>
          </cell>
        </row>
        <row r="280">
          <cell r="A280">
            <v>11212</v>
          </cell>
          <cell r="B280">
            <v>8979</v>
          </cell>
          <cell r="C280">
            <v>28.1</v>
          </cell>
          <cell r="D280">
            <v>49595</v>
          </cell>
          <cell r="E280">
            <v>8.6999999999999993</v>
          </cell>
          <cell r="F280">
            <v>16.2</v>
          </cell>
          <cell r="G280">
            <v>0.25390538464164991</v>
          </cell>
        </row>
        <row r="281">
          <cell r="A281">
            <v>11213</v>
          </cell>
          <cell r="B281">
            <v>6525</v>
          </cell>
          <cell r="C281">
            <v>20.7</v>
          </cell>
          <cell r="D281">
            <v>37924</v>
          </cell>
          <cell r="E281">
            <v>9.1</v>
          </cell>
          <cell r="F281">
            <v>12</v>
          </cell>
          <cell r="G281">
            <v>0.21041281018695582</v>
          </cell>
        </row>
        <row r="282">
          <cell r="A282">
            <v>11214</v>
          </cell>
          <cell r="B282">
            <v>5995</v>
          </cell>
          <cell r="C282">
            <v>10.8</v>
          </cell>
          <cell r="D282">
            <v>59376</v>
          </cell>
          <cell r="E282">
            <v>15.1</v>
          </cell>
          <cell r="F282">
            <v>14.7</v>
          </cell>
          <cell r="G282">
            <v>0.28057560692049993</v>
          </cell>
        </row>
        <row r="283">
          <cell r="A283">
            <v>11215</v>
          </cell>
          <cell r="B283">
            <v>5292</v>
          </cell>
          <cell r="C283">
            <v>9.6</v>
          </cell>
          <cell r="D283">
            <v>49807</v>
          </cell>
          <cell r="E283">
            <v>3.8</v>
          </cell>
          <cell r="F283">
            <v>4.7</v>
          </cell>
          <cell r="G283">
            <v>8.6056498303054507E-2</v>
          </cell>
        </row>
        <row r="284">
          <cell r="A284">
            <v>11216</v>
          </cell>
          <cell r="B284">
            <v>6010</v>
          </cell>
          <cell r="C284">
            <v>16.899999999999999</v>
          </cell>
          <cell r="D284">
            <v>38013</v>
          </cell>
          <cell r="E284">
            <v>6.3</v>
          </cell>
          <cell r="F284">
            <v>12</v>
          </cell>
          <cell r="G284">
            <v>0.18108872634759104</v>
          </cell>
        </row>
        <row r="285">
          <cell r="A285">
            <v>11217</v>
          </cell>
          <cell r="B285">
            <v>2744</v>
          </cell>
          <cell r="C285">
            <v>13.7</v>
          </cell>
          <cell r="D285">
            <v>29358</v>
          </cell>
          <cell r="E285">
            <v>6.4</v>
          </cell>
          <cell r="F285">
            <v>7.7</v>
          </cell>
          <cell r="G285">
            <v>0.14065808983863937</v>
          </cell>
        </row>
        <row r="286">
          <cell r="A286">
            <v>11218</v>
          </cell>
          <cell r="B286">
            <v>7625</v>
          </cell>
          <cell r="C286">
            <v>16.600000000000001</v>
          </cell>
          <cell r="D286">
            <v>47304</v>
          </cell>
          <cell r="E286">
            <v>11.1</v>
          </cell>
          <cell r="F286">
            <v>8.3000000000000007</v>
          </cell>
          <cell r="G286">
            <v>0.19011316426659872</v>
          </cell>
        </row>
        <row r="287">
          <cell r="A287">
            <v>11219</v>
          </cell>
          <cell r="B287">
            <v>9655</v>
          </cell>
          <cell r="C287">
            <v>20.399999999999999</v>
          </cell>
          <cell r="D287">
            <v>53387</v>
          </cell>
          <cell r="E287">
            <v>20.399999999999999</v>
          </cell>
          <cell r="F287">
            <v>13.7</v>
          </cell>
          <cell r="G287">
            <v>0.32001819421972655</v>
          </cell>
        </row>
        <row r="288">
          <cell r="A288">
            <v>11220</v>
          </cell>
          <cell r="B288">
            <v>10610</v>
          </cell>
          <cell r="C288">
            <v>31.9</v>
          </cell>
          <cell r="D288">
            <v>65764</v>
          </cell>
          <cell r="E288">
            <v>30.5</v>
          </cell>
          <cell r="F288">
            <v>18.399999999999999</v>
          </cell>
          <cell r="G288">
            <v>0.46538332416791056</v>
          </cell>
        </row>
        <row r="289">
          <cell r="A289">
            <v>11221</v>
          </cell>
          <cell r="B289">
            <v>9077</v>
          </cell>
          <cell r="C289">
            <v>24.8</v>
          </cell>
          <cell r="D289">
            <v>50440</v>
          </cell>
          <cell r="E289">
            <v>15.2</v>
          </cell>
          <cell r="F289">
            <v>15.6</v>
          </cell>
          <cell r="G289">
            <v>0.29884933716417161</v>
          </cell>
        </row>
        <row r="290">
          <cell r="A290">
            <v>11222</v>
          </cell>
          <cell r="B290">
            <v>3262</v>
          </cell>
          <cell r="C290">
            <v>7.9</v>
          </cell>
          <cell r="D290">
            <v>26871</v>
          </cell>
          <cell r="E290">
            <v>6</v>
          </cell>
          <cell r="F290">
            <v>4.9000000000000004</v>
          </cell>
          <cell r="G290">
            <v>0.10575239770351444</v>
          </cell>
        </row>
        <row r="291">
          <cell r="A291">
            <v>11223</v>
          </cell>
          <cell r="B291">
            <v>5860</v>
          </cell>
          <cell r="C291">
            <v>11</v>
          </cell>
          <cell r="D291">
            <v>52695</v>
          </cell>
          <cell r="E291">
            <v>12.2</v>
          </cell>
          <cell r="F291">
            <v>13.2</v>
          </cell>
          <cell r="G291">
            <v>0.23958893348134236</v>
          </cell>
        </row>
        <row r="292">
          <cell r="A292">
            <v>11224</v>
          </cell>
          <cell r="B292">
            <v>3831</v>
          </cell>
          <cell r="C292">
            <v>23.7</v>
          </cell>
          <cell r="D292">
            <v>32671</v>
          </cell>
          <cell r="E292">
            <v>8.5</v>
          </cell>
          <cell r="F292">
            <v>14.9</v>
          </cell>
          <cell r="G292">
            <v>0.23431485945975561</v>
          </cell>
        </row>
        <row r="293">
          <cell r="A293">
            <v>11225</v>
          </cell>
          <cell r="B293">
            <v>7177</v>
          </cell>
          <cell r="C293">
            <v>14.2</v>
          </cell>
          <cell r="D293">
            <v>39045</v>
          </cell>
          <cell r="E293">
            <v>8.1999999999999993</v>
          </cell>
          <cell r="F293">
            <v>10.9</v>
          </cell>
          <cell r="G293">
            <v>0.18339165332525637</v>
          </cell>
        </row>
        <row r="294">
          <cell r="A294">
            <v>11226</v>
          </cell>
          <cell r="B294">
            <v>11075</v>
          </cell>
          <cell r="C294">
            <v>18.5</v>
          </cell>
          <cell r="D294">
            <v>65120</v>
          </cell>
          <cell r="E294">
            <v>10.1</v>
          </cell>
          <cell r="F294">
            <v>10.8</v>
          </cell>
          <cell r="G294">
            <v>0.20551158212481133</v>
          </cell>
        </row>
        <row r="295">
          <cell r="A295">
            <v>11228</v>
          </cell>
          <cell r="B295">
            <v>3973</v>
          </cell>
          <cell r="C295">
            <v>15.6</v>
          </cell>
          <cell r="D295">
            <v>30800</v>
          </cell>
          <cell r="E295">
            <v>12.6</v>
          </cell>
          <cell r="F295">
            <v>8.5</v>
          </cell>
          <cell r="G295">
            <v>0.20471595778333765</v>
          </cell>
        </row>
        <row r="296">
          <cell r="A296">
            <v>11229</v>
          </cell>
          <cell r="B296">
            <v>6898</v>
          </cell>
          <cell r="C296">
            <v>7.9</v>
          </cell>
          <cell r="D296">
            <v>56017</v>
          </cell>
          <cell r="E296">
            <v>9.1999999999999993</v>
          </cell>
          <cell r="F296">
            <v>7.4</v>
          </cell>
          <cell r="G296">
            <v>0.15646132082969083</v>
          </cell>
        </row>
        <row r="297">
          <cell r="A297">
            <v>11230</v>
          </cell>
          <cell r="B297">
            <v>9455</v>
          </cell>
          <cell r="C297">
            <v>11.4</v>
          </cell>
          <cell r="D297">
            <v>53112</v>
          </cell>
          <cell r="E297">
            <v>8.9</v>
          </cell>
          <cell r="F297">
            <v>7.8</v>
          </cell>
          <cell r="G297">
            <v>0.15899074592037338</v>
          </cell>
        </row>
        <row r="298">
          <cell r="A298">
            <v>11231</v>
          </cell>
          <cell r="B298">
            <v>2326</v>
          </cell>
          <cell r="C298">
            <v>22.4</v>
          </cell>
          <cell r="D298">
            <v>25295</v>
          </cell>
          <cell r="E298">
            <v>6.8</v>
          </cell>
          <cell r="F298">
            <v>6.8</v>
          </cell>
          <cell r="G298">
            <v>0.14341059338908801</v>
          </cell>
        </row>
        <row r="299">
          <cell r="A299">
            <v>11232</v>
          </cell>
          <cell r="B299">
            <v>3425</v>
          </cell>
          <cell r="C299">
            <v>23.6</v>
          </cell>
          <cell r="D299">
            <v>18630</v>
          </cell>
          <cell r="E299">
            <v>20.100000000000001</v>
          </cell>
          <cell r="F299">
            <v>14.5</v>
          </cell>
          <cell r="G299">
            <v>0.32891770573566087</v>
          </cell>
        </row>
        <row r="300">
          <cell r="A300">
            <v>11233</v>
          </cell>
          <cell r="B300">
            <v>7378</v>
          </cell>
          <cell r="C300">
            <v>28.8</v>
          </cell>
          <cell r="D300">
            <v>41978</v>
          </cell>
          <cell r="E300">
            <v>7.6</v>
          </cell>
          <cell r="F300">
            <v>15.4</v>
          </cell>
          <cell r="G300">
            <v>0.23867015155198962</v>
          </cell>
        </row>
        <row r="301">
          <cell r="A301">
            <v>11234</v>
          </cell>
          <cell r="B301">
            <v>9255</v>
          </cell>
          <cell r="C301">
            <v>9.6999999999999993</v>
          </cell>
          <cell r="D301">
            <v>63302</v>
          </cell>
          <cell r="E301">
            <v>4.7</v>
          </cell>
          <cell r="F301">
            <v>6.7</v>
          </cell>
          <cell r="G301">
            <v>0.11183156690601873</v>
          </cell>
        </row>
        <row r="302">
          <cell r="A302">
            <v>11235</v>
          </cell>
          <cell r="B302">
            <v>5820</v>
          </cell>
          <cell r="C302">
            <v>8.1</v>
          </cell>
          <cell r="D302">
            <v>54542</v>
          </cell>
          <cell r="E302">
            <v>5.5</v>
          </cell>
          <cell r="F302">
            <v>5.9</v>
          </cell>
          <cell r="G302">
            <v>0.11081819687883106</v>
          </cell>
        </row>
        <row r="303">
          <cell r="A303">
            <v>11236</v>
          </cell>
          <cell r="B303">
            <v>10566</v>
          </cell>
          <cell r="C303">
            <v>16.399999999999999</v>
          </cell>
          <cell r="D303">
            <v>63058</v>
          </cell>
          <cell r="E303">
            <v>6.4</v>
          </cell>
          <cell r="F303">
            <v>8.4</v>
          </cell>
          <cell r="G303">
            <v>0.15029620775833968</v>
          </cell>
        </row>
        <row r="304">
          <cell r="A304">
            <v>11237</v>
          </cell>
          <cell r="B304">
            <v>7688</v>
          </cell>
          <cell r="C304">
            <v>33.200000000000003</v>
          </cell>
          <cell r="D304">
            <v>32187</v>
          </cell>
          <cell r="E304">
            <v>33.700000000000003</v>
          </cell>
          <cell r="F304">
            <v>17.100000000000001</v>
          </cell>
          <cell r="G304">
            <v>0.47406675862068975</v>
          </cell>
        </row>
        <row r="305">
          <cell r="A305">
            <v>11238</v>
          </cell>
          <cell r="B305">
            <v>5498</v>
          </cell>
          <cell r="C305">
            <v>12.1</v>
          </cell>
          <cell r="D305">
            <v>38344</v>
          </cell>
          <cell r="E305">
            <v>4.0999999999999996</v>
          </cell>
          <cell r="F305">
            <v>6.6</v>
          </cell>
          <cell r="G305">
            <v>0.10875566808083574</v>
          </cell>
        </row>
        <row r="306">
          <cell r="A306">
            <v>11239</v>
          </cell>
          <cell r="B306">
            <v>1336</v>
          </cell>
          <cell r="C306">
            <v>14.7</v>
          </cell>
          <cell r="D306">
            <v>8859</v>
          </cell>
          <cell r="E306">
            <v>9.1</v>
          </cell>
          <cell r="F306">
            <v>8.6999999999999993</v>
          </cell>
          <cell r="G306">
            <v>0.17393761647866601</v>
          </cell>
        </row>
        <row r="307">
          <cell r="A307">
            <v>11351</v>
          </cell>
          <cell r="B307">
            <v>0</v>
          </cell>
          <cell r="D307">
            <v>0</v>
          </cell>
          <cell r="G307">
            <v>0</v>
          </cell>
        </row>
        <row r="308">
          <cell r="A308">
            <v>11354</v>
          </cell>
          <cell r="B308">
            <v>4174</v>
          </cell>
          <cell r="C308">
            <v>16.5</v>
          </cell>
          <cell r="D308">
            <v>42852</v>
          </cell>
          <cell r="E308">
            <v>11.2</v>
          </cell>
          <cell r="F308">
            <v>9.6999999999999993</v>
          </cell>
          <cell r="G308">
            <v>0.20509458597371663</v>
          </cell>
        </row>
        <row r="309">
          <cell r="A309">
            <v>11355</v>
          </cell>
          <cell r="B309">
            <v>8282</v>
          </cell>
          <cell r="C309">
            <v>12.6</v>
          </cell>
          <cell r="D309">
            <v>61259</v>
          </cell>
          <cell r="E309">
            <v>15</v>
          </cell>
          <cell r="F309">
            <v>12.3</v>
          </cell>
          <cell r="G309">
            <v>0.25549300412706177</v>
          </cell>
        </row>
        <row r="310">
          <cell r="A310">
            <v>11356</v>
          </cell>
          <cell r="B310">
            <v>2249</v>
          </cell>
          <cell r="C310">
            <v>16.100000000000001</v>
          </cell>
          <cell r="D310">
            <v>15479</v>
          </cell>
          <cell r="E310">
            <v>9.6999999999999993</v>
          </cell>
          <cell r="F310">
            <v>11.1</v>
          </cell>
          <cell r="G310">
            <v>0.20203751128158842</v>
          </cell>
        </row>
        <row r="311">
          <cell r="A311">
            <v>11357</v>
          </cell>
          <cell r="B311">
            <v>3013</v>
          </cell>
          <cell r="C311">
            <v>7.1</v>
          </cell>
          <cell r="D311">
            <v>29489</v>
          </cell>
          <cell r="E311">
            <v>7.7</v>
          </cell>
          <cell r="F311">
            <v>5.9</v>
          </cell>
          <cell r="G311">
            <v>0.12997437080795027</v>
          </cell>
        </row>
        <row r="312">
          <cell r="A312">
            <v>11358</v>
          </cell>
          <cell r="B312">
            <v>3221</v>
          </cell>
          <cell r="C312">
            <v>7.9</v>
          </cell>
          <cell r="D312">
            <v>28737</v>
          </cell>
          <cell r="E312">
            <v>8.1999999999999993</v>
          </cell>
          <cell r="F312">
            <v>7.9</v>
          </cell>
          <cell r="G312">
            <v>0.15273534013392578</v>
          </cell>
        </row>
        <row r="313">
          <cell r="A313">
            <v>11359</v>
          </cell>
          <cell r="B313">
            <v>0</v>
          </cell>
          <cell r="D313">
            <v>0</v>
          </cell>
          <cell r="G313">
            <v>0</v>
          </cell>
        </row>
        <row r="314">
          <cell r="A314">
            <v>11360</v>
          </cell>
          <cell r="B314">
            <v>1616</v>
          </cell>
          <cell r="C314">
            <v>10.4</v>
          </cell>
          <cell r="D314">
            <v>15867</v>
          </cell>
          <cell r="E314">
            <v>3.1</v>
          </cell>
          <cell r="F314">
            <v>4.0999999999999996</v>
          </cell>
          <cell r="G314">
            <v>7.4957844763484535E-2</v>
          </cell>
        </row>
        <row r="315">
          <cell r="A315">
            <v>11361</v>
          </cell>
          <cell r="B315">
            <v>2229</v>
          </cell>
          <cell r="C315">
            <v>11.9</v>
          </cell>
          <cell r="D315">
            <v>21256</v>
          </cell>
          <cell r="E315">
            <v>7.6</v>
          </cell>
          <cell r="F315">
            <v>5.9</v>
          </cell>
          <cell r="G315">
            <v>0.13348141366829891</v>
          </cell>
        </row>
        <row r="316">
          <cell r="A316">
            <v>11362</v>
          </cell>
          <cell r="B316">
            <v>1085</v>
          </cell>
          <cell r="C316">
            <v>1.9</v>
          </cell>
          <cell r="D316">
            <v>13733</v>
          </cell>
          <cell r="E316">
            <v>5.0999999999999996</v>
          </cell>
          <cell r="F316">
            <v>4.2</v>
          </cell>
          <cell r="G316">
            <v>8.7581589958158998E-2</v>
          </cell>
        </row>
        <row r="317">
          <cell r="A317">
            <v>11363</v>
          </cell>
          <cell r="B317">
            <v>597</v>
          </cell>
          <cell r="C317">
            <v>6</v>
          </cell>
          <cell r="D317">
            <v>5234</v>
          </cell>
          <cell r="E317">
            <v>3.5</v>
          </cell>
          <cell r="F317">
            <v>1.9</v>
          </cell>
          <cell r="G317">
            <v>5.4614302864002748E-2</v>
          </cell>
        </row>
        <row r="318">
          <cell r="A318">
            <v>11364</v>
          </cell>
          <cell r="B318">
            <v>2181</v>
          </cell>
          <cell r="C318">
            <v>7.7</v>
          </cell>
          <cell r="D318">
            <v>25853</v>
          </cell>
          <cell r="E318">
            <v>5.3</v>
          </cell>
          <cell r="F318">
            <v>4.3</v>
          </cell>
          <cell r="G318">
            <v>9.452183063422985E-2</v>
          </cell>
        </row>
        <row r="319">
          <cell r="A319">
            <v>11365</v>
          </cell>
          <cell r="B319">
            <v>3375</v>
          </cell>
          <cell r="C319">
            <v>11.2</v>
          </cell>
          <cell r="D319">
            <v>28940</v>
          </cell>
          <cell r="E319">
            <v>7.1</v>
          </cell>
          <cell r="F319">
            <v>7.7</v>
          </cell>
          <cell r="G319">
            <v>0.14424013615967821</v>
          </cell>
        </row>
        <row r="320">
          <cell r="A320">
            <v>11366</v>
          </cell>
          <cell r="B320">
            <v>1513</v>
          </cell>
          <cell r="C320">
            <v>3.3</v>
          </cell>
          <cell r="D320">
            <v>9330</v>
          </cell>
          <cell r="E320">
            <v>6.5</v>
          </cell>
          <cell r="F320">
            <v>5</v>
          </cell>
          <cell r="G320">
            <v>0.10355796366319284</v>
          </cell>
        </row>
        <row r="321">
          <cell r="A321">
            <v>11367</v>
          </cell>
          <cell r="B321">
            <v>3648</v>
          </cell>
          <cell r="C321">
            <v>6.1</v>
          </cell>
          <cell r="D321">
            <v>25911</v>
          </cell>
          <cell r="E321">
            <v>4.7</v>
          </cell>
          <cell r="F321">
            <v>6.5</v>
          </cell>
          <cell r="G321">
            <v>0.10570587638282758</v>
          </cell>
        </row>
        <row r="322">
          <cell r="A322">
            <v>11368</v>
          </cell>
          <cell r="B322">
            <v>12182</v>
          </cell>
          <cell r="C322">
            <v>30.7</v>
          </cell>
          <cell r="D322">
            <v>66748</v>
          </cell>
          <cell r="E322">
            <v>25.2</v>
          </cell>
          <cell r="F322">
            <v>14.3</v>
          </cell>
          <cell r="G322">
            <v>0.38141814265805141</v>
          </cell>
        </row>
        <row r="323">
          <cell r="A323">
            <v>11369</v>
          </cell>
          <cell r="B323">
            <v>4858</v>
          </cell>
          <cell r="C323">
            <v>16.600000000000001</v>
          </cell>
          <cell r="D323">
            <v>26018</v>
          </cell>
          <cell r="E323">
            <v>15.8</v>
          </cell>
          <cell r="F323">
            <v>10.3</v>
          </cell>
          <cell r="G323">
            <v>0.24605279181241094</v>
          </cell>
        </row>
        <row r="324">
          <cell r="A324">
            <v>11370</v>
          </cell>
          <cell r="B324">
            <v>6283</v>
          </cell>
          <cell r="C324">
            <v>46</v>
          </cell>
          <cell r="D324">
            <v>25138</v>
          </cell>
          <cell r="E324">
            <v>13</v>
          </cell>
          <cell r="F324">
            <v>20.7</v>
          </cell>
          <cell r="G324">
            <v>0.36159530250469429</v>
          </cell>
        </row>
        <row r="325">
          <cell r="A325">
            <v>11371</v>
          </cell>
          <cell r="B325">
            <v>0</v>
          </cell>
          <cell r="D325">
            <v>0</v>
          </cell>
          <cell r="G325">
            <v>0</v>
          </cell>
        </row>
        <row r="326">
          <cell r="A326">
            <v>11372</v>
          </cell>
          <cell r="B326">
            <v>5638</v>
          </cell>
          <cell r="C326">
            <v>27</v>
          </cell>
          <cell r="D326">
            <v>46185</v>
          </cell>
          <cell r="E326">
            <v>14.1</v>
          </cell>
          <cell r="F326">
            <v>11.2</v>
          </cell>
          <cell r="G326">
            <v>0.25484948767921578</v>
          </cell>
        </row>
        <row r="327">
          <cell r="A327">
            <v>11373</v>
          </cell>
          <cell r="B327">
            <v>9814</v>
          </cell>
          <cell r="C327">
            <v>22.5</v>
          </cell>
          <cell r="D327">
            <v>68761</v>
          </cell>
          <cell r="E327">
            <v>17</v>
          </cell>
          <cell r="F327">
            <v>13.2</v>
          </cell>
          <cell r="G327">
            <v>0.29238271714922048</v>
          </cell>
        </row>
        <row r="328">
          <cell r="A328">
            <v>11374</v>
          </cell>
          <cell r="B328">
            <v>2562</v>
          </cell>
          <cell r="C328">
            <v>10.3</v>
          </cell>
          <cell r="D328">
            <v>32626</v>
          </cell>
          <cell r="E328">
            <v>4.0999999999999996</v>
          </cell>
          <cell r="F328">
            <v>4.4000000000000004</v>
          </cell>
          <cell r="G328">
            <v>8.6310560418324425E-2</v>
          </cell>
        </row>
        <row r="329">
          <cell r="A329">
            <v>11375</v>
          </cell>
          <cell r="B329">
            <v>3926</v>
          </cell>
          <cell r="C329">
            <v>6.9</v>
          </cell>
          <cell r="D329">
            <v>54367</v>
          </cell>
          <cell r="E329">
            <v>4.2</v>
          </cell>
          <cell r="F329">
            <v>3.3</v>
          </cell>
          <cell r="G329">
            <v>7.4595903453244808E-2</v>
          </cell>
        </row>
        <row r="330">
          <cell r="A330">
            <v>11377</v>
          </cell>
          <cell r="B330">
            <v>8404</v>
          </cell>
          <cell r="C330">
            <v>16.2</v>
          </cell>
          <cell r="D330">
            <v>62918</v>
          </cell>
          <cell r="E330">
            <v>13.5</v>
          </cell>
          <cell r="F330">
            <v>11.3</v>
          </cell>
          <cell r="G330">
            <v>0.23786646476543002</v>
          </cell>
        </row>
        <row r="331">
          <cell r="A331">
            <v>11378</v>
          </cell>
          <cell r="B331">
            <v>2678</v>
          </cell>
          <cell r="C331">
            <v>8.9</v>
          </cell>
          <cell r="D331">
            <v>23096</v>
          </cell>
          <cell r="E331">
            <v>7.1</v>
          </cell>
          <cell r="F331">
            <v>11.3</v>
          </cell>
          <cell r="G331">
            <v>0.17412919996896098</v>
          </cell>
        </row>
        <row r="332">
          <cell r="A332">
            <v>11379</v>
          </cell>
          <cell r="B332">
            <v>2602</v>
          </cell>
          <cell r="C332">
            <v>9</v>
          </cell>
          <cell r="D332">
            <v>26662</v>
          </cell>
          <cell r="E332">
            <v>8.9</v>
          </cell>
          <cell r="F332">
            <v>7.5</v>
          </cell>
          <cell r="G332">
            <v>0.15742031164570802</v>
          </cell>
        </row>
        <row r="333">
          <cell r="A333">
            <v>11385</v>
          </cell>
          <cell r="B333">
            <v>10486</v>
          </cell>
          <cell r="C333">
            <v>14.7</v>
          </cell>
          <cell r="D333">
            <v>65872</v>
          </cell>
          <cell r="E333">
            <v>12.4</v>
          </cell>
          <cell r="F333">
            <v>10</v>
          </cell>
          <cell r="G333">
            <v>0.21342583619267136</v>
          </cell>
        </row>
        <row r="334">
          <cell r="A334">
            <v>11411</v>
          </cell>
          <cell r="B334">
            <v>2010</v>
          </cell>
          <cell r="C334">
            <v>11.3</v>
          </cell>
          <cell r="D334">
            <v>13882</v>
          </cell>
          <cell r="E334">
            <v>4.5999999999999996</v>
          </cell>
          <cell r="F334">
            <v>7.9</v>
          </cell>
          <cell r="G334">
            <v>0.12348225522275359</v>
          </cell>
        </row>
        <row r="335">
          <cell r="A335">
            <v>11412</v>
          </cell>
          <cell r="B335">
            <v>4086</v>
          </cell>
          <cell r="C335">
            <v>13.8</v>
          </cell>
          <cell r="D335">
            <v>24512</v>
          </cell>
          <cell r="E335">
            <v>5.8</v>
          </cell>
          <cell r="F335">
            <v>8.3000000000000007</v>
          </cell>
          <cell r="G335">
            <v>0.14057136862717673</v>
          </cell>
        </row>
        <row r="336">
          <cell r="A336">
            <v>11413</v>
          </cell>
          <cell r="B336">
            <v>3828</v>
          </cell>
          <cell r="C336">
            <v>16.7</v>
          </cell>
          <cell r="D336">
            <v>26619</v>
          </cell>
          <cell r="E336">
            <v>4.2</v>
          </cell>
          <cell r="F336">
            <v>9.6</v>
          </cell>
          <cell r="G336">
            <v>0.14164607350477881</v>
          </cell>
        </row>
        <row r="337">
          <cell r="A337">
            <v>11414</v>
          </cell>
          <cell r="B337">
            <v>1990</v>
          </cell>
          <cell r="C337">
            <v>14.5</v>
          </cell>
          <cell r="D337">
            <v>21471</v>
          </cell>
          <cell r="E337">
            <v>6.4</v>
          </cell>
          <cell r="F337">
            <v>10.9</v>
          </cell>
          <cell r="G337">
            <v>0.17062499467200887</v>
          </cell>
        </row>
        <row r="338">
          <cell r="A338">
            <v>11415</v>
          </cell>
          <cell r="B338">
            <v>1915</v>
          </cell>
          <cell r="C338">
            <v>12.5</v>
          </cell>
          <cell r="D338">
            <v>14215</v>
          </cell>
          <cell r="E338">
            <v>6.2</v>
          </cell>
          <cell r="F338">
            <v>5.4</v>
          </cell>
          <cell r="G338">
            <v>0.11706850588964662</v>
          </cell>
        </row>
        <row r="339">
          <cell r="A339">
            <v>11416</v>
          </cell>
          <cell r="B339">
            <v>2899</v>
          </cell>
          <cell r="C339">
            <v>18.899999999999999</v>
          </cell>
          <cell r="D339">
            <v>15477</v>
          </cell>
          <cell r="E339">
            <v>13.2</v>
          </cell>
          <cell r="F339">
            <v>12.2</v>
          </cell>
          <cell r="G339">
            <v>0.24374559207662166</v>
          </cell>
        </row>
        <row r="340">
          <cell r="A340">
            <v>11417</v>
          </cell>
          <cell r="B340">
            <v>3061</v>
          </cell>
          <cell r="C340">
            <v>18.8</v>
          </cell>
          <cell r="D340">
            <v>19857</v>
          </cell>
          <cell r="E340">
            <v>10.8</v>
          </cell>
          <cell r="F340">
            <v>11.3</v>
          </cell>
          <cell r="G340">
            <v>0.21659241644122523</v>
          </cell>
        </row>
        <row r="341">
          <cell r="A341">
            <v>11418</v>
          </cell>
          <cell r="B341">
            <v>3725</v>
          </cell>
          <cell r="C341">
            <v>15.7</v>
          </cell>
          <cell r="D341">
            <v>24397</v>
          </cell>
          <cell r="E341">
            <v>11.4</v>
          </cell>
          <cell r="F341">
            <v>12.7</v>
          </cell>
          <cell r="G341">
            <v>0.22987347983784936</v>
          </cell>
        </row>
        <row r="342">
          <cell r="A342">
            <v>11419</v>
          </cell>
          <cell r="B342">
            <v>5720</v>
          </cell>
          <cell r="C342">
            <v>14.9</v>
          </cell>
          <cell r="D342">
            <v>31754</v>
          </cell>
          <cell r="E342">
            <v>16.3</v>
          </cell>
          <cell r="F342">
            <v>12.9</v>
          </cell>
          <cell r="G342">
            <v>0.2701725996691039</v>
          </cell>
        </row>
        <row r="343">
          <cell r="A343">
            <v>11420</v>
          </cell>
          <cell r="B343">
            <v>5803</v>
          </cell>
          <cell r="C343">
            <v>15.5</v>
          </cell>
          <cell r="D343">
            <v>31415</v>
          </cell>
          <cell r="E343">
            <v>12.3</v>
          </cell>
          <cell r="F343">
            <v>11.6</v>
          </cell>
          <cell r="G343">
            <v>0.22590278897307753</v>
          </cell>
        </row>
        <row r="344">
          <cell r="A344">
            <v>11421</v>
          </cell>
          <cell r="B344">
            <v>4423</v>
          </cell>
          <cell r="C344">
            <v>18.2</v>
          </cell>
          <cell r="D344">
            <v>26788</v>
          </cell>
          <cell r="E344">
            <v>11.1</v>
          </cell>
          <cell r="F344">
            <v>12.2</v>
          </cell>
          <cell r="G344">
            <v>0.22577264426003654</v>
          </cell>
        </row>
        <row r="345">
          <cell r="A345">
            <v>11422</v>
          </cell>
          <cell r="B345">
            <v>3309</v>
          </cell>
          <cell r="C345">
            <v>10.7</v>
          </cell>
          <cell r="D345">
            <v>21033</v>
          </cell>
          <cell r="E345">
            <v>5.3</v>
          </cell>
          <cell r="F345">
            <v>7</v>
          </cell>
          <cell r="G345">
            <v>0.12082499383781119</v>
          </cell>
        </row>
        <row r="346">
          <cell r="A346">
            <v>11423</v>
          </cell>
          <cell r="B346">
            <v>3340</v>
          </cell>
          <cell r="C346">
            <v>19.3</v>
          </cell>
          <cell r="D346">
            <v>21728</v>
          </cell>
          <cell r="E346">
            <v>12.3</v>
          </cell>
          <cell r="F346">
            <v>9.8000000000000007</v>
          </cell>
          <cell r="G346">
            <v>0.21726934737513962</v>
          </cell>
        </row>
        <row r="347">
          <cell r="A347">
            <v>11424</v>
          </cell>
          <cell r="B347">
            <v>0</v>
          </cell>
          <cell r="D347">
            <v>0</v>
          </cell>
          <cell r="G347">
            <v>0</v>
          </cell>
        </row>
        <row r="348">
          <cell r="A348">
            <v>11425</v>
          </cell>
          <cell r="B348">
            <v>0</v>
          </cell>
          <cell r="D348">
            <v>0</v>
          </cell>
          <cell r="G348">
            <v>0</v>
          </cell>
        </row>
        <row r="349">
          <cell r="A349">
            <v>11426</v>
          </cell>
          <cell r="B349">
            <v>1464</v>
          </cell>
          <cell r="C349">
            <v>8.9</v>
          </cell>
          <cell r="D349">
            <v>13035</v>
          </cell>
          <cell r="E349">
            <v>4.3</v>
          </cell>
          <cell r="F349">
            <v>5.6</v>
          </cell>
          <cell r="G349">
            <v>9.7990275191392501E-2</v>
          </cell>
        </row>
        <row r="350">
          <cell r="A350">
            <v>11427</v>
          </cell>
          <cell r="B350">
            <v>2415</v>
          </cell>
          <cell r="C350">
            <v>11.7</v>
          </cell>
          <cell r="D350">
            <v>17243</v>
          </cell>
          <cell r="E350">
            <v>6.5</v>
          </cell>
          <cell r="F350">
            <v>8.3000000000000007</v>
          </cell>
          <cell r="G350">
            <v>0.14419162681859804</v>
          </cell>
        </row>
        <row r="351">
          <cell r="A351">
            <v>11428</v>
          </cell>
          <cell r="B351">
            <v>2131</v>
          </cell>
          <cell r="C351">
            <v>13.2</v>
          </cell>
          <cell r="D351">
            <v>13907</v>
          </cell>
          <cell r="E351">
            <v>9.3000000000000007</v>
          </cell>
          <cell r="F351">
            <v>9.8000000000000007</v>
          </cell>
          <cell r="G351">
            <v>0.18316055617907473</v>
          </cell>
        </row>
        <row r="352">
          <cell r="A352">
            <v>11429</v>
          </cell>
          <cell r="B352">
            <v>3181</v>
          </cell>
          <cell r="C352">
            <v>21.4</v>
          </cell>
          <cell r="D352">
            <v>19082</v>
          </cell>
          <cell r="E352">
            <v>7.2</v>
          </cell>
          <cell r="F352">
            <v>9</v>
          </cell>
          <cell r="G352">
            <v>0.16942990612226563</v>
          </cell>
        </row>
        <row r="353">
          <cell r="A353">
            <v>11430</v>
          </cell>
          <cell r="B353">
            <v>5</v>
          </cell>
          <cell r="C353">
            <v>100</v>
          </cell>
          <cell r="D353">
            <v>96</v>
          </cell>
          <cell r="E353">
            <v>0</v>
          </cell>
          <cell r="F353">
            <v>20.8</v>
          </cell>
          <cell r="G353">
            <v>0.24720792079207923</v>
          </cell>
        </row>
        <row r="354">
          <cell r="A354">
            <v>11432</v>
          </cell>
          <cell r="B354">
            <v>7464</v>
          </cell>
          <cell r="C354">
            <v>12.7</v>
          </cell>
          <cell r="D354">
            <v>39394</v>
          </cell>
          <cell r="E354">
            <v>13</v>
          </cell>
          <cell r="F354">
            <v>9.1999999999999993</v>
          </cell>
          <cell r="G354">
            <v>0.20686747193648897</v>
          </cell>
        </row>
        <row r="355">
          <cell r="A355">
            <v>11433</v>
          </cell>
          <cell r="B355">
            <v>3426</v>
          </cell>
          <cell r="C355">
            <v>22.3</v>
          </cell>
          <cell r="D355">
            <v>19010</v>
          </cell>
          <cell r="E355">
            <v>11.9</v>
          </cell>
          <cell r="F355">
            <v>13.9</v>
          </cell>
          <cell r="G355">
            <v>0.25265546443216258</v>
          </cell>
        </row>
        <row r="356">
          <cell r="A356">
            <v>11434</v>
          </cell>
          <cell r="B356">
            <v>6076</v>
          </cell>
          <cell r="C356">
            <v>18.399999999999999</v>
          </cell>
          <cell r="D356">
            <v>40197</v>
          </cell>
          <cell r="E356">
            <v>5.7</v>
          </cell>
          <cell r="F356">
            <v>10</v>
          </cell>
          <cell r="G356">
            <v>0.16054530719858234</v>
          </cell>
        </row>
        <row r="357">
          <cell r="A357">
            <v>11435</v>
          </cell>
          <cell r="B357">
            <v>5072</v>
          </cell>
          <cell r="C357">
            <v>14.6</v>
          </cell>
          <cell r="D357">
            <v>36227</v>
          </cell>
          <cell r="E357">
            <v>12.8</v>
          </cell>
          <cell r="F357">
            <v>10.1</v>
          </cell>
          <cell r="G357">
            <v>0.21880662970047704</v>
          </cell>
        </row>
        <row r="358">
          <cell r="A358">
            <v>11436</v>
          </cell>
          <cell r="B358">
            <v>1755</v>
          </cell>
          <cell r="C358">
            <v>23</v>
          </cell>
          <cell r="D358">
            <v>11231</v>
          </cell>
          <cell r="E358">
            <v>8.9</v>
          </cell>
          <cell r="F358">
            <v>10.3</v>
          </cell>
          <cell r="G358">
            <v>0.19713553057138461</v>
          </cell>
        </row>
        <row r="359">
          <cell r="A359">
            <v>11451</v>
          </cell>
          <cell r="B359">
            <v>0</v>
          </cell>
          <cell r="D359">
            <v>0</v>
          </cell>
          <cell r="G359">
            <v>0</v>
          </cell>
        </row>
        <row r="360">
          <cell r="A360">
            <v>11501</v>
          </cell>
          <cell r="B360">
            <v>1355</v>
          </cell>
          <cell r="C360">
            <v>7.6</v>
          </cell>
          <cell r="D360">
            <v>13850</v>
          </cell>
          <cell r="E360">
            <v>8.8000000000000007</v>
          </cell>
          <cell r="F360">
            <v>5.5</v>
          </cell>
          <cell r="G360">
            <v>0.13702926668858928</v>
          </cell>
        </row>
        <row r="361">
          <cell r="A361">
            <v>11507</v>
          </cell>
          <cell r="B361">
            <v>620</v>
          </cell>
          <cell r="C361">
            <v>13.1</v>
          </cell>
          <cell r="D361">
            <v>5009</v>
          </cell>
          <cell r="E361">
            <v>6.8</v>
          </cell>
          <cell r="F361">
            <v>1.1000000000000001</v>
          </cell>
          <cell r="G361">
            <v>8.4727482678983834E-2</v>
          </cell>
        </row>
        <row r="362">
          <cell r="A362">
            <v>11509</v>
          </cell>
          <cell r="B362">
            <v>119</v>
          </cell>
          <cell r="C362">
            <v>0</v>
          </cell>
          <cell r="D362">
            <v>1659</v>
          </cell>
          <cell r="E362">
            <v>1.1000000000000001</v>
          </cell>
          <cell r="F362">
            <v>4.5999999999999996</v>
          </cell>
          <cell r="G362">
            <v>5.3185039370078735E-2</v>
          </cell>
        </row>
        <row r="363">
          <cell r="A363">
            <v>11510</v>
          </cell>
          <cell r="B363">
            <v>2864</v>
          </cell>
          <cell r="C363">
            <v>8.8000000000000007</v>
          </cell>
          <cell r="D363">
            <v>22065</v>
          </cell>
          <cell r="E363">
            <v>4.4000000000000004</v>
          </cell>
          <cell r="F363">
            <v>3.8</v>
          </cell>
          <cell r="G363">
            <v>8.2689317662160533E-2</v>
          </cell>
        </row>
        <row r="364">
          <cell r="A364">
            <v>11514</v>
          </cell>
          <cell r="B364">
            <v>527</v>
          </cell>
          <cell r="C364">
            <v>0</v>
          </cell>
          <cell r="D364">
            <v>3609</v>
          </cell>
          <cell r="E364">
            <v>4.8</v>
          </cell>
          <cell r="F364">
            <v>3.4</v>
          </cell>
          <cell r="G364">
            <v>7.1551740812379111E-2</v>
          </cell>
        </row>
        <row r="365">
          <cell r="A365">
            <v>11516</v>
          </cell>
          <cell r="B365">
            <v>635</v>
          </cell>
          <cell r="C365">
            <v>11.2</v>
          </cell>
          <cell r="D365">
            <v>4369</v>
          </cell>
          <cell r="E365">
            <v>4.8</v>
          </cell>
          <cell r="F365">
            <v>2.7</v>
          </cell>
          <cell r="G365">
            <v>7.9695243804956045E-2</v>
          </cell>
        </row>
        <row r="366">
          <cell r="A366">
            <v>11518</v>
          </cell>
          <cell r="B366">
            <v>724</v>
          </cell>
          <cell r="C366">
            <v>13.4</v>
          </cell>
          <cell r="D366">
            <v>7388</v>
          </cell>
          <cell r="E366">
            <v>2.9</v>
          </cell>
          <cell r="F366">
            <v>4</v>
          </cell>
          <cell r="G366">
            <v>7.4801282051282059E-2</v>
          </cell>
        </row>
        <row r="367">
          <cell r="A367">
            <v>11520</v>
          </cell>
          <cell r="B367">
            <v>3835</v>
          </cell>
          <cell r="C367">
            <v>20.2</v>
          </cell>
          <cell r="D367">
            <v>29535</v>
          </cell>
          <cell r="E367">
            <v>13</v>
          </cell>
          <cell r="F367">
            <v>8.8000000000000007</v>
          </cell>
          <cell r="G367">
            <v>0.21616122265507945</v>
          </cell>
        </row>
        <row r="368">
          <cell r="A368">
            <v>11530</v>
          </cell>
          <cell r="B368">
            <v>2664</v>
          </cell>
          <cell r="C368">
            <v>1.5</v>
          </cell>
          <cell r="D368">
            <v>18217</v>
          </cell>
          <cell r="E368">
            <v>1.1000000000000001</v>
          </cell>
          <cell r="F368">
            <v>1.9</v>
          </cell>
          <cell r="G368">
            <v>2.8086298548920072E-2</v>
          </cell>
        </row>
        <row r="369">
          <cell r="A369">
            <v>11542</v>
          </cell>
          <cell r="B369">
            <v>2281</v>
          </cell>
          <cell r="C369">
            <v>13.2</v>
          </cell>
          <cell r="D369">
            <v>19172</v>
          </cell>
          <cell r="E369">
            <v>12.7</v>
          </cell>
          <cell r="F369">
            <v>6.4</v>
          </cell>
          <cell r="G369">
            <v>0.18472679811681353</v>
          </cell>
        </row>
        <row r="370">
          <cell r="A370">
            <v>11545</v>
          </cell>
          <cell r="B370">
            <v>799</v>
          </cell>
          <cell r="C370">
            <v>6.5</v>
          </cell>
          <cell r="D370">
            <v>8934</v>
          </cell>
          <cell r="E370">
            <v>1.8</v>
          </cell>
          <cell r="F370">
            <v>2.4</v>
          </cell>
          <cell r="G370">
            <v>4.3888112606596121E-2</v>
          </cell>
        </row>
        <row r="371">
          <cell r="A371">
            <v>11547</v>
          </cell>
          <cell r="B371">
            <v>14</v>
          </cell>
          <cell r="C371">
            <v>0</v>
          </cell>
          <cell r="D371">
            <v>445</v>
          </cell>
          <cell r="E371">
            <v>6.3</v>
          </cell>
          <cell r="F371">
            <v>4.7</v>
          </cell>
          <cell r="G371">
            <v>0.10664488017429194</v>
          </cell>
        </row>
        <row r="372">
          <cell r="A372">
            <v>11548</v>
          </cell>
          <cell r="B372">
            <v>1470</v>
          </cell>
          <cell r="C372">
            <v>0</v>
          </cell>
          <cell r="D372">
            <v>675</v>
          </cell>
          <cell r="E372">
            <v>1.2</v>
          </cell>
          <cell r="F372">
            <v>1.6</v>
          </cell>
          <cell r="G372">
            <v>8.8111888111888099E-3</v>
          </cell>
        </row>
        <row r="373">
          <cell r="A373">
            <v>11549</v>
          </cell>
          <cell r="B373">
            <v>2417</v>
          </cell>
          <cell r="C373">
            <v>0</v>
          </cell>
          <cell r="D373">
            <v>117</v>
          </cell>
          <cell r="E373">
            <v>0</v>
          </cell>
          <cell r="F373">
            <v>0</v>
          </cell>
          <cell r="G373">
            <v>0</v>
          </cell>
        </row>
        <row r="374">
          <cell r="A374">
            <v>11550</v>
          </cell>
          <cell r="B374">
            <v>6281</v>
          </cell>
          <cell r="C374">
            <v>24.9</v>
          </cell>
          <cell r="D374">
            <v>35828</v>
          </cell>
          <cell r="E374">
            <v>18.100000000000001</v>
          </cell>
          <cell r="F374">
            <v>11.5</v>
          </cell>
          <cell r="G374">
            <v>0.28898945593578573</v>
          </cell>
        </row>
        <row r="375">
          <cell r="A375">
            <v>11552</v>
          </cell>
          <cell r="B375">
            <v>2212</v>
          </cell>
          <cell r="C375">
            <v>5.4</v>
          </cell>
          <cell r="D375">
            <v>15036</v>
          </cell>
          <cell r="E375">
            <v>5</v>
          </cell>
          <cell r="F375">
            <v>5.0999999999999996</v>
          </cell>
          <cell r="G375">
            <v>9.4972402597402583E-2</v>
          </cell>
        </row>
        <row r="376">
          <cell r="A376">
            <v>11553</v>
          </cell>
          <cell r="B376">
            <v>4541</v>
          </cell>
          <cell r="C376">
            <v>9</v>
          </cell>
          <cell r="D376">
            <v>16228</v>
          </cell>
          <cell r="E376">
            <v>14.6</v>
          </cell>
          <cell r="F376">
            <v>10.3</v>
          </cell>
          <cell r="G376">
            <v>0.21423573595262171</v>
          </cell>
        </row>
        <row r="377">
          <cell r="A377">
            <v>11554</v>
          </cell>
          <cell r="B377">
            <v>3374</v>
          </cell>
          <cell r="C377">
            <v>14.3</v>
          </cell>
          <cell r="D377">
            <v>26859</v>
          </cell>
          <cell r="E377">
            <v>3.1</v>
          </cell>
          <cell r="F377">
            <v>6.5</v>
          </cell>
          <cell r="G377">
            <v>0.10124519564714055</v>
          </cell>
        </row>
        <row r="378">
          <cell r="A378">
            <v>11556</v>
          </cell>
          <cell r="B378">
            <v>0</v>
          </cell>
          <cell r="D378">
            <v>0</v>
          </cell>
          <cell r="G378">
            <v>0</v>
          </cell>
        </row>
        <row r="379">
          <cell r="A379">
            <v>11557</v>
          </cell>
          <cell r="B379">
            <v>506</v>
          </cell>
          <cell r="C379">
            <v>0.2</v>
          </cell>
          <cell r="D379">
            <v>4871</v>
          </cell>
          <cell r="E379">
            <v>1.5</v>
          </cell>
          <cell r="F379">
            <v>2.1</v>
          </cell>
          <cell r="G379">
            <v>3.2800446345545846E-2</v>
          </cell>
        </row>
        <row r="380">
          <cell r="A380">
            <v>11558</v>
          </cell>
          <cell r="B380">
            <v>674</v>
          </cell>
          <cell r="C380">
            <v>4.7</v>
          </cell>
          <cell r="D380">
            <v>6168</v>
          </cell>
          <cell r="E380">
            <v>3.6</v>
          </cell>
          <cell r="F380">
            <v>7.3</v>
          </cell>
          <cell r="G380">
            <v>0.10289242911429407</v>
          </cell>
        </row>
        <row r="381">
          <cell r="A381">
            <v>11559</v>
          </cell>
          <cell r="B381">
            <v>789</v>
          </cell>
          <cell r="C381">
            <v>7</v>
          </cell>
          <cell r="D381">
            <v>4760</v>
          </cell>
          <cell r="E381">
            <v>3.1</v>
          </cell>
          <cell r="F381">
            <v>3.8</v>
          </cell>
          <cell r="G381">
            <v>6.9142187781582265E-2</v>
          </cell>
        </row>
        <row r="382">
          <cell r="A382">
            <v>11560</v>
          </cell>
          <cell r="B382">
            <v>455</v>
          </cell>
          <cell r="C382">
            <v>4.4000000000000004</v>
          </cell>
          <cell r="D382">
            <v>4744</v>
          </cell>
          <cell r="E382">
            <v>3.8</v>
          </cell>
          <cell r="F382">
            <v>1</v>
          </cell>
          <cell r="G382">
            <v>4.764993267936142E-2</v>
          </cell>
        </row>
        <row r="383">
          <cell r="A383">
            <v>11561</v>
          </cell>
          <cell r="B383">
            <v>3063</v>
          </cell>
          <cell r="C383">
            <v>12.7</v>
          </cell>
          <cell r="D383">
            <v>28491</v>
          </cell>
          <cell r="E383">
            <v>3.5</v>
          </cell>
          <cell r="F383">
            <v>3.1</v>
          </cell>
          <cell r="G383">
            <v>7.1921372884578824E-2</v>
          </cell>
        </row>
        <row r="384">
          <cell r="A384">
            <v>11563</v>
          </cell>
          <cell r="B384">
            <v>1415</v>
          </cell>
          <cell r="C384">
            <v>3.5</v>
          </cell>
          <cell r="D384">
            <v>16717</v>
          </cell>
          <cell r="E384">
            <v>3.6</v>
          </cell>
          <cell r="F384">
            <v>4.9000000000000004</v>
          </cell>
          <cell r="G384">
            <v>8.1098058680785359E-2</v>
          </cell>
        </row>
        <row r="385">
          <cell r="A385">
            <v>11565</v>
          </cell>
          <cell r="B385">
            <v>512</v>
          </cell>
          <cell r="C385">
            <v>2.7</v>
          </cell>
          <cell r="D385">
            <v>6475</v>
          </cell>
          <cell r="E385">
            <v>1.7</v>
          </cell>
          <cell r="F385">
            <v>3.4</v>
          </cell>
          <cell r="G385">
            <v>4.9241305281236582E-2</v>
          </cell>
        </row>
        <row r="386">
          <cell r="A386">
            <v>11566</v>
          </cell>
          <cell r="B386">
            <v>2542</v>
          </cell>
          <cell r="C386">
            <v>5.5</v>
          </cell>
          <cell r="D386">
            <v>23086</v>
          </cell>
          <cell r="E386">
            <v>0.9</v>
          </cell>
          <cell r="F386">
            <v>1.7</v>
          </cell>
          <cell r="G386">
            <v>2.8876463243327613E-2</v>
          </cell>
        </row>
        <row r="387">
          <cell r="A387">
            <v>11568</v>
          </cell>
          <cell r="B387">
            <v>1177</v>
          </cell>
          <cell r="C387">
            <v>2.4</v>
          </cell>
          <cell r="D387">
            <v>1969</v>
          </cell>
          <cell r="E387">
            <v>1.5</v>
          </cell>
          <cell r="F387">
            <v>1.1000000000000001</v>
          </cell>
          <cell r="G387">
            <v>2.5251748251748255E-2</v>
          </cell>
        </row>
        <row r="388">
          <cell r="A388">
            <v>11569</v>
          </cell>
          <cell r="B388">
            <v>71</v>
          </cell>
          <cell r="C388">
            <v>1.4</v>
          </cell>
          <cell r="D388">
            <v>950</v>
          </cell>
          <cell r="E388">
            <v>1.2</v>
          </cell>
          <cell r="F388">
            <v>0</v>
          </cell>
          <cell r="G388">
            <v>1.2139079333986289E-2</v>
          </cell>
        </row>
        <row r="389">
          <cell r="A389">
            <v>11570</v>
          </cell>
          <cell r="B389">
            <v>2263</v>
          </cell>
          <cell r="C389">
            <v>12.2</v>
          </cell>
          <cell r="D389">
            <v>18121</v>
          </cell>
          <cell r="E389">
            <v>2.6</v>
          </cell>
          <cell r="F389">
            <v>3.9</v>
          </cell>
          <cell r="G389">
            <v>7.1328051412872837E-2</v>
          </cell>
        </row>
        <row r="390">
          <cell r="A390">
            <v>11572</v>
          </cell>
          <cell r="B390">
            <v>2279</v>
          </cell>
          <cell r="C390">
            <v>3.2</v>
          </cell>
          <cell r="D390">
            <v>20685</v>
          </cell>
          <cell r="E390">
            <v>3.1</v>
          </cell>
          <cell r="F390">
            <v>4</v>
          </cell>
          <cell r="G390">
            <v>6.7129550600940613E-2</v>
          </cell>
        </row>
        <row r="391">
          <cell r="A391">
            <v>11575</v>
          </cell>
          <cell r="B391">
            <v>1596</v>
          </cell>
          <cell r="C391">
            <v>22.8</v>
          </cell>
          <cell r="D391">
            <v>10390</v>
          </cell>
          <cell r="E391">
            <v>12.7</v>
          </cell>
          <cell r="F391">
            <v>10.4</v>
          </cell>
          <cell r="G391">
            <v>0.23060053395628233</v>
          </cell>
        </row>
        <row r="392">
          <cell r="A392">
            <v>11576</v>
          </cell>
          <cell r="B392">
            <v>532</v>
          </cell>
          <cell r="C392">
            <v>8.3000000000000007</v>
          </cell>
          <cell r="D392">
            <v>8442</v>
          </cell>
          <cell r="E392">
            <v>2</v>
          </cell>
          <cell r="F392">
            <v>1.1000000000000001</v>
          </cell>
          <cell r="G392">
            <v>3.4082683307332294E-2</v>
          </cell>
        </row>
        <row r="393">
          <cell r="A393">
            <v>11577</v>
          </cell>
          <cell r="B393">
            <v>705</v>
          </cell>
          <cell r="C393">
            <v>3.3</v>
          </cell>
          <cell r="D393">
            <v>8624</v>
          </cell>
          <cell r="E393">
            <v>3.8</v>
          </cell>
          <cell r="F393">
            <v>2.5</v>
          </cell>
          <cell r="G393">
            <v>6.0732875978132705E-2</v>
          </cell>
        </row>
        <row r="394">
          <cell r="A394">
            <v>11579</v>
          </cell>
          <cell r="B394">
            <v>459</v>
          </cell>
          <cell r="C394">
            <v>11.5</v>
          </cell>
          <cell r="D394">
            <v>3603</v>
          </cell>
          <cell r="E394">
            <v>2</v>
          </cell>
          <cell r="F394">
            <v>1.7</v>
          </cell>
          <cell r="G394">
            <v>4.5813884785819797E-2</v>
          </cell>
        </row>
        <row r="395">
          <cell r="A395">
            <v>11580</v>
          </cell>
          <cell r="B395">
            <v>3330</v>
          </cell>
          <cell r="C395">
            <v>10.7</v>
          </cell>
          <cell r="D395">
            <v>27648</v>
          </cell>
          <cell r="E395">
            <v>4.5999999999999996</v>
          </cell>
          <cell r="F395">
            <v>6.7</v>
          </cell>
          <cell r="G395">
            <v>0.11235502614758862</v>
          </cell>
        </row>
        <row r="396">
          <cell r="A396">
            <v>11581</v>
          </cell>
          <cell r="B396">
            <v>1920</v>
          </cell>
          <cell r="C396">
            <v>7.3</v>
          </cell>
          <cell r="D396">
            <v>13847</v>
          </cell>
          <cell r="E396">
            <v>2.1</v>
          </cell>
          <cell r="F396">
            <v>5</v>
          </cell>
          <cell r="G396">
            <v>7.1243546648062414E-2</v>
          </cell>
        </row>
        <row r="397">
          <cell r="A397">
            <v>11590</v>
          </cell>
          <cell r="B397">
            <v>3944</v>
          </cell>
          <cell r="C397">
            <v>13.4</v>
          </cell>
          <cell r="D397">
            <v>30504</v>
          </cell>
          <cell r="E397">
            <v>9.6999999999999993</v>
          </cell>
          <cell r="F397">
            <v>6.8</v>
          </cell>
          <cell r="G397">
            <v>0.1614507663725035</v>
          </cell>
        </row>
        <row r="398">
          <cell r="A398">
            <v>11596</v>
          </cell>
          <cell r="B398">
            <v>726</v>
          </cell>
          <cell r="C398">
            <v>5.5</v>
          </cell>
          <cell r="D398">
            <v>7276</v>
          </cell>
          <cell r="E398">
            <v>1.3</v>
          </cell>
          <cell r="F398">
            <v>3.5</v>
          </cell>
          <cell r="G398">
            <v>4.86350912271932E-2</v>
          </cell>
        </row>
        <row r="399">
          <cell r="A399">
            <v>11598</v>
          </cell>
          <cell r="B399">
            <v>1102</v>
          </cell>
          <cell r="C399">
            <v>6.5</v>
          </cell>
          <cell r="D399">
            <v>8467</v>
          </cell>
          <cell r="E399">
            <v>2.2000000000000002</v>
          </cell>
          <cell r="F399">
            <v>3.3</v>
          </cell>
          <cell r="G399">
            <v>5.6151635489601844E-2</v>
          </cell>
        </row>
        <row r="400">
          <cell r="A400">
            <v>11691</v>
          </cell>
          <cell r="B400">
            <v>6976</v>
          </cell>
          <cell r="C400">
            <v>25.7</v>
          </cell>
          <cell r="D400">
            <v>35842</v>
          </cell>
          <cell r="E400">
            <v>12.6</v>
          </cell>
          <cell r="F400">
            <v>13.6</v>
          </cell>
          <cell r="G400">
            <v>0.26118538932224766</v>
          </cell>
        </row>
        <row r="401">
          <cell r="A401">
            <v>11692</v>
          </cell>
          <cell r="B401">
            <v>1535</v>
          </cell>
          <cell r="C401">
            <v>27.5</v>
          </cell>
          <cell r="D401">
            <v>10765</v>
          </cell>
          <cell r="E401">
            <v>9.1999999999999993</v>
          </cell>
          <cell r="F401">
            <v>15.2</v>
          </cell>
          <cell r="G401">
            <v>0.24786869918699186</v>
          </cell>
        </row>
        <row r="402">
          <cell r="A402">
            <v>11693</v>
          </cell>
          <cell r="B402">
            <v>971</v>
          </cell>
          <cell r="C402">
            <v>24</v>
          </cell>
          <cell r="D402">
            <v>7720</v>
          </cell>
          <cell r="E402">
            <v>3.6</v>
          </cell>
          <cell r="F402">
            <v>17.3</v>
          </cell>
          <cell r="G402">
            <v>0.21246346795535612</v>
          </cell>
        </row>
        <row r="403">
          <cell r="A403">
            <v>11694</v>
          </cell>
          <cell r="B403">
            <v>1347</v>
          </cell>
          <cell r="C403">
            <v>14.4</v>
          </cell>
          <cell r="D403">
            <v>15527</v>
          </cell>
          <cell r="E403">
            <v>5.2</v>
          </cell>
          <cell r="F403">
            <v>6.4</v>
          </cell>
          <cell r="G403">
            <v>0.11823515467583265</v>
          </cell>
        </row>
        <row r="404">
          <cell r="A404">
            <v>11697</v>
          </cell>
          <cell r="B404">
            <v>228</v>
          </cell>
          <cell r="C404">
            <v>10.1</v>
          </cell>
          <cell r="D404">
            <v>3122</v>
          </cell>
          <cell r="E404">
            <v>1.3</v>
          </cell>
          <cell r="F404">
            <v>3.8</v>
          </cell>
          <cell r="G404">
            <v>5.4402985074626868E-2</v>
          </cell>
        </row>
        <row r="405">
          <cell r="A405">
            <v>11701</v>
          </cell>
          <cell r="B405">
            <v>2366</v>
          </cell>
          <cell r="C405">
            <v>26.5</v>
          </cell>
          <cell r="D405">
            <v>18265</v>
          </cell>
          <cell r="E405">
            <v>10</v>
          </cell>
          <cell r="F405">
            <v>6.7</v>
          </cell>
          <cell r="G405">
            <v>0.17823881537492123</v>
          </cell>
        </row>
        <row r="406">
          <cell r="A406">
            <v>11702</v>
          </cell>
          <cell r="B406">
            <v>1447</v>
          </cell>
          <cell r="C406">
            <v>17</v>
          </cell>
          <cell r="D406">
            <v>10402</v>
          </cell>
          <cell r="E406">
            <v>3.2</v>
          </cell>
          <cell r="F406">
            <v>2.1</v>
          </cell>
          <cell r="G406">
            <v>6.7288041184910122E-2</v>
          </cell>
        </row>
        <row r="407">
          <cell r="A407">
            <v>11703</v>
          </cell>
          <cell r="B407">
            <v>1175</v>
          </cell>
          <cell r="C407">
            <v>2.1</v>
          </cell>
          <cell r="D407">
            <v>11495</v>
          </cell>
          <cell r="E407">
            <v>2.9</v>
          </cell>
          <cell r="F407">
            <v>4.0999999999999996</v>
          </cell>
          <cell r="G407">
            <v>6.5455801104972386E-2</v>
          </cell>
        </row>
        <row r="408">
          <cell r="A408">
            <v>11704</v>
          </cell>
          <cell r="B408">
            <v>3821</v>
          </cell>
          <cell r="C408">
            <v>8.6</v>
          </cell>
          <cell r="D408">
            <v>27801</v>
          </cell>
          <cell r="E408">
            <v>4.5999999999999996</v>
          </cell>
          <cell r="F408">
            <v>7</v>
          </cell>
          <cell r="G408">
            <v>0.1123749920941117</v>
          </cell>
        </row>
        <row r="409">
          <cell r="A409">
            <v>11705</v>
          </cell>
          <cell r="B409">
            <v>662</v>
          </cell>
          <cell r="C409">
            <v>20.8</v>
          </cell>
          <cell r="D409">
            <v>5155</v>
          </cell>
          <cell r="E409">
            <v>3</v>
          </cell>
          <cell r="F409">
            <v>3.6</v>
          </cell>
          <cell r="G409">
            <v>8.2160220044696586E-2</v>
          </cell>
        </row>
        <row r="410">
          <cell r="A410">
            <v>11706</v>
          </cell>
          <cell r="B410">
            <v>6366</v>
          </cell>
          <cell r="C410">
            <v>18.399999999999999</v>
          </cell>
          <cell r="D410">
            <v>43113</v>
          </cell>
          <cell r="E410">
            <v>8.3000000000000007</v>
          </cell>
          <cell r="F410">
            <v>9</v>
          </cell>
          <cell r="G410">
            <v>0.17441526708300492</v>
          </cell>
        </row>
        <row r="411">
          <cell r="A411">
            <v>11709</v>
          </cell>
          <cell r="B411">
            <v>465</v>
          </cell>
          <cell r="C411">
            <v>1.9</v>
          </cell>
          <cell r="D411">
            <v>4791</v>
          </cell>
          <cell r="E411">
            <v>1.4</v>
          </cell>
          <cell r="F411">
            <v>1.6</v>
          </cell>
          <cell r="G411">
            <v>2.9026826484018265E-2</v>
          </cell>
        </row>
        <row r="412">
          <cell r="A412">
            <v>11710</v>
          </cell>
          <cell r="B412">
            <v>2537</v>
          </cell>
          <cell r="C412">
            <v>7.5</v>
          </cell>
          <cell r="D412">
            <v>23769</v>
          </cell>
          <cell r="E412">
            <v>2</v>
          </cell>
          <cell r="F412">
            <v>4.0999999999999996</v>
          </cell>
          <cell r="G412">
            <v>6.2350186269292174E-2</v>
          </cell>
        </row>
        <row r="413">
          <cell r="A413">
            <v>11713</v>
          </cell>
          <cell r="B413">
            <v>764</v>
          </cell>
          <cell r="C413">
            <v>25.8</v>
          </cell>
          <cell r="D413">
            <v>6407</v>
          </cell>
          <cell r="E413">
            <v>4.2</v>
          </cell>
          <cell r="F413">
            <v>6.5</v>
          </cell>
          <cell r="G413">
            <v>0.12308757495467858</v>
          </cell>
        </row>
        <row r="414">
          <cell r="A414">
            <v>11714</v>
          </cell>
          <cell r="B414">
            <v>1607</v>
          </cell>
          <cell r="C414">
            <v>0.5</v>
          </cell>
          <cell r="D414">
            <v>16640</v>
          </cell>
          <cell r="E414">
            <v>3.4</v>
          </cell>
          <cell r="F414">
            <v>6.4</v>
          </cell>
          <cell r="G414">
            <v>8.9809557735518172E-2</v>
          </cell>
        </row>
        <row r="415">
          <cell r="A415">
            <v>11715</v>
          </cell>
          <cell r="B415">
            <v>275</v>
          </cell>
          <cell r="C415">
            <v>16</v>
          </cell>
          <cell r="D415">
            <v>3172</v>
          </cell>
          <cell r="E415">
            <v>0.7</v>
          </cell>
          <cell r="F415">
            <v>1.2</v>
          </cell>
          <cell r="G415">
            <v>3.0248912097476065E-2</v>
          </cell>
        </row>
        <row r="416">
          <cell r="A416">
            <v>11716</v>
          </cell>
          <cell r="B416">
            <v>946</v>
          </cell>
          <cell r="C416">
            <v>11.4</v>
          </cell>
          <cell r="D416">
            <v>7327</v>
          </cell>
          <cell r="E416">
            <v>2.1</v>
          </cell>
          <cell r="F416">
            <v>4.8</v>
          </cell>
          <cell r="G416">
            <v>7.414565453886135E-2</v>
          </cell>
        </row>
        <row r="417">
          <cell r="A417">
            <v>11717</v>
          </cell>
          <cell r="B417">
            <v>6408</v>
          </cell>
          <cell r="C417">
            <v>22.4</v>
          </cell>
          <cell r="D417">
            <v>36026</v>
          </cell>
          <cell r="E417">
            <v>17.899999999999999</v>
          </cell>
          <cell r="F417">
            <v>12.4</v>
          </cell>
          <cell r="G417">
            <v>0.29107013244096713</v>
          </cell>
        </row>
        <row r="418">
          <cell r="A418">
            <v>11718</v>
          </cell>
          <cell r="B418">
            <v>218</v>
          </cell>
          <cell r="C418">
            <v>12.8</v>
          </cell>
          <cell r="D418">
            <v>2089</v>
          </cell>
          <cell r="E418">
            <v>1.3</v>
          </cell>
          <cell r="F418">
            <v>1.4</v>
          </cell>
          <cell r="G418">
            <v>3.6543996532293024E-2</v>
          </cell>
        </row>
        <row r="419">
          <cell r="A419">
            <v>11719</v>
          </cell>
          <cell r="B419">
            <v>160</v>
          </cell>
          <cell r="C419">
            <v>22.5</v>
          </cell>
          <cell r="D419">
            <v>2045</v>
          </cell>
          <cell r="E419">
            <v>5</v>
          </cell>
          <cell r="F419">
            <v>6.9</v>
          </cell>
          <cell r="G419">
            <v>0.12669160997732426</v>
          </cell>
        </row>
        <row r="420">
          <cell r="A420">
            <v>11720</v>
          </cell>
          <cell r="B420">
            <v>2605</v>
          </cell>
          <cell r="C420">
            <v>12.7</v>
          </cell>
          <cell r="D420">
            <v>19959</v>
          </cell>
          <cell r="E420">
            <v>2.9</v>
          </cell>
          <cell r="F420">
            <v>6.1</v>
          </cell>
          <cell r="G420">
            <v>9.4271627371033506E-2</v>
          </cell>
        </row>
        <row r="421">
          <cell r="A421">
            <v>11721</v>
          </cell>
          <cell r="B421">
            <v>328</v>
          </cell>
          <cell r="C421">
            <v>4.3</v>
          </cell>
          <cell r="D421">
            <v>4370</v>
          </cell>
          <cell r="E421">
            <v>1.7</v>
          </cell>
          <cell r="F421">
            <v>1.4</v>
          </cell>
          <cell r="G421">
            <v>3.1837803320561943E-2</v>
          </cell>
        </row>
        <row r="422">
          <cell r="A422">
            <v>11722</v>
          </cell>
          <cell r="B422">
            <v>4273</v>
          </cell>
          <cell r="C422">
            <v>21</v>
          </cell>
          <cell r="D422">
            <v>23632</v>
          </cell>
          <cell r="E422">
            <v>15.6</v>
          </cell>
          <cell r="F422">
            <v>12.8</v>
          </cell>
          <cell r="G422">
            <v>0.27266862569432004</v>
          </cell>
        </row>
        <row r="423">
          <cell r="A423">
            <v>11724</v>
          </cell>
          <cell r="B423">
            <v>211</v>
          </cell>
          <cell r="C423">
            <v>9.5</v>
          </cell>
          <cell r="D423">
            <v>1755</v>
          </cell>
          <cell r="E423">
            <v>0</v>
          </cell>
          <cell r="F423">
            <v>0</v>
          </cell>
          <cell r="G423">
            <v>1.0195829094608342E-2</v>
          </cell>
        </row>
        <row r="424">
          <cell r="A424">
            <v>11725</v>
          </cell>
          <cell r="B424">
            <v>1992</v>
          </cell>
          <cell r="C424">
            <v>7.2</v>
          </cell>
          <cell r="D424">
            <v>19795</v>
          </cell>
          <cell r="E424">
            <v>2.2999999999999998</v>
          </cell>
          <cell r="F424">
            <v>2.7</v>
          </cell>
          <cell r="G424">
            <v>5.2011474732638729E-2</v>
          </cell>
        </row>
        <row r="425">
          <cell r="A425">
            <v>11726</v>
          </cell>
          <cell r="B425">
            <v>2130</v>
          </cell>
          <cell r="C425">
            <v>23.8</v>
          </cell>
          <cell r="D425">
            <v>12773</v>
          </cell>
          <cell r="E425">
            <v>14</v>
          </cell>
          <cell r="F425">
            <v>10.5</v>
          </cell>
          <cell r="G425">
            <v>0.24399953029591356</v>
          </cell>
        </row>
        <row r="426">
          <cell r="A426">
            <v>11727</v>
          </cell>
          <cell r="B426">
            <v>2264</v>
          </cell>
          <cell r="C426">
            <v>7.8</v>
          </cell>
          <cell r="D426">
            <v>20102</v>
          </cell>
          <cell r="E426">
            <v>3.7</v>
          </cell>
          <cell r="F426">
            <v>4.9000000000000004</v>
          </cell>
          <cell r="G426">
            <v>8.5190199409818479E-2</v>
          </cell>
        </row>
        <row r="427">
          <cell r="A427">
            <v>11729</v>
          </cell>
          <cell r="B427">
            <v>2308</v>
          </cell>
          <cell r="C427">
            <v>8.4</v>
          </cell>
          <cell r="D427">
            <v>19161</v>
          </cell>
          <cell r="E427">
            <v>3.4</v>
          </cell>
          <cell r="F427">
            <v>6.9</v>
          </cell>
          <cell r="G427">
            <v>0.10095742698774977</v>
          </cell>
        </row>
        <row r="428">
          <cell r="A428">
            <v>11730</v>
          </cell>
          <cell r="B428">
            <v>1026</v>
          </cell>
          <cell r="C428">
            <v>1.4</v>
          </cell>
          <cell r="D428">
            <v>9454</v>
          </cell>
          <cell r="E428">
            <v>2.2000000000000002</v>
          </cell>
          <cell r="F428">
            <v>5.3</v>
          </cell>
          <cell r="G428">
            <v>6.9028053435114506E-2</v>
          </cell>
        </row>
        <row r="429">
          <cell r="A429">
            <v>11731</v>
          </cell>
          <cell r="B429">
            <v>1912</v>
          </cell>
          <cell r="C429">
            <v>3.1</v>
          </cell>
          <cell r="D429">
            <v>20009</v>
          </cell>
          <cell r="E429">
            <v>1.7</v>
          </cell>
          <cell r="F429">
            <v>2.2000000000000002</v>
          </cell>
          <cell r="G429">
            <v>3.8302221613977463E-2</v>
          </cell>
        </row>
        <row r="430">
          <cell r="A430">
            <v>11732</v>
          </cell>
          <cell r="B430">
            <v>194</v>
          </cell>
          <cell r="C430">
            <v>1</v>
          </cell>
          <cell r="D430">
            <v>2524</v>
          </cell>
          <cell r="E430">
            <v>2.1</v>
          </cell>
          <cell r="F430">
            <v>3.9</v>
          </cell>
          <cell r="G430">
            <v>5.6431199411331859E-2</v>
          </cell>
        </row>
        <row r="431">
          <cell r="A431">
            <v>11733</v>
          </cell>
          <cell r="B431">
            <v>1502</v>
          </cell>
          <cell r="C431">
            <v>8.1999999999999993</v>
          </cell>
          <cell r="D431">
            <v>12111</v>
          </cell>
          <cell r="E431">
            <v>1.6</v>
          </cell>
          <cell r="F431">
            <v>2.5</v>
          </cell>
          <cell r="G431">
            <v>4.5523764049070749E-2</v>
          </cell>
        </row>
        <row r="432">
          <cell r="A432">
            <v>11735</v>
          </cell>
          <cell r="B432">
            <v>2914</v>
          </cell>
          <cell r="C432">
            <v>7.8</v>
          </cell>
          <cell r="D432">
            <v>22452</v>
          </cell>
          <cell r="E432">
            <v>3.7</v>
          </cell>
          <cell r="F432">
            <v>4.9000000000000004</v>
          </cell>
          <cell r="G432">
            <v>8.5080974532839249E-2</v>
          </cell>
        </row>
        <row r="433">
          <cell r="A433">
            <v>11738</v>
          </cell>
          <cell r="B433">
            <v>1847</v>
          </cell>
          <cell r="C433">
            <v>17</v>
          </cell>
          <cell r="D433">
            <v>11893</v>
          </cell>
          <cell r="E433">
            <v>4.4000000000000004</v>
          </cell>
          <cell r="F433">
            <v>7.1</v>
          </cell>
          <cell r="G433">
            <v>0.1223933770014556</v>
          </cell>
        </row>
        <row r="434">
          <cell r="A434">
            <v>11739</v>
          </cell>
          <cell r="B434">
            <v>88</v>
          </cell>
          <cell r="C434">
            <v>28.4</v>
          </cell>
          <cell r="D434">
            <v>967</v>
          </cell>
          <cell r="E434">
            <v>2.2000000000000002</v>
          </cell>
          <cell r="F434">
            <v>0.4</v>
          </cell>
          <cell r="G434">
            <v>4.7520379146919429E-2</v>
          </cell>
        </row>
        <row r="435">
          <cell r="A435">
            <v>11740</v>
          </cell>
          <cell r="B435">
            <v>658</v>
          </cell>
          <cell r="C435">
            <v>1.2</v>
          </cell>
          <cell r="D435">
            <v>6265</v>
          </cell>
          <cell r="E435">
            <v>1.9</v>
          </cell>
          <cell r="F435">
            <v>3.3</v>
          </cell>
          <cell r="G435">
            <v>4.8198179979777551E-2</v>
          </cell>
        </row>
        <row r="436">
          <cell r="A436">
            <v>11741</v>
          </cell>
          <cell r="B436">
            <v>1975</v>
          </cell>
          <cell r="C436">
            <v>6.5</v>
          </cell>
          <cell r="D436">
            <v>19018</v>
          </cell>
          <cell r="E436">
            <v>1.7</v>
          </cell>
          <cell r="F436">
            <v>6.4</v>
          </cell>
          <cell r="G436">
            <v>7.9494736340684991E-2</v>
          </cell>
        </row>
        <row r="437">
          <cell r="A437">
            <v>11742</v>
          </cell>
          <cell r="B437">
            <v>1050</v>
          </cell>
          <cell r="C437">
            <v>9.3000000000000007</v>
          </cell>
          <cell r="D437">
            <v>8447</v>
          </cell>
          <cell r="E437">
            <v>3.1</v>
          </cell>
          <cell r="F437">
            <v>5.3</v>
          </cell>
          <cell r="G437">
            <v>8.499505106875857E-2</v>
          </cell>
        </row>
        <row r="438">
          <cell r="A438">
            <v>11743</v>
          </cell>
          <cell r="B438">
            <v>2771</v>
          </cell>
          <cell r="C438">
            <v>7.1</v>
          </cell>
          <cell r="D438">
            <v>30008</v>
          </cell>
          <cell r="E438">
            <v>2.4</v>
          </cell>
          <cell r="F438">
            <v>3.3</v>
          </cell>
          <cell r="G438">
            <v>5.8183501632142531E-2</v>
          </cell>
        </row>
        <row r="439">
          <cell r="A439">
            <v>11746</v>
          </cell>
          <cell r="B439">
            <v>6130</v>
          </cell>
          <cell r="C439">
            <v>19.600000000000001</v>
          </cell>
          <cell r="D439">
            <v>44402</v>
          </cell>
          <cell r="E439">
            <v>6.4</v>
          </cell>
          <cell r="F439">
            <v>5.7</v>
          </cell>
          <cell r="G439">
            <v>0.13009819520303967</v>
          </cell>
        </row>
        <row r="440">
          <cell r="A440">
            <v>11747</v>
          </cell>
          <cell r="B440">
            <v>1275</v>
          </cell>
          <cell r="C440">
            <v>2</v>
          </cell>
          <cell r="D440">
            <v>13756</v>
          </cell>
          <cell r="E440">
            <v>4</v>
          </cell>
          <cell r="F440">
            <v>1.7</v>
          </cell>
          <cell r="G440">
            <v>5.3861486261725766E-2</v>
          </cell>
        </row>
        <row r="441">
          <cell r="A441">
            <v>11749</v>
          </cell>
          <cell r="B441">
            <v>286</v>
          </cell>
          <cell r="C441">
            <v>10.5</v>
          </cell>
          <cell r="D441">
            <v>2362</v>
          </cell>
          <cell r="E441">
            <v>3.9</v>
          </cell>
          <cell r="F441">
            <v>4.4000000000000004</v>
          </cell>
          <cell r="G441">
            <v>8.5376132930513604E-2</v>
          </cell>
        </row>
        <row r="442">
          <cell r="A442">
            <v>11751</v>
          </cell>
          <cell r="B442">
            <v>1130</v>
          </cell>
          <cell r="C442">
            <v>7.2</v>
          </cell>
          <cell r="D442">
            <v>9841</v>
          </cell>
          <cell r="E442">
            <v>2</v>
          </cell>
          <cell r="F442">
            <v>4.0999999999999996</v>
          </cell>
          <cell r="G442">
            <v>6.2132986965636683E-2</v>
          </cell>
        </row>
        <row r="443">
          <cell r="A443">
            <v>11752</v>
          </cell>
          <cell r="B443">
            <v>779</v>
          </cell>
          <cell r="C443">
            <v>10</v>
          </cell>
          <cell r="D443">
            <v>6371</v>
          </cell>
          <cell r="E443">
            <v>1.2</v>
          </cell>
          <cell r="F443">
            <v>4.4000000000000004</v>
          </cell>
          <cell r="G443">
            <v>6.0793846153846157E-2</v>
          </cell>
        </row>
        <row r="444">
          <cell r="A444">
            <v>11753</v>
          </cell>
          <cell r="B444">
            <v>710</v>
          </cell>
          <cell r="C444">
            <v>6.9</v>
          </cell>
          <cell r="D444">
            <v>8087</v>
          </cell>
          <cell r="E444">
            <v>0.6</v>
          </cell>
          <cell r="F444">
            <v>1.7</v>
          </cell>
          <cell r="G444">
            <v>2.6712629305445039E-2</v>
          </cell>
        </row>
        <row r="445">
          <cell r="A445">
            <v>11754</v>
          </cell>
          <cell r="B445">
            <v>1403</v>
          </cell>
          <cell r="C445">
            <v>6.4</v>
          </cell>
          <cell r="D445">
            <v>13364</v>
          </cell>
          <cell r="E445">
            <v>1.8</v>
          </cell>
          <cell r="F445">
            <v>3.3</v>
          </cell>
          <cell r="G445">
            <v>5.2235118846075707E-2</v>
          </cell>
        </row>
        <row r="446">
          <cell r="A446">
            <v>11755</v>
          </cell>
          <cell r="B446">
            <v>974</v>
          </cell>
          <cell r="C446">
            <v>8.1</v>
          </cell>
          <cell r="D446">
            <v>8276</v>
          </cell>
          <cell r="E446">
            <v>1.9</v>
          </cell>
          <cell r="F446">
            <v>4.3</v>
          </cell>
          <cell r="G446">
            <v>6.4000648648648628E-2</v>
          </cell>
        </row>
        <row r="447">
          <cell r="A447">
            <v>11756</v>
          </cell>
          <cell r="B447">
            <v>3507</v>
          </cell>
          <cell r="C447">
            <v>2.2999999999999998</v>
          </cell>
          <cell r="D447">
            <v>29895</v>
          </cell>
          <cell r="E447">
            <v>2.6</v>
          </cell>
          <cell r="F447">
            <v>5.5</v>
          </cell>
          <cell r="G447">
            <v>7.4910364648823419E-2</v>
          </cell>
        </row>
        <row r="448">
          <cell r="A448">
            <v>11757</v>
          </cell>
          <cell r="B448">
            <v>4267</v>
          </cell>
          <cell r="C448">
            <v>11.4</v>
          </cell>
          <cell r="D448">
            <v>31178</v>
          </cell>
          <cell r="E448">
            <v>4.2</v>
          </cell>
          <cell r="F448">
            <v>6.8</v>
          </cell>
          <cell r="G448">
            <v>0.11048153477218225</v>
          </cell>
        </row>
        <row r="449">
          <cell r="A449">
            <v>11758</v>
          </cell>
          <cell r="B449">
            <v>4184</v>
          </cell>
          <cell r="C449">
            <v>6.1</v>
          </cell>
          <cell r="D449">
            <v>37787</v>
          </cell>
          <cell r="E449">
            <v>3.4</v>
          </cell>
          <cell r="F449">
            <v>3.4</v>
          </cell>
          <cell r="G449">
            <v>6.730218484191465E-2</v>
          </cell>
        </row>
        <row r="450">
          <cell r="A450">
            <v>11762</v>
          </cell>
          <cell r="B450">
            <v>1571</v>
          </cell>
          <cell r="C450">
            <v>5.7</v>
          </cell>
          <cell r="D450">
            <v>15597</v>
          </cell>
          <cell r="E450">
            <v>0.7</v>
          </cell>
          <cell r="F450">
            <v>3.1</v>
          </cell>
          <cell r="G450">
            <v>3.973864165890028E-2</v>
          </cell>
        </row>
        <row r="451">
          <cell r="A451">
            <v>11763</v>
          </cell>
          <cell r="B451">
            <v>2698</v>
          </cell>
          <cell r="C451">
            <v>10.6</v>
          </cell>
          <cell r="D451">
            <v>20188</v>
          </cell>
          <cell r="E451">
            <v>2.9</v>
          </cell>
          <cell r="F451">
            <v>8.1</v>
          </cell>
          <cell r="G451">
            <v>0.10952844533776106</v>
          </cell>
        </row>
        <row r="452">
          <cell r="A452">
            <v>11764</v>
          </cell>
          <cell r="B452">
            <v>1087</v>
          </cell>
          <cell r="C452">
            <v>5.6</v>
          </cell>
          <cell r="D452">
            <v>8266</v>
          </cell>
          <cell r="E452">
            <v>1.8</v>
          </cell>
          <cell r="F452">
            <v>1.6</v>
          </cell>
          <cell r="G452">
            <v>3.6556826686624619E-2</v>
          </cell>
        </row>
        <row r="453">
          <cell r="A453">
            <v>11765</v>
          </cell>
          <cell r="B453">
            <v>18</v>
          </cell>
          <cell r="C453">
            <v>0</v>
          </cell>
          <cell r="D453">
            <v>453</v>
          </cell>
          <cell r="E453">
            <v>0.7</v>
          </cell>
          <cell r="F453">
            <v>1.5</v>
          </cell>
          <cell r="G453">
            <v>2.1159235668789807E-2</v>
          </cell>
        </row>
        <row r="454">
          <cell r="A454">
            <v>11766</v>
          </cell>
          <cell r="B454">
            <v>840</v>
          </cell>
          <cell r="C454">
            <v>15.7</v>
          </cell>
          <cell r="D454">
            <v>8229</v>
          </cell>
          <cell r="E454">
            <v>2.2999999999999998</v>
          </cell>
          <cell r="F454">
            <v>3.5</v>
          </cell>
          <cell r="G454">
            <v>6.716969897452861E-2</v>
          </cell>
        </row>
        <row r="455">
          <cell r="A455">
            <v>11767</v>
          </cell>
          <cell r="B455">
            <v>909</v>
          </cell>
          <cell r="C455">
            <v>5.9</v>
          </cell>
          <cell r="D455">
            <v>10214</v>
          </cell>
          <cell r="E455">
            <v>1.7</v>
          </cell>
          <cell r="F455">
            <v>4.7</v>
          </cell>
          <cell r="G455">
            <v>6.3591387215679224E-2</v>
          </cell>
        </row>
        <row r="456">
          <cell r="A456">
            <v>11768</v>
          </cell>
          <cell r="B456">
            <v>1257</v>
          </cell>
          <cell r="C456">
            <v>9.5</v>
          </cell>
          <cell r="D456">
            <v>15179</v>
          </cell>
          <cell r="E456">
            <v>1</v>
          </cell>
          <cell r="F456">
            <v>1.4</v>
          </cell>
          <cell r="G456">
            <v>2.9429970795814067E-2</v>
          </cell>
        </row>
        <row r="457">
          <cell r="A457">
            <v>11769</v>
          </cell>
          <cell r="B457">
            <v>622</v>
          </cell>
          <cell r="C457">
            <v>8.1999999999999993</v>
          </cell>
          <cell r="D457">
            <v>6340</v>
          </cell>
          <cell r="E457">
            <v>1.5</v>
          </cell>
          <cell r="F457">
            <v>3.4</v>
          </cell>
          <cell r="G457">
            <v>5.1948290721057166E-2</v>
          </cell>
        </row>
        <row r="458">
          <cell r="A458">
            <v>11770</v>
          </cell>
          <cell r="B458">
            <v>17</v>
          </cell>
          <cell r="C458">
            <v>0</v>
          </cell>
          <cell r="D458">
            <v>148</v>
          </cell>
          <cell r="E458">
            <v>0</v>
          </cell>
          <cell r="F458">
            <v>1.4</v>
          </cell>
          <cell r="G458">
            <v>1.2557575757575759E-2</v>
          </cell>
        </row>
        <row r="459">
          <cell r="A459">
            <v>11771</v>
          </cell>
          <cell r="B459">
            <v>723</v>
          </cell>
          <cell r="C459">
            <v>3.2</v>
          </cell>
          <cell r="D459">
            <v>6681</v>
          </cell>
          <cell r="E459">
            <v>4.8</v>
          </cell>
          <cell r="F459">
            <v>2.2999999999999998</v>
          </cell>
          <cell r="G459">
            <v>6.7191653160453807E-2</v>
          </cell>
        </row>
        <row r="460">
          <cell r="A460">
            <v>11772</v>
          </cell>
          <cell r="B460">
            <v>3862</v>
          </cell>
          <cell r="C460">
            <v>9.8000000000000007</v>
          </cell>
          <cell r="D460">
            <v>31145</v>
          </cell>
          <cell r="E460">
            <v>3.7</v>
          </cell>
          <cell r="F460">
            <v>8.8000000000000007</v>
          </cell>
          <cell r="G460">
            <v>0.12202133858942499</v>
          </cell>
        </row>
        <row r="461">
          <cell r="A461">
            <v>11776</v>
          </cell>
          <cell r="B461">
            <v>2356</v>
          </cell>
          <cell r="C461">
            <v>10.9</v>
          </cell>
          <cell r="D461">
            <v>16983</v>
          </cell>
          <cell r="E461">
            <v>3.4</v>
          </cell>
          <cell r="F461">
            <v>4.8</v>
          </cell>
          <cell r="G461">
            <v>8.5289311753451585E-2</v>
          </cell>
        </row>
        <row r="462">
          <cell r="A462">
            <v>11777</v>
          </cell>
          <cell r="B462">
            <v>615</v>
          </cell>
          <cell r="C462">
            <v>10.1</v>
          </cell>
          <cell r="D462">
            <v>6629</v>
          </cell>
          <cell r="E462">
            <v>0.7</v>
          </cell>
          <cell r="F462">
            <v>1.4</v>
          </cell>
          <cell r="G462">
            <v>2.7791827719491992E-2</v>
          </cell>
        </row>
        <row r="463">
          <cell r="A463">
            <v>11778</v>
          </cell>
          <cell r="B463">
            <v>1096</v>
          </cell>
          <cell r="C463">
            <v>4.7</v>
          </cell>
          <cell r="D463">
            <v>7965</v>
          </cell>
          <cell r="E463">
            <v>1</v>
          </cell>
          <cell r="F463">
            <v>4.7</v>
          </cell>
          <cell r="G463">
            <v>5.5790420483390363E-2</v>
          </cell>
        </row>
        <row r="464">
          <cell r="A464">
            <v>11779</v>
          </cell>
          <cell r="B464">
            <v>3375</v>
          </cell>
          <cell r="C464">
            <v>12.5</v>
          </cell>
          <cell r="D464">
            <v>26621</v>
          </cell>
          <cell r="E464">
            <v>3.2</v>
          </cell>
          <cell r="F464">
            <v>5.5</v>
          </cell>
          <cell r="G464">
            <v>9.1275570076010143E-2</v>
          </cell>
        </row>
        <row r="465">
          <cell r="A465">
            <v>11780</v>
          </cell>
          <cell r="B465">
            <v>1066</v>
          </cell>
          <cell r="C465">
            <v>9.9</v>
          </cell>
          <cell r="D465">
            <v>10069</v>
          </cell>
          <cell r="E465">
            <v>1.9</v>
          </cell>
          <cell r="F465">
            <v>2.5</v>
          </cell>
          <cell r="G465">
            <v>4.9265379434216432E-2</v>
          </cell>
        </row>
        <row r="466">
          <cell r="A466">
            <v>11782</v>
          </cell>
          <cell r="B466">
            <v>867</v>
          </cell>
          <cell r="C466">
            <v>0.1</v>
          </cell>
          <cell r="D466">
            <v>10736</v>
          </cell>
          <cell r="E466">
            <v>1.3</v>
          </cell>
          <cell r="F466">
            <v>3.2</v>
          </cell>
          <cell r="G466">
            <v>4.1712229595794195E-2</v>
          </cell>
        </row>
        <row r="467">
          <cell r="A467">
            <v>11783</v>
          </cell>
          <cell r="B467">
            <v>1416</v>
          </cell>
          <cell r="C467">
            <v>7.6</v>
          </cell>
          <cell r="D467">
            <v>14655</v>
          </cell>
          <cell r="E467">
            <v>3.2</v>
          </cell>
          <cell r="F467">
            <v>2.9</v>
          </cell>
          <cell r="G467">
            <v>6.2321635243606496E-2</v>
          </cell>
        </row>
        <row r="468">
          <cell r="A468">
            <v>11784</v>
          </cell>
          <cell r="B468">
            <v>2338</v>
          </cell>
          <cell r="C468">
            <v>7.6</v>
          </cell>
          <cell r="D468">
            <v>16550</v>
          </cell>
          <cell r="E468">
            <v>1.7</v>
          </cell>
          <cell r="F468">
            <v>5.4</v>
          </cell>
          <cell r="G468">
            <v>7.1618911478187205E-2</v>
          </cell>
        </row>
        <row r="469">
          <cell r="A469">
            <v>11786</v>
          </cell>
          <cell r="B469">
            <v>523</v>
          </cell>
          <cell r="C469">
            <v>2.2999999999999998</v>
          </cell>
          <cell r="D469">
            <v>4069</v>
          </cell>
          <cell r="E469">
            <v>1.2</v>
          </cell>
          <cell r="F469">
            <v>0.8</v>
          </cell>
          <cell r="G469">
            <v>2.0341681184668992E-2</v>
          </cell>
        </row>
        <row r="470">
          <cell r="A470">
            <v>11787</v>
          </cell>
          <cell r="B470">
            <v>2659</v>
          </cell>
          <cell r="C470">
            <v>8.9</v>
          </cell>
          <cell r="D470">
            <v>24174</v>
          </cell>
          <cell r="E470">
            <v>1.5</v>
          </cell>
          <cell r="F470">
            <v>2.5</v>
          </cell>
          <cell r="G470">
            <v>4.4855625535720943E-2</v>
          </cell>
        </row>
        <row r="471">
          <cell r="A471">
            <v>11788</v>
          </cell>
          <cell r="B471">
            <v>1187</v>
          </cell>
          <cell r="C471">
            <v>6</v>
          </cell>
          <cell r="D471">
            <v>11292</v>
          </cell>
          <cell r="E471">
            <v>1.8</v>
          </cell>
          <cell r="F471">
            <v>2.2999999999999998</v>
          </cell>
          <cell r="G471">
            <v>4.2807276224056418E-2</v>
          </cell>
        </row>
        <row r="472">
          <cell r="A472">
            <v>11789</v>
          </cell>
          <cell r="B472">
            <v>462</v>
          </cell>
          <cell r="C472">
            <v>3.2</v>
          </cell>
          <cell r="D472">
            <v>4906</v>
          </cell>
          <cell r="E472">
            <v>0.6</v>
          </cell>
          <cell r="F472">
            <v>3.5</v>
          </cell>
          <cell r="G472">
            <v>4.0225409836065575E-2</v>
          </cell>
        </row>
        <row r="473">
          <cell r="A473">
            <v>11790</v>
          </cell>
          <cell r="B473">
            <v>5387</v>
          </cell>
          <cell r="C473">
            <v>0.4</v>
          </cell>
          <cell r="D473">
            <v>9287</v>
          </cell>
          <cell r="E473">
            <v>0.1</v>
          </cell>
          <cell r="F473">
            <v>1.3</v>
          </cell>
          <cell r="G473">
            <v>1.0328881014038435E-2</v>
          </cell>
        </row>
        <row r="474">
          <cell r="A474">
            <v>11791</v>
          </cell>
          <cell r="B474">
            <v>1986</v>
          </cell>
          <cell r="C474">
            <v>7</v>
          </cell>
          <cell r="D474">
            <v>16598</v>
          </cell>
          <cell r="E474">
            <v>2.8</v>
          </cell>
          <cell r="F474">
            <v>1.8</v>
          </cell>
          <cell r="G474">
            <v>4.8564786913473955E-2</v>
          </cell>
        </row>
        <row r="475">
          <cell r="A475">
            <v>11792</v>
          </cell>
          <cell r="B475">
            <v>522</v>
          </cell>
          <cell r="C475">
            <v>4.5999999999999996</v>
          </cell>
          <cell r="D475">
            <v>6123</v>
          </cell>
          <cell r="E475">
            <v>0.4</v>
          </cell>
          <cell r="F475">
            <v>2</v>
          </cell>
          <cell r="G475">
            <v>2.5728216704288938E-2</v>
          </cell>
        </row>
        <row r="476">
          <cell r="A476">
            <v>11793</v>
          </cell>
          <cell r="B476">
            <v>2056</v>
          </cell>
          <cell r="C476">
            <v>4.9000000000000004</v>
          </cell>
          <cell r="D476">
            <v>21988</v>
          </cell>
          <cell r="E476">
            <v>1.7</v>
          </cell>
          <cell r="F476">
            <v>3.6</v>
          </cell>
          <cell r="G476">
            <v>5.265796040592248E-2</v>
          </cell>
        </row>
        <row r="477">
          <cell r="A477">
            <v>11794</v>
          </cell>
          <cell r="B477">
            <v>2916</v>
          </cell>
          <cell r="C477">
            <v>0</v>
          </cell>
          <cell r="D477">
            <v>170</v>
          </cell>
          <cell r="E477">
            <v>0</v>
          </cell>
          <cell r="F477">
            <v>0</v>
          </cell>
          <cell r="G477">
            <v>0</v>
          </cell>
        </row>
        <row r="478">
          <cell r="A478">
            <v>11795</v>
          </cell>
          <cell r="B478">
            <v>2230</v>
          </cell>
          <cell r="C478">
            <v>5.7</v>
          </cell>
          <cell r="D478">
            <v>17136</v>
          </cell>
          <cell r="E478">
            <v>1.7</v>
          </cell>
          <cell r="F478">
            <v>4.5999999999999996</v>
          </cell>
          <cell r="G478">
            <v>6.2309098419911176E-2</v>
          </cell>
        </row>
        <row r="479">
          <cell r="A479">
            <v>11796</v>
          </cell>
          <cell r="B479">
            <v>344</v>
          </cell>
          <cell r="C479">
            <v>4.9000000000000004</v>
          </cell>
          <cell r="D479">
            <v>2514</v>
          </cell>
          <cell r="E479">
            <v>0.6</v>
          </cell>
          <cell r="F479">
            <v>3.9</v>
          </cell>
          <cell r="G479">
            <v>4.5481455563331004E-2</v>
          </cell>
        </row>
        <row r="480">
          <cell r="A480">
            <v>11797</v>
          </cell>
          <cell r="B480">
            <v>365</v>
          </cell>
          <cell r="C480">
            <v>11.5</v>
          </cell>
          <cell r="D480">
            <v>6665</v>
          </cell>
          <cell r="E480">
            <v>3.8</v>
          </cell>
          <cell r="F480">
            <v>2.7</v>
          </cell>
          <cell r="G480">
            <v>6.7596017069701281E-2</v>
          </cell>
        </row>
        <row r="481">
          <cell r="A481">
            <v>11798</v>
          </cell>
          <cell r="B481">
            <v>1809</v>
          </cell>
          <cell r="C481">
            <v>22.2</v>
          </cell>
          <cell r="D481">
            <v>8990</v>
          </cell>
          <cell r="E481">
            <v>10.6</v>
          </cell>
          <cell r="F481">
            <v>10</v>
          </cell>
          <cell r="G481">
            <v>0.20868024817112696</v>
          </cell>
        </row>
        <row r="482">
          <cell r="A482">
            <v>11801</v>
          </cell>
          <cell r="B482">
            <v>3238</v>
          </cell>
          <cell r="C482">
            <v>4.9000000000000004</v>
          </cell>
          <cell r="D482">
            <v>28278</v>
          </cell>
          <cell r="E482">
            <v>3.7</v>
          </cell>
          <cell r="F482">
            <v>4.9000000000000004</v>
          </cell>
          <cell r="G482">
            <v>8.219856580784364E-2</v>
          </cell>
        </row>
        <row r="483">
          <cell r="A483">
            <v>11803</v>
          </cell>
          <cell r="B483">
            <v>1836</v>
          </cell>
          <cell r="C483">
            <v>2.7</v>
          </cell>
          <cell r="D483">
            <v>19745</v>
          </cell>
          <cell r="E483">
            <v>2.2000000000000002</v>
          </cell>
          <cell r="F483">
            <v>2.6</v>
          </cell>
          <cell r="G483">
            <v>4.6213428478754461E-2</v>
          </cell>
        </row>
        <row r="484">
          <cell r="A484">
            <v>11804</v>
          </cell>
          <cell r="B484">
            <v>290</v>
          </cell>
          <cell r="C484">
            <v>0</v>
          </cell>
          <cell r="D484">
            <v>3364</v>
          </cell>
          <cell r="E484">
            <v>0.6</v>
          </cell>
          <cell r="F484">
            <v>4</v>
          </cell>
          <cell r="G484">
            <v>4.2349206349206352E-2</v>
          </cell>
        </row>
        <row r="485">
          <cell r="A485">
            <v>11901</v>
          </cell>
          <cell r="B485">
            <v>2691</v>
          </cell>
          <cell r="C485">
            <v>30.3</v>
          </cell>
          <cell r="D485">
            <v>20120</v>
          </cell>
          <cell r="E485">
            <v>11.3</v>
          </cell>
          <cell r="F485">
            <v>10.6</v>
          </cell>
          <cell r="G485">
            <v>0.22890942966112843</v>
          </cell>
        </row>
        <row r="486">
          <cell r="A486">
            <v>11930</v>
          </cell>
          <cell r="B486">
            <v>49</v>
          </cell>
          <cell r="C486">
            <v>0</v>
          </cell>
          <cell r="D486">
            <v>1038</v>
          </cell>
          <cell r="E486">
            <v>1.3</v>
          </cell>
          <cell r="F486">
            <v>2.1</v>
          </cell>
          <cell r="G486">
            <v>3.246734130634775E-2</v>
          </cell>
        </row>
        <row r="487">
          <cell r="A487">
            <v>11931</v>
          </cell>
          <cell r="B487">
            <v>0</v>
          </cell>
          <cell r="D487">
            <v>21</v>
          </cell>
          <cell r="E487">
            <v>0</v>
          </cell>
          <cell r="F487">
            <v>0</v>
          </cell>
          <cell r="G487">
            <v>0</v>
          </cell>
        </row>
        <row r="488">
          <cell r="A488">
            <v>11932</v>
          </cell>
          <cell r="B488">
            <v>34</v>
          </cell>
          <cell r="C488">
            <v>0</v>
          </cell>
          <cell r="D488">
            <v>746</v>
          </cell>
          <cell r="E488">
            <v>0.8</v>
          </cell>
          <cell r="F488">
            <v>4.4000000000000004</v>
          </cell>
          <cell r="G488">
            <v>4.9733333333333338E-2</v>
          </cell>
        </row>
        <row r="489">
          <cell r="A489">
            <v>11933</v>
          </cell>
          <cell r="B489">
            <v>681</v>
          </cell>
          <cell r="C489">
            <v>14.7</v>
          </cell>
          <cell r="D489">
            <v>5457</v>
          </cell>
          <cell r="E489">
            <v>2.9</v>
          </cell>
          <cell r="F489">
            <v>5.0999999999999996</v>
          </cell>
          <cell r="G489">
            <v>8.7433528836754634E-2</v>
          </cell>
        </row>
        <row r="490">
          <cell r="A490">
            <v>11934</v>
          </cell>
          <cell r="B490">
            <v>662</v>
          </cell>
          <cell r="C490">
            <v>19.5</v>
          </cell>
          <cell r="D490">
            <v>5402</v>
          </cell>
          <cell r="E490">
            <v>5.2</v>
          </cell>
          <cell r="F490">
            <v>8.8000000000000007</v>
          </cell>
          <cell r="G490">
            <v>0.1460042875989446</v>
          </cell>
        </row>
        <row r="491">
          <cell r="A491">
            <v>11935</v>
          </cell>
          <cell r="B491">
            <v>158</v>
          </cell>
          <cell r="C491">
            <v>0</v>
          </cell>
          <cell r="D491">
            <v>2643</v>
          </cell>
          <cell r="E491">
            <v>7.2</v>
          </cell>
          <cell r="F491">
            <v>2.2999999999999998</v>
          </cell>
          <cell r="G491">
            <v>8.9641199571581578E-2</v>
          </cell>
        </row>
        <row r="492">
          <cell r="A492">
            <v>11937</v>
          </cell>
          <cell r="B492">
            <v>658</v>
          </cell>
          <cell r="C492">
            <v>14.4</v>
          </cell>
          <cell r="D492">
            <v>11757</v>
          </cell>
          <cell r="E492">
            <v>2.6</v>
          </cell>
          <cell r="F492">
            <v>6</v>
          </cell>
          <cell r="G492">
            <v>8.9074023358840113E-2</v>
          </cell>
        </row>
        <row r="493">
          <cell r="A493">
            <v>11939</v>
          </cell>
          <cell r="B493">
            <v>100</v>
          </cell>
          <cell r="C493">
            <v>23</v>
          </cell>
          <cell r="D493">
            <v>960</v>
          </cell>
          <cell r="E493">
            <v>2.7</v>
          </cell>
          <cell r="F493">
            <v>3.8</v>
          </cell>
          <cell r="G493">
            <v>8.0566037735849055E-2</v>
          </cell>
        </row>
        <row r="494">
          <cell r="A494">
            <v>11940</v>
          </cell>
          <cell r="B494">
            <v>440</v>
          </cell>
          <cell r="C494">
            <v>19.100000000000001</v>
          </cell>
          <cell r="D494">
            <v>3455</v>
          </cell>
          <cell r="E494">
            <v>2.4</v>
          </cell>
          <cell r="F494">
            <v>3.6</v>
          </cell>
          <cell r="G494">
            <v>7.4798459563543016E-2</v>
          </cell>
        </row>
        <row r="495">
          <cell r="A495">
            <v>11941</v>
          </cell>
          <cell r="B495">
            <v>185</v>
          </cell>
          <cell r="C495">
            <v>30.8</v>
          </cell>
          <cell r="D495">
            <v>1369</v>
          </cell>
          <cell r="E495">
            <v>0.6</v>
          </cell>
          <cell r="F495">
            <v>6.5</v>
          </cell>
          <cell r="G495">
            <v>9.9214285714285713E-2</v>
          </cell>
        </row>
        <row r="496">
          <cell r="A496">
            <v>11942</v>
          </cell>
          <cell r="B496">
            <v>298</v>
          </cell>
          <cell r="C496">
            <v>0.7</v>
          </cell>
          <cell r="D496">
            <v>3249</v>
          </cell>
          <cell r="E496">
            <v>1.7</v>
          </cell>
          <cell r="F496">
            <v>1.9</v>
          </cell>
          <cell r="G496">
            <v>3.3563574851987597E-2</v>
          </cell>
        </row>
        <row r="497">
          <cell r="A497">
            <v>11944</v>
          </cell>
          <cell r="B497">
            <v>89</v>
          </cell>
          <cell r="C497">
            <v>20.2</v>
          </cell>
          <cell r="D497">
            <v>3454</v>
          </cell>
          <cell r="E497">
            <v>11.4</v>
          </cell>
          <cell r="F497">
            <v>8.6</v>
          </cell>
          <cell r="G497">
            <v>0.20005023990968107</v>
          </cell>
        </row>
        <row r="498">
          <cell r="A498">
            <v>11946</v>
          </cell>
          <cell r="B498">
            <v>1106</v>
          </cell>
          <cell r="C498">
            <v>22</v>
          </cell>
          <cell r="D498">
            <v>10287</v>
          </cell>
          <cell r="E498">
            <v>5.7</v>
          </cell>
          <cell r="F498">
            <v>5.7</v>
          </cell>
          <cell r="G498">
            <v>0.12429017817958396</v>
          </cell>
        </row>
        <row r="499">
          <cell r="A499">
            <v>11947</v>
          </cell>
          <cell r="B499">
            <v>0</v>
          </cell>
          <cell r="D499">
            <v>114</v>
          </cell>
          <cell r="E499">
            <v>0</v>
          </cell>
          <cell r="F499">
            <v>0</v>
          </cell>
          <cell r="G499">
            <v>0</v>
          </cell>
        </row>
        <row r="500">
          <cell r="A500">
            <v>11948</v>
          </cell>
          <cell r="B500">
            <v>28</v>
          </cell>
          <cell r="C500">
            <v>0</v>
          </cell>
          <cell r="D500">
            <v>785</v>
          </cell>
          <cell r="E500">
            <v>2.8</v>
          </cell>
          <cell r="F500">
            <v>0</v>
          </cell>
          <cell r="G500">
            <v>2.7035670356703567E-2</v>
          </cell>
        </row>
        <row r="501">
          <cell r="A501">
            <v>11949</v>
          </cell>
          <cell r="B501">
            <v>1206</v>
          </cell>
          <cell r="C501">
            <v>11.4</v>
          </cell>
          <cell r="D501">
            <v>8668</v>
          </cell>
          <cell r="E501">
            <v>1.9</v>
          </cell>
          <cell r="F501">
            <v>2.4</v>
          </cell>
          <cell r="G501">
            <v>5.1671865505367641E-2</v>
          </cell>
        </row>
        <row r="502">
          <cell r="A502">
            <v>11950</v>
          </cell>
          <cell r="B502">
            <v>1719</v>
          </cell>
          <cell r="C502">
            <v>12.4</v>
          </cell>
          <cell r="D502">
            <v>9942</v>
          </cell>
          <cell r="E502">
            <v>5.0999999999999996</v>
          </cell>
          <cell r="F502">
            <v>11</v>
          </cell>
          <cell r="G502">
            <v>0.15554566503730385</v>
          </cell>
        </row>
        <row r="503">
          <cell r="A503">
            <v>11951</v>
          </cell>
          <cell r="B503">
            <v>970</v>
          </cell>
          <cell r="C503">
            <v>18.8</v>
          </cell>
          <cell r="D503">
            <v>8576</v>
          </cell>
          <cell r="E503">
            <v>3.7</v>
          </cell>
          <cell r="F503">
            <v>11.9</v>
          </cell>
          <cell r="G503">
            <v>0.15925162371674001</v>
          </cell>
        </row>
        <row r="504">
          <cell r="A504">
            <v>11952</v>
          </cell>
          <cell r="B504">
            <v>137</v>
          </cell>
          <cell r="C504">
            <v>0</v>
          </cell>
          <cell r="D504">
            <v>3156</v>
          </cell>
          <cell r="E504">
            <v>3.1</v>
          </cell>
          <cell r="F504">
            <v>4.4000000000000004</v>
          </cell>
          <cell r="G504">
            <v>7.1879744913452781E-2</v>
          </cell>
        </row>
        <row r="505">
          <cell r="A505">
            <v>11953</v>
          </cell>
          <cell r="B505">
            <v>810</v>
          </cell>
          <cell r="C505">
            <v>20.399999999999999</v>
          </cell>
          <cell r="D505">
            <v>8745</v>
          </cell>
          <cell r="E505">
            <v>1.2</v>
          </cell>
          <cell r="F505">
            <v>5.9</v>
          </cell>
          <cell r="G505">
            <v>8.2274725274725277E-2</v>
          </cell>
        </row>
        <row r="506">
          <cell r="A506">
            <v>11954</v>
          </cell>
          <cell r="B506">
            <v>227</v>
          </cell>
          <cell r="C506">
            <v>11.5</v>
          </cell>
          <cell r="D506">
            <v>2811</v>
          </cell>
          <cell r="E506">
            <v>2.7</v>
          </cell>
          <cell r="F506">
            <v>2.6</v>
          </cell>
          <cell r="G506">
            <v>5.7632653061224497E-2</v>
          </cell>
        </row>
        <row r="507">
          <cell r="A507">
            <v>11955</v>
          </cell>
          <cell r="B507">
            <v>126</v>
          </cell>
          <cell r="C507">
            <v>0</v>
          </cell>
          <cell r="D507">
            <v>2367</v>
          </cell>
          <cell r="E507">
            <v>3.2</v>
          </cell>
          <cell r="F507">
            <v>3.4</v>
          </cell>
          <cell r="G507">
            <v>6.2664259927797852E-2</v>
          </cell>
        </row>
        <row r="508">
          <cell r="A508">
            <v>11956</v>
          </cell>
          <cell r="B508">
            <v>14</v>
          </cell>
          <cell r="C508">
            <v>42.9</v>
          </cell>
          <cell r="D508">
            <v>296</v>
          </cell>
          <cell r="E508">
            <v>10.8</v>
          </cell>
          <cell r="F508">
            <v>3</v>
          </cell>
          <cell r="G508">
            <v>0.15114193548387098</v>
          </cell>
        </row>
        <row r="509">
          <cell r="A509">
            <v>11957</v>
          </cell>
          <cell r="B509">
            <v>78</v>
          </cell>
          <cell r="C509">
            <v>0</v>
          </cell>
          <cell r="D509">
            <v>520</v>
          </cell>
          <cell r="E509">
            <v>0.6</v>
          </cell>
          <cell r="F509">
            <v>1.3</v>
          </cell>
          <cell r="G509">
            <v>1.6521739130434782E-2</v>
          </cell>
        </row>
        <row r="510">
          <cell r="A510">
            <v>11958</v>
          </cell>
          <cell r="B510">
            <v>19</v>
          </cell>
          <cell r="C510">
            <v>0</v>
          </cell>
          <cell r="D510">
            <v>319</v>
          </cell>
          <cell r="E510">
            <v>4.4000000000000004</v>
          </cell>
          <cell r="F510">
            <v>9.6999999999999993</v>
          </cell>
          <cell r="G510">
            <v>0.13307396449704142</v>
          </cell>
        </row>
        <row r="511">
          <cell r="A511">
            <v>11959</v>
          </cell>
          <cell r="B511">
            <v>37</v>
          </cell>
          <cell r="C511">
            <v>0</v>
          </cell>
          <cell r="D511">
            <v>580</v>
          </cell>
          <cell r="E511">
            <v>0.7</v>
          </cell>
          <cell r="F511">
            <v>1.4</v>
          </cell>
          <cell r="G511">
            <v>1.9740680713128043E-2</v>
          </cell>
        </row>
        <row r="512">
          <cell r="A512">
            <v>11960</v>
          </cell>
          <cell r="B512">
            <v>25</v>
          </cell>
          <cell r="C512">
            <v>52</v>
          </cell>
          <cell r="D512">
            <v>710</v>
          </cell>
          <cell r="E512">
            <v>1.4</v>
          </cell>
          <cell r="F512">
            <v>0</v>
          </cell>
          <cell r="G512">
            <v>3.1210884353741492E-2</v>
          </cell>
        </row>
        <row r="513">
          <cell r="A513">
            <v>11961</v>
          </cell>
          <cell r="B513">
            <v>686</v>
          </cell>
          <cell r="C513">
            <v>8</v>
          </cell>
          <cell r="D513">
            <v>9033</v>
          </cell>
          <cell r="E513">
            <v>2.7</v>
          </cell>
          <cell r="F513">
            <v>6.5</v>
          </cell>
          <cell r="G513">
            <v>9.1152999279761282E-2</v>
          </cell>
        </row>
        <row r="514">
          <cell r="A514">
            <v>11962</v>
          </cell>
          <cell r="B514">
            <v>14</v>
          </cell>
          <cell r="C514">
            <v>0</v>
          </cell>
          <cell r="D514">
            <v>338</v>
          </cell>
          <cell r="E514">
            <v>0</v>
          </cell>
          <cell r="F514">
            <v>0</v>
          </cell>
          <cell r="G514">
            <v>0</v>
          </cell>
        </row>
        <row r="515">
          <cell r="A515">
            <v>11963</v>
          </cell>
          <cell r="B515">
            <v>273</v>
          </cell>
          <cell r="C515">
            <v>8.8000000000000007</v>
          </cell>
          <cell r="D515">
            <v>5237</v>
          </cell>
          <cell r="E515">
            <v>4.0999999999999996</v>
          </cell>
          <cell r="F515">
            <v>0.8</v>
          </cell>
          <cell r="G515">
            <v>5.093230490018149E-2</v>
          </cell>
        </row>
        <row r="516">
          <cell r="A516">
            <v>11964</v>
          </cell>
          <cell r="B516">
            <v>147</v>
          </cell>
          <cell r="C516">
            <v>48.3</v>
          </cell>
          <cell r="D516">
            <v>1437</v>
          </cell>
          <cell r="E516">
            <v>0</v>
          </cell>
          <cell r="F516">
            <v>3.3</v>
          </cell>
          <cell r="G516">
            <v>7.4761363636363626E-2</v>
          </cell>
        </row>
        <row r="517">
          <cell r="A517">
            <v>11965</v>
          </cell>
          <cell r="B517">
            <v>44</v>
          </cell>
          <cell r="C517">
            <v>0</v>
          </cell>
          <cell r="D517">
            <v>506</v>
          </cell>
          <cell r="E517">
            <v>0</v>
          </cell>
          <cell r="F517">
            <v>0</v>
          </cell>
          <cell r="G517">
            <v>0</v>
          </cell>
        </row>
        <row r="518">
          <cell r="A518">
            <v>11967</v>
          </cell>
          <cell r="B518">
            <v>2742</v>
          </cell>
          <cell r="C518">
            <v>8.6</v>
          </cell>
          <cell r="D518">
            <v>17409</v>
          </cell>
          <cell r="E518">
            <v>3.1</v>
          </cell>
          <cell r="F518">
            <v>8.6</v>
          </cell>
          <cell r="G518">
            <v>0.11278174780407919</v>
          </cell>
        </row>
        <row r="519">
          <cell r="A519">
            <v>11968</v>
          </cell>
          <cell r="B519">
            <v>969</v>
          </cell>
          <cell r="C519">
            <v>13.3</v>
          </cell>
          <cell r="D519">
            <v>8489</v>
          </cell>
          <cell r="E519">
            <v>3.2</v>
          </cell>
          <cell r="F519">
            <v>5.7</v>
          </cell>
          <cell r="G519">
            <v>9.3507929794882649E-2</v>
          </cell>
        </row>
        <row r="520">
          <cell r="A520">
            <v>11970</v>
          </cell>
          <cell r="B520">
            <v>0</v>
          </cell>
          <cell r="D520">
            <v>600</v>
          </cell>
          <cell r="E520">
            <v>0</v>
          </cell>
          <cell r="F520">
            <v>0</v>
          </cell>
          <cell r="G520">
            <v>0</v>
          </cell>
        </row>
        <row r="521">
          <cell r="A521">
            <v>11971</v>
          </cell>
          <cell r="B521">
            <v>259</v>
          </cell>
          <cell r="C521">
            <v>11.6</v>
          </cell>
          <cell r="D521">
            <v>4634</v>
          </cell>
          <cell r="E521">
            <v>1.9</v>
          </cell>
          <cell r="F521">
            <v>1.6</v>
          </cell>
          <cell r="G521">
            <v>3.9287553648068671E-2</v>
          </cell>
        </row>
        <row r="522">
          <cell r="A522">
            <v>11972</v>
          </cell>
          <cell r="B522">
            <v>47</v>
          </cell>
          <cell r="C522">
            <v>25.5</v>
          </cell>
          <cell r="D522">
            <v>618</v>
          </cell>
          <cell r="E522">
            <v>6.5</v>
          </cell>
          <cell r="F522">
            <v>2.2999999999999998</v>
          </cell>
          <cell r="G522">
            <v>9.9803007518796991E-2</v>
          </cell>
        </row>
        <row r="523">
          <cell r="A523">
            <v>11973</v>
          </cell>
          <cell r="B523">
            <v>26</v>
          </cell>
          <cell r="C523">
            <v>0</v>
          </cell>
          <cell r="D523">
            <v>0</v>
          </cell>
          <cell r="G523">
            <v>0</v>
          </cell>
        </row>
        <row r="524">
          <cell r="A524">
            <v>11975</v>
          </cell>
          <cell r="B524">
            <v>5</v>
          </cell>
          <cell r="C524">
            <v>60</v>
          </cell>
          <cell r="D524">
            <v>253</v>
          </cell>
          <cell r="E524">
            <v>5.9</v>
          </cell>
          <cell r="F524">
            <v>0</v>
          </cell>
          <cell r="G524">
            <v>6.9484496124031001E-2</v>
          </cell>
        </row>
        <row r="525">
          <cell r="A525">
            <v>11976</v>
          </cell>
          <cell r="B525">
            <v>111</v>
          </cell>
          <cell r="C525">
            <v>2.7</v>
          </cell>
          <cell r="D525">
            <v>1474</v>
          </cell>
          <cell r="E525">
            <v>1.6</v>
          </cell>
          <cell r="F525">
            <v>2.6</v>
          </cell>
          <cell r="G525">
            <v>4.094952681388013E-2</v>
          </cell>
        </row>
        <row r="526">
          <cell r="A526">
            <v>11977</v>
          </cell>
          <cell r="B526">
            <v>128</v>
          </cell>
          <cell r="C526">
            <v>11.7</v>
          </cell>
          <cell r="D526">
            <v>1966</v>
          </cell>
          <cell r="E526">
            <v>3.6</v>
          </cell>
          <cell r="F526">
            <v>1.1000000000000001</v>
          </cell>
          <cell r="G526">
            <v>5.1278892072588352E-2</v>
          </cell>
        </row>
        <row r="527">
          <cell r="A527">
            <v>11978</v>
          </cell>
          <cell r="B527">
            <v>144</v>
          </cell>
          <cell r="C527">
            <v>3.5</v>
          </cell>
          <cell r="D527">
            <v>2491</v>
          </cell>
          <cell r="E527">
            <v>4.8</v>
          </cell>
          <cell r="F527">
            <v>2.1</v>
          </cell>
          <cell r="G527">
            <v>6.7141935483870971E-2</v>
          </cell>
        </row>
        <row r="528">
          <cell r="A528">
            <v>11980</v>
          </cell>
          <cell r="B528">
            <v>489</v>
          </cell>
          <cell r="C528">
            <v>23.3</v>
          </cell>
          <cell r="D528">
            <v>3541</v>
          </cell>
          <cell r="E528">
            <v>4.2</v>
          </cell>
          <cell r="F528">
            <v>7.1</v>
          </cell>
          <cell r="G528">
            <v>0.127560794044665</v>
          </cell>
        </row>
        <row r="529">
          <cell r="A529">
            <v>12007</v>
          </cell>
          <cell r="B529">
            <v>0</v>
          </cell>
          <cell r="D529">
            <v>61</v>
          </cell>
          <cell r="E529">
            <v>0</v>
          </cell>
          <cell r="F529">
            <v>0</v>
          </cell>
          <cell r="G529">
            <v>0</v>
          </cell>
        </row>
        <row r="530">
          <cell r="A530">
            <v>12008</v>
          </cell>
          <cell r="B530">
            <v>43</v>
          </cell>
          <cell r="C530">
            <v>0</v>
          </cell>
          <cell r="D530">
            <v>332</v>
          </cell>
          <cell r="E530">
            <v>1.5</v>
          </cell>
          <cell r="F530">
            <v>2.4</v>
          </cell>
          <cell r="G530">
            <v>3.4528000000000003E-2</v>
          </cell>
        </row>
        <row r="531">
          <cell r="A531">
            <v>12009</v>
          </cell>
          <cell r="B531">
            <v>544</v>
          </cell>
          <cell r="C531">
            <v>11</v>
          </cell>
          <cell r="D531">
            <v>5323</v>
          </cell>
          <cell r="E531">
            <v>1.1000000000000001</v>
          </cell>
          <cell r="F531">
            <v>3.8</v>
          </cell>
          <cell r="G531">
            <v>5.4656042270325549E-2</v>
          </cell>
        </row>
        <row r="532">
          <cell r="A532">
            <v>12010</v>
          </cell>
          <cell r="B532">
            <v>2301</v>
          </cell>
          <cell r="C532">
            <v>27.1</v>
          </cell>
          <cell r="D532">
            <v>20213</v>
          </cell>
          <cell r="E532">
            <v>4.3</v>
          </cell>
          <cell r="F532">
            <v>11.1</v>
          </cell>
          <cell r="G532">
            <v>0.16595775961623879</v>
          </cell>
        </row>
        <row r="533">
          <cell r="A533">
            <v>12015</v>
          </cell>
          <cell r="B533">
            <v>173</v>
          </cell>
          <cell r="C533">
            <v>19.7</v>
          </cell>
          <cell r="D533">
            <v>2204</v>
          </cell>
          <cell r="E533">
            <v>2.8</v>
          </cell>
          <cell r="F533">
            <v>8.3000000000000007</v>
          </cell>
          <cell r="G533">
            <v>0.11725915018931427</v>
          </cell>
        </row>
        <row r="534">
          <cell r="A534">
            <v>12017</v>
          </cell>
          <cell r="B534">
            <v>23</v>
          </cell>
          <cell r="C534">
            <v>34.799999999999997</v>
          </cell>
          <cell r="D534">
            <v>211</v>
          </cell>
          <cell r="E534">
            <v>0</v>
          </cell>
          <cell r="F534">
            <v>7.1</v>
          </cell>
          <cell r="G534">
            <v>9.8226495726495722E-2</v>
          </cell>
        </row>
        <row r="535">
          <cell r="A535">
            <v>12018</v>
          </cell>
          <cell r="B535">
            <v>573</v>
          </cell>
          <cell r="C535">
            <v>4.2</v>
          </cell>
          <cell r="D535">
            <v>4940</v>
          </cell>
          <cell r="E535">
            <v>1.2</v>
          </cell>
          <cell r="F535">
            <v>2.2999999999999998</v>
          </cell>
          <cell r="G535">
            <v>3.572755305641212E-2</v>
          </cell>
        </row>
        <row r="536">
          <cell r="A536">
            <v>12019</v>
          </cell>
          <cell r="B536">
            <v>1303</v>
          </cell>
          <cell r="C536">
            <v>13.1</v>
          </cell>
          <cell r="D536">
            <v>10338</v>
          </cell>
          <cell r="E536">
            <v>0.5</v>
          </cell>
          <cell r="F536">
            <v>3</v>
          </cell>
          <cell r="G536">
            <v>4.5745468602353741E-2</v>
          </cell>
        </row>
        <row r="537">
          <cell r="A537">
            <v>12020</v>
          </cell>
          <cell r="B537">
            <v>2572</v>
          </cell>
          <cell r="C537">
            <v>16.2</v>
          </cell>
          <cell r="D537">
            <v>21288</v>
          </cell>
          <cell r="E537">
            <v>2.2999999999999998</v>
          </cell>
          <cell r="F537">
            <v>4.7</v>
          </cell>
          <cell r="G537">
            <v>7.9917183570829844E-2</v>
          </cell>
        </row>
        <row r="538">
          <cell r="A538">
            <v>12022</v>
          </cell>
          <cell r="B538">
            <v>69</v>
          </cell>
          <cell r="C538">
            <v>27.5</v>
          </cell>
          <cell r="D538">
            <v>680</v>
          </cell>
          <cell r="E538">
            <v>8.5</v>
          </cell>
          <cell r="F538">
            <v>7.6</v>
          </cell>
          <cell r="G538">
            <v>0.171502002670227</v>
          </cell>
        </row>
        <row r="539">
          <cell r="A539">
            <v>12023</v>
          </cell>
          <cell r="B539">
            <v>112</v>
          </cell>
          <cell r="C539">
            <v>18.8</v>
          </cell>
          <cell r="D539">
            <v>1769</v>
          </cell>
          <cell r="E539">
            <v>1.5</v>
          </cell>
          <cell r="F539">
            <v>9</v>
          </cell>
          <cell r="G539">
            <v>0.10994205209994684</v>
          </cell>
        </row>
        <row r="540">
          <cell r="A540">
            <v>12024</v>
          </cell>
          <cell r="B540">
            <v>0</v>
          </cell>
          <cell r="D540">
            <v>58</v>
          </cell>
          <cell r="E540">
            <v>0</v>
          </cell>
          <cell r="F540">
            <v>0</v>
          </cell>
          <cell r="G540">
            <v>0</v>
          </cell>
        </row>
        <row r="541">
          <cell r="A541">
            <v>12025</v>
          </cell>
          <cell r="B541">
            <v>606</v>
          </cell>
          <cell r="C541">
            <v>21.8</v>
          </cell>
          <cell r="D541">
            <v>3911</v>
          </cell>
          <cell r="E541">
            <v>2.8</v>
          </cell>
          <cell r="F541">
            <v>5.3</v>
          </cell>
          <cell r="G541">
            <v>9.9379898162497232E-2</v>
          </cell>
        </row>
        <row r="542">
          <cell r="A542">
            <v>12027</v>
          </cell>
          <cell r="B542">
            <v>219</v>
          </cell>
          <cell r="C542">
            <v>21.9</v>
          </cell>
          <cell r="D542">
            <v>2595</v>
          </cell>
          <cell r="E542">
            <v>0.8</v>
          </cell>
          <cell r="F542">
            <v>1</v>
          </cell>
          <cell r="G542">
            <v>3.3642857142857148E-2</v>
          </cell>
        </row>
        <row r="543">
          <cell r="A543">
            <v>12028</v>
          </cell>
          <cell r="B543">
            <v>204</v>
          </cell>
          <cell r="C543">
            <v>24</v>
          </cell>
          <cell r="D543">
            <v>852</v>
          </cell>
          <cell r="E543">
            <v>0</v>
          </cell>
          <cell r="F543">
            <v>4.2</v>
          </cell>
          <cell r="G543">
            <v>8.0250000000000002E-2</v>
          </cell>
        </row>
        <row r="544">
          <cell r="A544">
            <v>12029</v>
          </cell>
          <cell r="B544">
            <v>184</v>
          </cell>
          <cell r="C544">
            <v>53.8</v>
          </cell>
          <cell r="D544">
            <v>706</v>
          </cell>
          <cell r="E544">
            <v>2.4</v>
          </cell>
          <cell r="F544">
            <v>3.5</v>
          </cell>
          <cell r="G544">
            <v>0.15802921348314605</v>
          </cell>
        </row>
        <row r="545">
          <cell r="A545">
            <v>12031</v>
          </cell>
          <cell r="B545">
            <v>0</v>
          </cell>
          <cell r="D545">
            <v>107</v>
          </cell>
          <cell r="E545">
            <v>3.7</v>
          </cell>
          <cell r="F545">
            <v>10.3</v>
          </cell>
          <cell r="G545">
            <v>0.14000000000000001</v>
          </cell>
        </row>
        <row r="546">
          <cell r="A546">
            <v>12032</v>
          </cell>
          <cell r="B546">
            <v>64</v>
          </cell>
          <cell r="C546">
            <v>42.2</v>
          </cell>
          <cell r="D546">
            <v>596</v>
          </cell>
          <cell r="E546">
            <v>3.7</v>
          </cell>
          <cell r="F546">
            <v>10.199999999999999</v>
          </cell>
          <cell r="G546">
            <v>0.16644242424242425</v>
          </cell>
        </row>
        <row r="547">
          <cell r="A547">
            <v>12033</v>
          </cell>
          <cell r="B547">
            <v>424</v>
          </cell>
          <cell r="C547">
            <v>17.899999999999999</v>
          </cell>
          <cell r="D547">
            <v>5969</v>
          </cell>
          <cell r="E547">
            <v>1.1000000000000001</v>
          </cell>
          <cell r="F547">
            <v>6.7</v>
          </cell>
          <cell r="G547">
            <v>8.4698576568121395E-2</v>
          </cell>
        </row>
        <row r="548">
          <cell r="A548">
            <v>12035</v>
          </cell>
          <cell r="B548">
            <v>24</v>
          </cell>
          <cell r="C548">
            <v>0</v>
          </cell>
          <cell r="D548">
            <v>531</v>
          </cell>
          <cell r="E548">
            <v>0.9</v>
          </cell>
          <cell r="F548">
            <v>11.9</v>
          </cell>
          <cell r="G548">
            <v>0.12246486486486487</v>
          </cell>
        </row>
        <row r="549">
          <cell r="A549">
            <v>12036</v>
          </cell>
          <cell r="B549">
            <v>0</v>
          </cell>
          <cell r="D549">
            <v>122</v>
          </cell>
          <cell r="E549">
            <v>16.399999999999999</v>
          </cell>
          <cell r="F549">
            <v>18.899999999999999</v>
          </cell>
          <cell r="G549">
            <v>0.35299999999999998</v>
          </cell>
        </row>
        <row r="550">
          <cell r="A550">
            <v>12037</v>
          </cell>
          <cell r="B550">
            <v>238</v>
          </cell>
          <cell r="C550">
            <v>22.3</v>
          </cell>
          <cell r="D550">
            <v>3050</v>
          </cell>
          <cell r="E550">
            <v>1.1000000000000001</v>
          </cell>
          <cell r="F550">
            <v>7.9</v>
          </cell>
          <cell r="G550">
            <v>9.9627128953771293E-2</v>
          </cell>
        </row>
        <row r="551">
          <cell r="A551">
            <v>12040</v>
          </cell>
          <cell r="B551">
            <v>0</v>
          </cell>
          <cell r="D551">
            <v>57</v>
          </cell>
          <cell r="E551">
            <v>0</v>
          </cell>
          <cell r="F551">
            <v>12.3</v>
          </cell>
          <cell r="G551">
            <v>0.123</v>
          </cell>
        </row>
        <row r="552">
          <cell r="A552">
            <v>12041</v>
          </cell>
          <cell r="B552">
            <v>46</v>
          </cell>
          <cell r="C552">
            <v>0</v>
          </cell>
          <cell r="D552">
            <v>267</v>
          </cell>
          <cell r="E552">
            <v>0</v>
          </cell>
          <cell r="F552">
            <v>3.4</v>
          </cell>
          <cell r="G552">
            <v>2.9003194888178912E-2</v>
          </cell>
        </row>
        <row r="553">
          <cell r="A553">
            <v>12042</v>
          </cell>
          <cell r="B553">
            <v>32</v>
          </cell>
          <cell r="C553">
            <v>0</v>
          </cell>
          <cell r="D553">
            <v>322</v>
          </cell>
          <cell r="E553">
            <v>2.2000000000000002</v>
          </cell>
          <cell r="F553">
            <v>2.8</v>
          </cell>
          <cell r="G553">
            <v>4.5480225988700572E-2</v>
          </cell>
        </row>
        <row r="554">
          <cell r="A554">
            <v>12043</v>
          </cell>
          <cell r="B554">
            <v>2060</v>
          </cell>
          <cell r="C554">
            <v>6.8</v>
          </cell>
          <cell r="D554">
            <v>4995</v>
          </cell>
          <cell r="E554">
            <v>3.6</v>
          </cell>
          <cell r="F554">
            <v>8.1</v>
          </cell>
          <cell r="G554">
            <v>0.10269241672572643</v>
          </cell>
        </row>
        <row r="555">
          <cell r="A555">
            <v>12045</v>
          </cell>
          <cell r="B555">
            <v>10</v>
          </cell>
          <cell r="C555">
            <v>0</v>
          </cell>
          <cell r="D555">
            <v>420</v>
          </cell>
          <cell r="E555">
            <v>7.4</v>
          </cell>
          <cell r="F555">
            <v>7.6</v>
          </cell>
          <cell r="G555">
            <v>0.14651162790697675</v>
          </cell>
        </row>
        <row r="556">
          <cell r="A556">
            <v>12046</v>
          </cell>
          <cell r="B556">
            <v>33</v>
          </cell>
          <cell r="C556">
            <v>0</v>
          </cell>
          <cell r="D556">
            <v>712</v>
          </cell>
          <cell r="E556">
            <v>0</v>
          </cell>
          <cell r="F556">
            <v>4.0999999999999996</v>
          </cell>
          <cell r="G556">
            <v>3.9183892617449666E-2</v>
          </cell>
        </row>
        <row r="557">
          <cell r="A557">
            <v>12047</v>
          </cell>
          <cell r="B557">
            <v>1627</v>
          </cell>
          <cell r="C557">
            <v>9.8000000000000007</v>
          </cell>
          <cell r="D557">
            <v>14111</v>
          </cell>
          <cell r="E557">
            <v>3.5</v>
          </cell>
          <cell r="F557">
            <v>8.3000000000000007</v>
          </cell>
          <cell r="G557">
            <v>0.11593239293429915</v>
          </cell>
        </row>
        <row r="558">
          <cell r="A558">
            <v>12051</v>
          </cell>
          <cell r="B558">
            <v>1589</v>
          </cell>
          <cell r="C558">
            <v>61.8</v>
          </cell>
          <cell r="D558">
            <v>4593</v>
          </cell>
          <cell r="E558">
            <v>6.9</v>
          </cell>
          <cell r="F558">
            <v>17.399999999999999</v>
          </cell>
          <cell r="G558">
            <v>0.33938870915561303</v>
          </cell>
        </row>
        <row r="559">
          <cell r="A559">
            <v>12052</v>
          </cell>
          <cell r="B559">
            <v>67</v>
          </cell>
          <cell r="C559">
            <v>0</v>
          </cell>
          <cell r="D559">
            <v>992</v>
          </cell>
          <cell r="E559">
            <v>2.7</v>
          </cell>
          <cell r="F559">
            <v>4.5999999999999996</v>
          </cell>
          <cell r="G559">
            <v>6.8381491973559957E-2</v>
          </cell>
        </row>
        <row r="560">
          <cell r="A560">
            <v>12053</v>
          </cell>
          <cell r="B560">
            <v>364</v>
          </cell>
          <cell r="C560">
            <v>14.6</v>
          </cell>
          <cell r="D560">
            <v>2767</v>
          </cell>
          <cell r="E560">
            <v>2</v>
          </cell>
          <cell r="F560">
            <v>5.3</v>
          </cell>
          <cell r="G560">
            <v>8.1486745448738435E-2</v>
          </cell>
        </row>
        <row r="561">
          <cell r="A561">
            <v>12054</v>
          </cell>
          <cell r="B561">
            <v>811</v>
          </cell>
          <cell r="C561">
            <v>8.1</v>
          </cell>
          <cell r="D561">
            <v>11754</v>
          </cell>
          <cell r="E561">
            <v>1</v>
          </cell>
          <cell r="F561">
            <v>1.8</v>
          </cell>
          <cell r="G561">
            <v>3.1420851571826502E-2</v>
          </cell>
        </row>
        <row r="562">
          <cell r="A562">
            <v>12056</v>
          </cell>
          <cell r="B562">
            <v>133</v>
          </cell>
          <cell r="C562">
            <v>17.3</v>
          </cell>
          <cell r="D562">
            <v>1816</v>
          </cell>
          <cell r="E562">
            <v>1.4</v>
          </cell>
          <cell r="F562">
            <v>6.9</v>
          </cell>
          <cell r="G562">
            <v>8.9141611082606473E-2</v>
          </cell>
        </row>
        <row r="563">
          <cell r="A563">
            <v>12057</v>
          </cell>
          <cell r="B563">
            <v>116</v>
          </cell>
          <cell r="C563">
            <v>0</v>
          </cell>
          <cell r="D563">
            <v>1366</v>
          </cell>
          <cell r="E563">
            <v>3.7</v>
          </cell>
          <cell r="F563">
            <v>5.6</v>
          </cell>
          <cell r="G563">
            <v>8.5720647773279354E-2</v>
          </cell>
        </row>
        <row r="564">
          <cell r="A564">
            <v>12058</v>
          </cell>
          <cell r="B564">
            <v>33</v>
          </cell>
          <cell r="C564">
            <v>0</v>
          </cell>
          <cell r="D564">
            <v>986</v>
          </cell>
          <cell r="E564">
            <v>2.9</v>
          </cell>
          <cell r="F564">
            <v>19.600000000000001</v>
          </cell>
          <cell r="G564">
            <v>0.21771344455348382</v>
          </cell>
        </row>
        <row r="565">
          <cell r="A565">
            <v>12059</v>
          </cell>
          <cell r="B565">
            <v>47</v>
          </cell>
          <cell r="C565">
            <v>0</v>
          </cell>
          <cell r="D565">
            <v>1123</v>
          </cell>
          <cell r="E565">
            <v>0</v>
          </cell>
          <cell r="F565">
            <v>0.4</v>
          </cell>
          <cell r="G565">
            <v>3.8393162393162402E-3</v>
          </cell>
        </row>
        <row r="566">
          <cell r="A566">
            <v>12060</v>
          </cell>
          <cell r="B566">
            <v>74</v>
          </cell>
          <cell r="C566">
            <v>0</v>
          </cell>
          <cell r="D566">
            <v>954</v>
          </cell>
          <cell r="E566">
            <v>0.4</v>
          </cell>
          <cell r="F566">
            <v>4.2</v>
          </cell>
          <cell r="G566">
            <v>4.26887159533074E-2</v>
          </cell>
        </row>
        <row r="567">
          <cell r="A567">
            <v>12061</v>
          </cell>
          <cell r="B567">
            <v>632</v>
          </cell>
          <cell r="C567">
            <v>3.3</v>
          </cell>
          <cell r="D567">
            <v>6971</v>
          </cell>
          <cell r="E567">
            <v>1.6</v>
          </cell>
          <cell r="F567">
            <v>2.2000000000000002</v>
          </cell>
          <cell r="G567">
            <v>3.7584374588978037E-2</v>
          </cell>
        </row>
        <row r="568">
          <cell r="A568">
            <v>12062</v>
          </cell>
          <cell r="B568">
            <v>120</v>
          </cell>
          <cell r="C568">
            <v>10.8</v>
          </cell>
          <cell r="D568">
            <v>1216</v>
          </cell>
          <cell r="E568">
            <v>2.2000000000000002</v>
          </cell>
          <cell r="F568">
            <v>6.8</v>
          </cell>
          <cell r="G568">
            <v>9.161676646706586E-2</v>
          </cell>
        </row>
        <row r="569">
          <cell r="A569">
            <v>12063</v>
          </cell>
          <cell r="B569">
            <v>46</v>
          </cell>
          <cell r="C569">
            <v>0</v>
          </cell>
          <cell r="D569">
            <v>311</v>
          </cell>
          <cell r="E569">
            <v>0</v>
          </cell>
          <cell r="F569">
            <v>0</v>
          </cell>
          <cell r="G569">
            <v>0</v>
          </cell>
        </row>
        <row r="570">
          <cell r="A570">
            <v>12064</v>
          </cell>
          <cell r="B570">
            <v>59</v>
          </cell>
          <cell r="C570">
            <v>0</v>
          </cell>
          <cell r="D570">
            <v>350</v>
          </cell>
          <cell r="E570">
            <v>3.4</v>
          </cell>
          <cell r="F570">
            <v>7.7</v>
          </cell>
          <cell r="G570">
            <v>9.4987775061124699E-2</v>
          </cell>
        </row>
        <row r="571">
          <cell r="A571">
            <v>12065</v>
          </cell>
          <cell r="B571">
            <v>2738</v>
          </cell>
          <cell r="C571">
            <v>7.7</v>
          </cell>
          <cell r="D571">
            <v>28843</v>
          </cell>
          <cell r="E571">
            <v>1.5</v>
          </cell>
          <cell r="F571">
            <v>3.6</v>
          </cell>
          <cell r="G571">
            <v>5.3254140147557076E-2</v>
          </cell>
        </row>
        <row r="572">
          <cell r="A572">
            <v>12066</v>
          </cell>
          <cell r="B572">
            <v>241</v>
          </cell>
          <cell r="C572">
            <v>33.6</v>
          </cell>
          <cell r="D572">
            <v>1907</v>
          </cell>
          <cell r="E572">
            <v>4.2</v>
          </cell>
          <cell r="F572">
            <v>4.2</v>
          </cell>
          <cell r="G572">
            <v>0.11227374301675977</v>
          </cell>
        </row>
        <row r="573">
          <cell r="A573">
            <v>12067</v>
          </cell>
          <cell r="B573">
            <v>146</v>
          </cell>
          <cell r="C573">
            <v>0</v>
          </cell>
          <cell r="D573">
            <v>986</v>
          </cell>
          <cell r="E573">
            <v>0</v>
          </cell>
          <cell r="F573">
            <v>2.2000000000000002</v>
          </cell>
          <cell r="G573">
            <v>1.9162544169611311E-2</v>
          </cell>
        </row>
        <row r="574">
          <cell r="A574">
            <v>12068</v>
          </cell>
          <cell r="B574">
            <v>361</v>
          </cell>
          <cell r="C574">
            <v>17.7</v>
          </cell>
          <cell r="D574">
            <v>2054</v>
          </cell>
          <cell r="E574">
            <v>3.7</v>
          </cell>
          <cell r="F574">
            <v>6.5</v>
          </cell>
          <cell r="G574">
            <v>0.11321118012422358</v>
          </cell>
        </row>
        <row r="575">
          <cell r="A575">
            <v>12069</v>
          </cell>
          <cell r="B575">
            <v>8</v>
          </cell>
          <cell r="C575">
            <v>25</v>
          </cell>
          <cell r="D575">
            <v>152</v>
          </cell>
          <cell r="E575">
            <v>0</v>
          </cell>
          <cell r="F575">
            <v>36.799999999999997</v>
          </cell>
          <cell r="G575">
            <v>0.36209999999999998</v>
          </cell>
        </row>
        <row r="576">
          <cell r="A576">
            <v>12070</v>
          </cell>
          <cell r="B576">
            <v>158</v>
          </cell>
          <cell r="C576">
            <v>18.399999999999999</v>
          </cell>
          <cell r="D576">
            <v>1053</v>
          </cell>
          <cell r="E576">
            <v>3.1</v>
          </cell>
          <cell r="F576">
            <v>7.7</v>
          </cell>
          <cell r="G576">
            <v>0.11791577208918248</v>
          </cell>
        </row>
        <row r="577">
          <cell r="A577">
            <v>12071</v>
          </cell>
          <cell r="B577">
            <v>7</v>
          </cell>
          <cell r="C577">
            <v>0</v>
          </cell>
          <cell r="D577">
            <v>164</v>
          </cell>
          <cell r="E577">
            <v>2.4</v>
          </cell>
          <cell r="F577">
            <v>12.2</v>
          </cell>
          <cell r="G577">
            <v>0.14002339181286549</v>
          </cell>
        </row>
        <row r="578">
          <cell r="A578">
            <v>12072</v>
          </cell>
          <cell r="B578">
            <v>236</v>
          </cell>
          <cell r="C578">
            <v>33.1</v>
          </cell>
          <cell r="D578">
            <v>1915</v>
          </cell>
          <cell r="E578">
            <v>5.6</v>
          </cell>
          <cell r="F578">
            <v>10.9</v>
          </cell>
          <cell r="G578">
            <v>0.18321292422129243</v>
          </cell>
        </row>
        <row r="579">
          <cell r="A579">
            <v>12074</v>
          </cell>
          <cell r="B579">
            <v>164</v>
          </cell>
          <cell r="C579">
            <v>17.7</v>
          </cell>
          <cell r="D579">
            <v>2120</v>
          </cell>
          <cell r="E579">
            <v>1.9</v>
          </cell>
          <cell r="F579">
            <v>5.2</v>
          </cell>
          <cell r="G579">
            <v>7.8611208406304728E-2</v>
          </cell>
        </row>
        <row r="580">
          <cell r="A580">
            <v>12075</v>
          </cell>
          <cell r="B580">
            <v>201</v>
          </cell>
          <cell r="C580">
            <v>7.5</v>
          </cell>
          <cell r="D580">
            <v>2172</v>
          </cell>
          <cell r="E580">
            <v>1.2</v>
          </cell>
          <cell r="F580">
            <v>7</v>
          </cell>
          <cell r="G580">
            <v>8.1407079646017705E-2</v>
          </cell>
        </row>
        <row r="581">
          <cell r="A581">
            <v>12076</v>
          </cell>
          <cell r="B581">
            <v>114</v>
          </cell>
          <cell r="C581">
            <v>17.5</v>
          </cell>
          <cell r="D581">
            <v>1144</v>
          </cell>
          <cell r="E581">
            <v>2.6</v>
          </cell>
          <cell r="F581">
            <v>10.199999999999999</v>
          </cell>
          <cell r="G581">
            <v>0.13225914149443563</v>
          </cell>
        </row>
        <row r="582">
          <cell r="A582">
            <v>12077</v>
          </cell>
          <cell r="B582">
            <v>479</v>
          </cell>
          <cell r="C582">
            <v>7.7</v>
          </cell>
          <cell r="D582">
            <v>4441</v>
          </cell>
          <cell r="E582">
            <v>1.1000000000000001</v>
          </cell>
          <cell r="F582">
            <v>3.1</v>
          </cell>
          <cell r="G582">
            <v>4.540752032520326E-2</v>
          </cell>
        </row>
        <row r="583">
          <cell r="A583">
            <v>12078</v>
          </cell>
          <cell r="B583">
            <v>1945</v>
          </cell>
          <cell r="C583">
            <v>26.9</v>
          </cell>
          <cell r="D583">
            <v>16319</v>
          </cell>
          <cell r="E583">
            <v>5.7</v>
          </cell>
          <cell r="F583">
            <v>13</v>
          </cell>
          <cell r="G583">
            <v>0.19573247919404294</v>
          </cell>
        </row>
        <row r="584">
          <cell r="A584">
            <v>12083</v>
          </cell>
          <cell r="B584">
            <v>122</v>
          </cell>
          <cell r="C584">
            <v>13.9</v>
          </cell>
          <cell r="D584">
            <v>2849</v>
          </cell>
          <cell r="E584">
            <v>2.4</v>
          </cell>
          <cell r="F584">
            <v>3.6</v>
          </cell>
          <cell r="G584">
            <v>6.3244025580612581E-2</v>
          </cell>
        </row>
        <row r="585">
          <cell r="A585">
            <v>12084</v>
          </cell>
          <cell r="B585">
            <v>512</v>
          </cell>
          <cell r="C585">
            <v>0</v>
          </cell>
          <cell r="D585">
            <v>3254</v>
          </cell>
          <cell r="E585">
            <v>1.6</v>
          </cell>
          <cell r="F585">
            <v>1.9</v>
          </cell>
          <cell r="G585">
            <v>3.0241635687732343E-2</v>
          </cell>
        </row>
        <row r="586">
          <cell r="A586">
            <v>12085</v>
          </cell>
          <cell r="B586">
            <v>24</v>
          </cell>
          <cell r="C586">
            <v>0</v>
          </cell>
          <cell r="D586">
            <v>360</v>
          </cell>
          <cell r="E586">
            <v>1.4</v>
          </cell>
          <cell r="F586">
            <v>7.5</v>
          </cell>
          <cell r="G586">
            <v>8.3437499999999998E-2</v>
          </cell>
        </row>
        <row r="587">
          <cell r="A587">
            <v>12086</v>
          </cell>
          <cell r="B587">
            <v>100</v>
          </cell>
          <cell r="C587">
            <v>0</v>
          </cell>
          <cell r="D587">
            <v>1205</v>
          </cell>
          <cell r="E587">
            <v>1.5</v>
          </cell>
          <cell r="F587">
            <v>4.4000000000000004</v>
          </cell>
          <cell r="G587">
            <v>5.4478927203065131E-2</v>
          </cell>
        </row>
        <row r="588">
          <cell r="A588">
            <v>12087</v>
          </cell>
          <cell r="B588">
            <v>101</v>
          </cell>
          <cell r="C588">
            <v>43.6</v>
          </cell>
          <cell r="D588">
            <v>656</v>
          </cell>
          <cell r="E588">
            <v>3.2</v>
          </cell>
          <cell r="F588">
            <v>1.4</v>
          </cell>
          <cell r="G588">
            <v>9.8034346103038308E-2</v>
          </cell>
        </row>
        <row r="589">
          <cell r="A589">
            <v>12089</v>
          </cell>
          <cell r="B589">
            <v>0</v>
          </cell>
          <cell r="D589">
            <v>78</v>
          </cell>
          <cell r="E589">
            <v>9</v>
          </cell>
          <cell r="F589">
            <v>91</v>
          </cell>
          <cell r="G589">
            <v>1</v>
          </cell>
        </row>
        <row r="590">
          <cell r="A590">
            <v>12090</v>
          </cell>
          <cell r="B590">
            <v>532</v>
          </cell>
          <cell r="C590">
            <v>18.399999999999999</v>
          </cell>
          <cell r="D590">
            <v>3941</v>
          </cell>
          <cell r="E590">
            <v>2.5</v>
          </cell>
          <cell r="F590">
            <v>8.6999999999999993</v>
          </cell>
          <cell r="G590">
            <v>0.12056338028169014</v>
          </cell>
        </row>
        <row r="591">
          <cell r="A591">
            <v>12092</v>
          </cell>
          <cell r="B591">
            <v>77</v>
          </cell>
          <cell r="C591">
            <v>0</v>
          </cell>
          <cell r="D591">
            <v>711</v>
          </cell>
          <cell r="E591">
            <v>3.5</v>
          </cell>
          <cell r="F591">
            <v>7</v>
          </cell>
          <cell r="G591">
            <v>9.4739847715736042E-2</v>
          </cell>
        </row>
        <row r="592">
          <cell r="A592">
            <v>12093</v>
          </cell>
          <cell r="B592">
            <v>93</v>
          </cell>
          <cell r="C592">
            <v>17.2</v>
          </cell>
          <cell r="D592">
            <v>1305</v>
          </cell>
          <cell r="E592">
            <v>2.5</v>
          </cell>
          <cell r="F592">
            <v>13.5</v>
          </cell>
          <cell r="G592">
            <v>0.16079828326180257</v>
          </cell>
        </row>
        <row r="593">
          <cell r="A593">
            <v>12094</v>
          </cell>
          <cell r="B593">
            <v>216</v>
          </cell>
          <cell r="C593">
            <v>0</v>
          </cell>
          <cell r="D593">
            <v>1252</v>
          </cell>
          <cell r="E593">
            <v>5.4</v>
          </cell>
          <cell r="F593">
            <v>7.6</v>
          </cell>
          <cell r="G593">
            <v>0.11087193460490463</v>
          </cell>
        </row>
        <row r="594">
          <cell r="A594">
            <v>12095</v>
          </cell>
          <cell r="B594">
            <v>981</v>
          </cell>
          <cell r="C594">
            <v>28.7</v>
          </cell>
          <cell r="D594">
            <v>8799</v>
          </cell>
          <cell r="E594">
            <v>3.7</v>
          </cell>
          <cell r="F594">
            <v>10.6</v>
          </cell>
          <cell r="G594">
            <v>0.15744417177914111</v>
          </cell>
        </row>
        <row r="595">
          <cell r="A595">
            <v>12106</v>
          </cell>
          <cell r="B595">
            <v>190</v>
          </cell>
          <cell r="C595">
            <v>13.2</v>
          </cell>
          <cell r="D595">
            <v>1610</v>
          </cell>
          <cell r="E595">
            <v>0.9</v>
          </cell>
          <cell r="F595">
            <v>3.9</v>
          </cell>
          <cell r="G595">
            <v>5.686666666666667E-2</v>
          </cell>
        </row>
        <row r="596">
          <cell r="A596">
            <v>12108</v>
          </cell>
          <cell r="B596">
            <v>20</v>
          </cell>
          <cell r="C596">
            <v>5</v>
          </cell>
          <cell r="D596">
            <v>228</v>
          </cell>
          <cell r="E596">
            <v>5.3</v>
          </cell>
          <cell r="F596">
            <v>8.3000000000000007</v>
          </cell>
          <cell r="G596">
            <v>0.12906451612903228</v>
          </cell>
        </row>
        <row r="597">
          <cell r="A597">
            <v>12110</v>
          </cell>
          <cell r="B597">
            <v>3733</v>
          </cell>
          <cell r="C597">
            <v>3.8</v>
          </cell>
          <cell r="D597">
            <v>13660</v>
          </cell>
          <cell r="E597">
            <v>1.6</v>
          </cell>
          <cell r="F597">
            <v>3.5</v>
          </cell>
          <cell r="G597">
            <v>4.8209854539182431E-2</v>
          </cell>
        </row>
        <row r="598">
          <cell r="A598">
            <v>12115</v>
          </cell>
          <cell r="B598">
            <v>19</v>
          </cell>
          <cell r="C598">
            <v>0</v>
          </cell>
          <cell r="D598">
            <v>191</v>
          </cell>
          <cell r="E598">
            <v>0</v>
          </cell>
          <cell r="F598">
            <v>0</v>
          </cell>
          <cell r="G598">
            <v>0</v>
          </cell>
        </row>
        <row r="599">
          <cell r="A599">
            <v>12116</v>
          </cell>
          <cell r="B599">
            <v>103</v>
          </cell>
          <cell r="C599">
            <v>17.5</v>
          </cell>
          <cell r="D599">
            <v>1311</v>
          </cell>
          <cell r="E599">
            <v>2.1</v>
          </cell>
          <cell r="F599">
            <v>9.6999999999999993</v>
          </cell>
          <cell r="G599">
            <v>0.12215205091937764</v>
          </cell>
        </row>
        <row r="600">
          <cell r="A600">
            <v>12117</v>
          </cell>
          <cell r="B600">
            <v>228</v>
          </cell>
          <cell r="C600">
            <v>13.2</v>
          </cell>
          <cell r="D600">
            <v>2595</v>
          </cell>
          <cell r="E600">
            <v>1.5</v>
          </cell>
          <cell r="F600">
            <v>10.9</v>
          </cell>
          <cell r="G600">
            <v>0.12464612114771521</v>
          </cell>
        </row>
        <row r="601">
          <cell r="A601">
            <v>12118</v>
          </cell>
          <cell r="B601">
            <v>1610</v>
          </cell>
          <cell r="C601">
            <v>14</v>
          </cell>
          <cell r="D601">
            <v>9416</v>
          </cell>
          <cell r="E601">
            <v>2.5</v>
          </cell>
          <cell r="F601">
            <v>5.9</v>
          </cell>
          <cell r="G601">
            <v>9.2177036096499188E-2</v>
          </cell>
        </row>
        <row r="602">
          <cell r="A602">
            <v>12120</v>
          </cell>
          <cell r="B602">
            <v>32</v>
          </cell>
          <cell r="C602">
            <v>0</v>
          </cell>
          <cell r="D602">
            <v>589</v>
          </cell>
          <cell r="E602">
            <v>2.5</v>
          </cell>
          <cell r="F602">
            <v>15.8</v>
          </cell>
          <cell r="G602">
            <v>0.17357004830917874</v>
          </cell>
        </row>
        <row r="603">
          <cell r="A603">
            <v>12121</v>
          </cell>
          <cell r="B603">
            <v>109</v>
          </cell>
          <cell r="C603">
            <v>33.9</v>
          </cell>
          <cell r="D603">
            <v>1356</v>
          </cell>
          <cell r="E603">
            <v>0.4</v>
          </cell>
          <cell r="F603">
            <v>1.5</v>
          </cell>
          <cell r="G603">
            <v>4.2808873720136524E-2</v>
          </cell>
        </row>
        <row r="604">
          <cell r="A604">
            <v>12122</v>
          </cell>
          <cell r="B604">
            <v>361</v>
          </cell>
          <cell r="C604">
            <v>19.399999999999999</v>
          </cell>
          <cell r="D604">
            <v>3261</v>
          </cell>
          <cell r="E604">
            <v>3.9</v>
          </cell>
          <cell r="F604">
            <v>8.6</v>
          </cell>
          <cell r="G604">
            <v>0.13187713970182219</v>
          </cell>
        </row>
        <row r="605">
          <cell r="A605">
            <v>12123</v>
          </cell>
          <cell r="B605">
            <v>445</v>
          </cell>
          <cell r="C605">
            <v>14.2</v>
          </cell>
          <cell r="D605">
            <v>3606</v>
          </cell>
          <cell r="E605">
            <v>3</v>
          </cell>
          <cell r="F605">
            <v>4.5</v>
          </cell>
          <cell r="G605">
            <v>8.2359911133053562E-2</v>
          </cell>
        </row>
        <row r="606">
          <cell r="A606">
            <v>12124</v>
          </cell>
          <cell r="B606">
            <v>0</v>
          </cell>
          <cell r="D606">
            <v>478</v>
          </cell>
          <cell r="E606">
            <v>4.2</v>
          </cell>
          <cell r="F606">
            <v>5</v>
          </cell>
          <cell r="G606">
            <v>9.1999999999999998E-2</v>
          </cell>
        </row>
        <row r="607">
          <cell r="A607">
            <v>12125</v>
          </cell>
          <cell r="B607">
            <v>73</v>
          </cell>
          <cell r="C607">
            <v>20.5</v>
          </cell>
          <cell r="D607">
            <v>976</v>
          </cell>
          <cell r="E607">
            <v>4.0999999999999996</v>
          </cell>
          <cell r="F607">
            <v>2.6</v>
          </cell>
          <cell r="G607">
            <v>7.6603431839847469E-2</v>
          </cell>
        </row>
        <row r="608">
          <cell r="A608">
            <v>12130</v>
          </cell>
          <cell r="B608">
            <v>61</v>
          </cell>
          <cell r="C608">
            <v>80.3</v>
          </cell>
          <cell r="D608">
            <v>864</v>
          </cell>
          <cell r="E608">
            <v>0</v>
          </cell>
          <cell r="F608">
            <v>4.4000000000000004</v>
          </cell>
          <cell r="G608">
            <v>9.4052972972972979E-2</v>
          </cell>
        </row>
        <row r="609">
          <cell r="A609">
            <v>12131</v>
          </cell>
          <cell r="B609">
            <v>7</v>
          </cell>
          <cell r="C609">
            <v>0</v>
          </cell>
          <cell r="D609">
            <v>71</v>
          </cell>
          <cell r="E609">
            <v>9.9</v>
          </cell>
          <cell r="F609">
            <v>4.2</v>
          </cell>
          <cell r="G609">
            <v>0.12834615384615383</v>
          </cell>
        </row>
        <row r="610">
          <cell r="A610">
            <v>12132</v>
          </cell>
          <cell r="B610">
            <v>0</v>
          </cell>
          <cell r="D610">
            <v>196</v>
          </cell>
          <cell r="E610">
            <v>0</v>
          </cell>
          <cell r="F610">
            <v>0</v>
          </cell>
          <cell r="G610">
            <v>0</v>
          </cell>
        </row>
        <row r="611">
          <cell r="A611">
            <v>12134</v>
          </cell>
          <cell r="B611">
            <v>185</v>
          </cell>
          <cell r="C611">
            <v>15.1</v>
          </cell>
          <cell r="D611">
            <v>2677</v>
          </cell>
          <cell r="E611">
            <v>3.4</v>
          </cell>
          <cell r="F611">
            <v>8.8000000000000007</v>
          </cell>
          <cell r="G611">
            <v>0.12387456324248777</v>
          </cell>
        </row>
        <row r="612">
          <cell r="A612">
            <v>12136</v>
          </cell>
          <cell r="B612">
            <v>31</v>
          </cell>
          <cell r="C612">
            <v>0</v>
          </cell>
          <cell r="D612">
            <v>566</v>
          </cell>
          <cell r="E612">
            <v>0</v>
          </cell>
          <cell r="F612">
            <v>3.5</v>
          </cell>
          <cell r="G612">
            <v>3.3182579564489112E-2</v>
          </cell>
        </row>
        <row r="613">
          <cell r="A613">
            <v>12137</v>
          </cell>
          <cell r="B613">
            <v>85</v>
          </cell>
          <cell r="C613">
            <v>0</v>
          </cell>
          <cell r="D613">
            <v>1146</v>
          </cell>
          <cell r="E613">
            <v>1</v>
          </cell>
          <cell r="F613">
            <v>5</v>
          </cell>
          <cell r="G613">
            <v>5.5857026807473606E-2</v>
          </cell>
        </row>
        <row r="614">
          <cell r="A614">
            <v>12138</v>
          </cell>
          <cell r="B614">
            <v>239</v>
          </cell>
          <cell r="C614">
            <v>5.4</v>
          </cell>
          <cell r="D614">
            <v>2354</v>
          </cell>
          <cell r="E614">
            <v>2.6</v>
          </cell>
          <cell r="F614">
            <v>7.4</v>
          </cell>
          <cell r="G614">
            <v>9.5760123409178569E-2</v>
          </cell>
        </row>
        <row r="615">
          <cell r="A615">
            <v>12139</v>
          </cell>
          <cell r="B615">
            <v>0</v>
          </cell>
          <cell r="D615">
            <v>125</v>
          </cell>
          <cell r="E615">
            <v>0</v>
          </cell>
          <cell r="F615">
            <v>5.6</v>
          </cell>
          <cell r="G615">
            <v>5.6000000000000001E-2</v>
          </cell>
        </row>
        <row r="616">
          <cell r="A616">
            <v>12140</v>
          </cell>
          <cell r="B616">
            <v>56</v>
          </cell>
          <cell r="C616">
            <v>19.600000000000001</v>
          </cell>
          <cell r="D616">
            <v>1185</v>
          </cell>
          <cell r="E616">
            <v>1.9</v>
          </cell>
          <cell r="F616">
            <v>6.8</v>
          </cell>
          <cell r="G616">
            <v>9.1918614020950848E-2</v>
          </cell>
        </row>
        <row r="617">
          <cell r="A617">
            <v>12143</v>
          </cell>
          <cell r="B617">
            <v>332</v>
          </cell>
          <cell r="C617">
            <v>22.6</v>
          </cell>
          <cell r="D617">
            <v>3598</v>
          </cell>
          <cell r="E617">
            <v>1</v>
          </cell>
          <cell r="F617">
            <v>4.8</v>
          </cell>
          <cell r="G617">
            <v>7.2192366412213743E-2</v>
          </cell>
        </row>
        <row r="618">
          <cell r="A618">
            <v>12144</v>
          </cell>
          <cell r="B618">
            <v>1470</v>
          </cell>
          <cell r="C618">
            <v>4.5999999999999996</v>
          </cell>
          <cell r="D618">
            <v>14379</v>
          </cell>
          <cell r="E618">
            <v>3.2</v>
          </cell>
          <cell r="F618">
            <v>6.4</v>
          </cell>
          <cell r="G618">
            <v>9.1362483437440856E-2</v>
          </cell>
        </row>
        <row r="619">
          <cell r="A619">
            <v>12147</v>
          </cell>
          <cell r="B619">
            <v>27</v>
          </cell>
          <cell r="C619">
            <v>0</v>
          </cell>
          <cell r="D619">
            <v>362</v>
          </cell>
          <cell r="E619">
            <v>2.5</v>
          </cell>
          <cell r="F619">
            <v>6.1</v>
          </cell>
          <cell r="G619">
            <v>8.0030848329048832E-2</v>
          </cell>
        </row>
        <row r="620">
          <cell r="A620">
            <v>12148</v>
          </cell>
          <cell r="B620">
            <v>228</v>
          </cell>
          <cell r="C620">
            <v>22.8</v>
          </cell>
          <cell r="D620">
            <v>2974</v>
          </cell>
          <cell r="E620">
            <v>0</v>
          </cell>
          <cell r="F620">
            <v>2.1</v>
          </cell>
          <cell r="G620">
            <v>3.5739537788881955E-2</v>
          </cell>
        </row>
        <row r="621">
          <cell r="A621">
            <v>12149</v>
          </cell>
          <cell r="B621">
            <v>235</v>
          </cell>
          <cell r="C621">
            <v>6</v>
          </cell>
          <cell r="D621">
            <v>1485</v>
          </cell>
          <cell r="E621">
            <v>2.5</v>
          </cell>
          <cell r="F621">
            <v>7.7</v>
          </cell>
          <cell r="G621">
            <v>9.6261627906976746E-2</v>
          </cell>
        </row>
        <row r="622">
          <cell r="A622">
            <v>12150</v>
          </cell>
          <cell r="B622">
            <v>33</v>
          </cell>
          <cell r="C622">
            <v>0</v>
          </cell>
          <cell r="D622">
            <v>540</v>
          </cell>
          <cell r="E622">
            <v>3.7</v>
          </cell>
          <cell r="F622">
            <v>6.7</v>
          </cell>
          <cell r="G622">
            <v>9.8010471204188473E-2</v>
          </cell>
        </row>
        <row r="623">
          <cell r="A623">
            <v>12151</v>
          </cell>
          <cell r="B623">
            <v>36</v>
          </cell>
          <cell r="C623">
            <v>11.1</v>
          </cell>
          <cell r="D623">
            <v>459</v>
          </cell>
          <cell r="E623">
            <v>0.7</v>
          </cell>
          <cell r="F623">
            <v>5.2</v>
          </cell>
          <cell r="G623">
            <v>6.2781818181818189E-2</v>
          </cell>
        </row>
        <row r="624">
          <cell r="A624">
            <v>12153</v>
          </cell>
          <cell r="B624">
            <v>112</v>
          </cell>
          <cell r="C624">
            <v>0</v>
          </cell>
          <cell r="D624">
            <v>748</v>
          </cell>
          <cell r="E624">
            <v>2.2999999999999998</v>
          </cell>
          <cell r="F624">
            <v>2</v>
          </cell>
          <cell r="G624">
            <v>3.7400000000000003E-2</v>
          </cell>
        </row>
        <row r="625">
          <cell r="A625">
            <v>12154</v>
          </cell>
          <cell r="B625">
            <v>144</v>
          </cell>
          <cell r="C625">
            <v>2.8</v>
          </cell>
          <cell r="D625">
            <v>1979</v>
          </cell>
          <cell r="E625">
            <v>1.5</v>
          </cell>
          <cell r="F625">
            <v>5.5</v>
          </cell>
          <cell r="G625">
            <v>6.7151201130475749E-2</v>
          </cell>
        </row>
        <row r="626">
          <cell r="A626">
            <v>12155</v>
          </cell>
          <cell r="B626">
            <v>192</v>
          </cell>
          <cell r="C626">
            <v>15.6</v>
          </cell>
          <cell r="D626">
            <v>1423</v>
          </cell>
          <cell r="E626">
            <v>2.2999999999999998</v>
          </cell>
          <cell r="F626">
            <v>5.7</v>
          </cell>
          <cell r="G626">
            <v>8.903529411764706E-2</v>
          </cell>
        </row>
        <row r="627">
          <cell r="A627">
            <v>12156</v>
          </cell>
          <cell r="B627">
            <v>15</v>
          </cell>
          <cell r="C627">
            <v>100</v>
          </cell>
          <cell r="D627">
            <v>640</v>
          </cell>
          <cell r="E627">
            <v>11.3</v>
          </cell>
          <cell r="F627">
            <v>3.8</v>
          </cell>
          <cell r="G627">
            <v>0.17044274809160306</v>
          </cell>
        </row>
        <row r="628">
          <cell r="A628">
            <v>12157</v>
          </cell>
          <cell r="B628">
            <v>500</v>
          </cell>
          <cell r="C628">
            <v>9.1999999999999993</v>
          </cell>
          <cell r="D628">
            <v>3244</v>
          </cell>
          <cell r="E628">
            <v>4.5999999999999996</v>
          </cell>
          <cell r="F628">
            <v>9.8000000000000007</v>
          </cell>
          <cell r="G628">
            <v>0.13705555555555554</v>
          </cell>
        </row>
        <row r="629">
          <cell r="A629">
            <v>12158</v>
          </cell>
          <cell r="B629">
            <v>494</v>
          </cell>
          <cell r="C629">
            <v>15.4</v>
          </cell>
          <cell r="D629">
            <v>4127</v>
          </cell>
          <cell r="E629">
            <v>1.7</v>
          </cell>
          <cell r="F629">
            <v>4.9000000000000004</v>
          </cell>
          <cell r="G629">
            <v>7.5407487556805902E-2</v>
          </cell>
        </row>
        <row r="630">
          <cell r="A630">
            <v>12159</v>
          </cell>
          <cell r="B630">
            <v>439</v>
          </cell>
          <cell r="C630">
            <v>13.7</v>
          </cell>
          <cell r="D630">
            <v>5576</v>
          </cell>
          <cell r="E630">
            <v>1.1000000000000001</v>
          </cell>
          <cell r="F630">
            <v>1.4</v>
          </cell>
          <cell r="G630">
            <v>3.3174231088944309E-2</v>
          </cell>
        </row>
        <row r="631">
          <cell r="A631">
            <v>12160</v>
          </cell>
          <cell r="B631">
            <v>53</v>
          </cell>
          <cell r="C631">
            <v>28.3</v>
          </cell>
          <cell r="D631">
            <v>669</v>
          </cell>
          <cell r="E631">
            <v>0.6</v>
          </cell>
          <cell r="F631">
            <v>9.6999999999999993</v>
          </cell>
          <cell r="G631">
            <v>0.11621329639889197</v>
          </cell>
        </row>
        <row r="632">
          <cell r="A632">
            <v>12161</v>
          </cell>
          <cell r="B632">
            <v>0</v>
          </cell>
          <cell r="D632">
            <v>231</v>
          </cell>
          <cell r="E632">
            <v>0</v>
          </cell>
          <cell r="F632">
            <v>0</v>
          </cell>
          <cell r="G632">
            <v>0</v>
          </cell>
        </row>
        <row r="633">
          <cell r="A633">
            <v>12164</v>
          </cell>
          <cell r="B633">
            <v>24</v>
          </cell>
          <cell r="C633">
            <v>0</v>
          </cell>
          <cell r="D633">
            <v>258</v>
          </cell>
          <cell r="E633">
            <v>9.3000000000000007</v>
          </cell>
          <cell r="F633">
            <v>11.2</v>
          </cell>
          <cell r="G633">
            <v>0.1875531914893617</v>
          </cell>
        </row>
        <row r="634">
          <cell r="A634">
            <v>12165</v>
          </cell>
          <cell r="B634">
            <v>8</v>
          </cell>
          <cell r="C634">
            <v>0</v>
          </cell>
          <cell r="D634">
            <v>142</v>
          </cell>
          <cell r="E634">
            <v>0</v>
          </cell>
          <cell r="F634">
            <v>0</v>
          </cell>
          <cell r="G634">
            <v>0</v>
          </cell>
        </row>
        <row r="635">
          <cell r="A635">
            <v>12166</v>
          </cell>
          <cell r="B635">
            <v>69</v>
          </cell>
          <cell r="C635">
            <v>13</v>
          </cell>
          <cell r="D635">
            <v>1000</v>
          </cell>
          <cell r="E635">
            <v>6</v>
          </cell>
          <cell r="F635">
            <v>12.2</v>
          </cell>
          <cell r="G635">
            <v>0.17864359214218897</v>
          </cell>
        </row>
        <row r="636">
          <cell r="A636">
            <v>12167</v>
          </cell>
          <cell r="B636">
            <v>143</v>
          </cell>
          <cell r="C636">
            <v>17.5</v>
          </cell>
          <cell r="D636">
            <v>1953</v>
          </cell>
          <cell r="E636">
            <v>2.8</v>
          </cell>
          <cell r="F636">
            <v>8.6999999999999993</v>
          </cell>
          <cell r="G636">
            <v>0.11909351145038168</v>
          </cell>
        </row>
        <row r="637">
          <cell r="A637">
            <v>12168</v>
          </cell>
          <cell r="B637">
            <v>194</v>
          </cell>
          <cell r="C637">
            <v>16</v>
          </cell>
          <cell r="D637">
            <v>1387</v>
          </cell>
          <cell r="E637">
            <v>2.4</v>
          </cell>
          <cell r="F637">
            <v>3.3</v>
          </cell>
          <cell r="G637">
            <v>6.9638836179633137E-2</v>
          </cell>
        </row>
        <row r="638">
          <cell r="A638">
            <v>12169</v>
          </cell>
          <cell r="B638">
            <v>0</v>
          </cell>
          <cell r="D638">
            <v>200</v>
          </cell>
          <cell r="E638">
            <v>0</v>
          </cell>
          <cell r="F638">
            <v>9.5</v>
          </cell>
          <cell r="G638">
            <v>9.5000000000000001E-2</v>
          </cell>
        </row>
        <row r="639">
          <cell r="A639">
            <v>12170</v>
          </cell>
          <cell r="B639">
            <v>280</v>
          </cell>
          <cell r="C639">
            <v>23.9</v>
          </cell>
          <cell r="D639">
            <v>3371</v>
          </cell>
          <cell r="E639">
            <v>3.6</v>
          </cell>
          <cell r="F639">
            <v>4.4000000000000004</v>
          </cell>
          <cell r="G639">
            <v>9.219391947411669E-2</v>
          </cell>
        </row>
        <row r="640">
          <cell r="A640">
            <v>12172</v>
          </cell>
          <cell r="B640">
            <v>0</v>
          </cell>
          <cell r="D640">
            <v>221</v>
          </cell>
          <cell r="E640">
            <v>0</v>
          </cell>
          <cell r="F640">
            <v>33.5</v>
          </cell>
          <cell r="G640">
            <v>0.33499999999999996</v>
          </cell>
        </row>
        <row r="641">
          <cell r="A641">
            <v>12173</v>
          </cell>
          <cell r="B641">
            <v>198</v>
          </cell>
          <cell r="C641">
            <v>14.1</v>
          </cell>
          <cell r="D641">
            <v>1248</v>
          </cell>
          <cell r="E641">
            <v>2.2999999999999998</v>
          </cell>
          <cell r="F641">
            <v>5.5</v>
          </cell>
          <cell r="G641">
            <v>8.6626556016597508E-2</v>
          </cell>
        </row>
        <row r="642">
          <cell r="A642">
            <v>12174</v>
          </cell>
          <cell r="B642">
            <v>31</v>
          </cell>
          <cell r="C642">
            <v>25.8</v>
          </cell>
          <cell r="D642">
            <v>181</v>
          </cell>
          <cell r="E642">
            <v>4.4000000000000004</v>
          </cell>
          <cell r="F642">
            <v>0</v>
          </cell>
          <cell r="G642">
            <v>7.5292452830188691E-2</v>
          </cell>
        </row>
        <row r="643">
          <cell r="A643">
            <v>12175</v>
          </cell>
          <cell r="B643">
            <v>65</v>
          </cell>
          <cell r="C643">
            <v>55.4</v>
          </cell>
          <cell r="D643">
            <v>627</v>
          </cell>
          <cell r="E643">
            <v>9.6</v>
          </cell>
          <cell r="F643">
            <v>8</v>
          </cell>
          <cell r="G643">
            <v>0.2115057803468208</v>
          </cell>
        </row>
        <row r="644">
          <cell r="A644">
            <v>12176</v>
          </cell>
          <cell r="B644">
            <v>94</v>
          </cell>
          <cell r="C644">
            <v>0</v>
          </cell>
          <cell r="D644">
            <v>246</v>
          </cell>
          <cell r="E644">
            <v>0</v>
          </cell>
          <cell r="F644">
            <v>7.3</v>
          </cell>
          <cell r="G644">
            <v>5.2817647058823525E-2</v>
          </cell>
        </row>
        <row r="645">
          <cell r="A645">
            <v>12177</v>
          </cell>
          <cell r="B645">
            <v>48</v>
          </cell>
          <cell r="C645">
            <v>0</v>
          </cell>
          <cell r="D645">
            <v>388</v>
          </cell>
          <cell r="E645">
            <v>0</v>
          </cell>
          <cell r="F645">
            <v>0</v>
          </cell>
          <cell r="G645">
            <v>0</v>
          </cell>
        </row>
        <row r="646">
          <cell r="A646">
            <v>12180</v>
          </cell>
          <cell r="B646">
            <v>10316</v>
          </cell>
          <cell r="C646">
            <v>6.2</v>
          </cell>
          <cell r="D646">
            <v>33469</v>
          </cell>
          <cell r="E646">
            <v>4.8</v>
          </cell>
          <cell r="F646">
            <v>9.3000000000000007</v>
          </cell>
          <cell r="G646">
            <v>0.12238714171519928</v>
          </cell>
        </row>
        <row r="647">
          <cell r="A647">
            <v>12182</v>
          </cell>
          <cell r="B647">
            <v>1648</v>
          </cell>
          <cell r="C647">
            <v>23.1</v>
          </cell>
          <cell r="D647">
            <v>9653</v>
          </cell>
          <cell r="E647">
            <v>4.7</v>
          </cell>
          <cell r="F647">
            <v>9.9</v>
          </cell>
          <cell r="G647">
            <v>0.15839536324219095</v>
          </cell>
        </row>
        <row r="648">
          <cell r="A648">
            <v>12183</v>
          </cell>
          <cell r="B648">
            <v>268</v>
          </cell>
          <cell r="C648">
            <v>16</v>
          </cell>
          <cell r="D648">
            <v>1790</v>
          </cell>
          <cell r="E648">
            <v>1</v>
          </cell>
          <cell r="F648">
            <v>4.5999999999999996</v>
          </cell>
          <cell r="G648">
            <v>6.954324586977649E-2</v>
          </cell>
        </row>
        <row r="649">
          <cell r="A649">
            <v>12184</v>
          </cell>
          <cell r="B649">
            <v>432</v>
          </cell>
          <cell r="C649">
            <v>22</v>
          </cell>
          <cell r="D649">
            <v>5054</v>
          </cell>
          <cell r="E649">
            <v>4.0999999999999996</v>
          </cell>
          <cell r="F649">
            <v>4.9000000000000004</v>
          </cell>
          <cell r="G649">
            <v>0.10023696682464454</v>
          </cell>
        </row>
        <row r="650">
          <cell r="A650">
            <v>12185</v>
          </cell>
          <cell r="B650">
            <v>194</v>
          </cell>
          <cell r="C650">
            <v>4.5999999999999996</v>
          </cell>
          <cell r="D650">
            <v>1668</v>
          </cell>
          <cell r="E650">
            <v>2.2999999999999998</v>
          </cell>
          <cell r="F650">
            <v>5.9</v>
          </cell>
          <cell r="G650">
            <v>7.8249194414607939E-2</v>
          </cell>
        </row>
        <row r="651">
          <cell r="A651">
            <v>12186</v>
          </cell>
          <cell r="B651">
            <v>396</v>
          </cell>
          <cell r="C651">
            <v>9.6</v>
          </cell>
          <cell r="D651">
            <v>4479</v>
          </cell>
          <cell r="E651">
            <v>0.9</v>
          </cell>
          <cell r="F651">
            <v>4.9000000000000004</v>
          </cell>
          <cell r="G651">
            <v>6.1086769230769229E-2</v>
          </cell>
        </row>
        <row r="652">
          <cell r="A652">
            <v>12187</v>
          </cell>
          <cell r="B652">
            <v>6</v>
          </cell>
          <cell r="C652">
            <v>33.299999999999997</v>
          </cell>
          <cell r="D652">
            <v>309</v>
          </cell>
          <cell r="E652">
            <v>3.6</v>
          </cell>
          <cell r="F652">
            <v>6.1</v>
          </cell>
          <cell r="G652">
            <v>0.1014952380952381</v>
          </cell>
        </row>
        <row r="653">
          <cell r="A653">
            <v>12188</v>
          </cell>
          <cell r="B653">
            <v>1038</v>
          </cell>
          <cell r="C653">
            <v>9.1999999999999993</v>
          </cell>
          <cell r="D653">
            <v>7511</v>
          </cell>
          <cell r="E653">
            <v>0.8</v>
          </cell>
          <cell r="F653">
            <v>6.1</v>
          </cell>
          <cell r="G653">
            <v>7.1792607322493859E-2</v>
          </cell>
        </row>
        <row r="654">
          <cell r="A654">
            <v>12189</v>
          </cell>
          <cell r="B654">
            <v>1360</v>
          </cell>
          <cell r="C654">
            <v>11.2</v>
          </cell>
          <cell r="D654">
            <v>12025</v>
          </cell>
          <cell r="E654">
            <v>3.2</v>
          </cell>
          <cell r="F654">
            <v>6.9</v>
          </cell>
          <cell r="G654">
            <v>0.10211766903249907</v>
          </cell>
        </row>
        <row r="655">
          <cell r="A655">
            <v>12190</v>
          </cell>
          <cell r="B655">
            <v>42</v>
          </cell>
          <cell r="C655">
            <v>28.6</v>
          </cell>
          <cell r="D655">
            <v>511</v>
          </cell>
          <cell r="E655">
            <v>5.9</v>
          </cell>
          <cell r="F655">
            <v>7</v>
          </cell>
          <cell r="G655">
            <v>0.14092405063291141</v>
          </cell>
        </row>
        <row r="656">
          <cell r="A656">
            <v>12192</v>
          </cell>
          <cell r="B656">
            <v>135</v>
          </cell>
          <cell r="C656">
            <v>3.7</v>
          </cell>
          <cell r="D656">
            <v>1286</v>
          </cell>
          <cell r="E656">
            <v>2.8</v>
          </cell>
          <cell r="F656">
            <v>3.4</v>
          </cell>
          <cell r="G656">
            <v>5.9624912033779023E-2</v>
          </cell>
        </row>
        <row r="657">
          <cell r="A657">
            <v>12193</v>
          </cell>
          <cell r="B657">
            <v>147</v>
          </cell>
          <cell r="C657">
            <v>10.9</v>
          </cell>
          <cell r="D657">
            <v>1357</v>
          </cell>
          <cell r="E657">
            <v>4</v>
          </cell>
          <cell r="F657">
            <v>7.6</v>
          </cell>
          <cell r="G657">
            <v>0.11531582446808511</v>
          </cell>
        </row>
        <row r="658">
          <cell r="A658">
            <v>12194</v>
          </cell>
          <cell r="B658">
            <v>0</v>
          </cell>
          <cell r="D658">
            <v>141</v>
          </cell>
          <cell r="E658">
            <v>9.1999999999999993</v>
          </cell>
          <cell r="F658">
            <v>15.6</v>
          </cell>
          <cell r="G658">
            <v>0.24799999999999997</v>
          </cell>
        </row>
        <row r="659">
          <cell r="A659">
            <v>12195</v>
          </cell>
          <cell r="B659">
            <v>26</v>
          </cell>
          <cell r="C659">
            <v>46.2</v>
          </cell>
          <cell r="D659">
            <v>160</v>
          </cell>
          <cell r="E659">
            <v>0</v>
          </cell>
          <cell r="F659">
            <v>0</v>
          </cell>
          <cell r="G659">
            <v>6.458064516129032E-2</v>
          </cell>
        </row>
        <row r="660">
          <cell r="A660">
            <v>12196</v>
          </cell>
          <cell r="B660">
            <v>189</v>
          </cell>
          <cell r="C660">
            <v>0</v>
          </cell>
          <cell r="D660">
            <v>2552</v>
          </cell>
          <cell r="E660">
            <v>1.4</v>
          </cell>
          <cell r="F660">
            <v>1.1000000000000001</v>
          </cell>
          <cell r="G660">
            <v>2.3276176577891283E-2</v>
          </cell>
        </row>
        <row r="661">
          <cell r="A661">
            <v>12197</v>
          </cell>
          <cell r="B661">
            <v>157</v>
          </cell>
          <cell r="C661">
            <v>14.6</v>
          </cell>
          <cell r="D661">
            <v>1876</v>
          </cell>
          <cell r="E661">
            <v>3.3</v>
          </cell>
          <cell r="F661">
            <v>6.3</v>
          </cell>
          <cell r="G661">
            <v>9.9861288735858325E-2</v>
          </cell>
        </row>
        <row r="662">
          <cell r="A662">
            <v>12198</v>
          </cell>
          <cell r="B662">
            <v>493</v>
          </cell>
          <cell r="C662">
            <v>19.899999999999999</v>
          </cell>
          <cell r="D662">
            <v>5127</v>
          </cell>
          <cell r="E662">
            <v>0.6</v>
          </cell>
          <cell r="F662">
            <v>5.9</v>
          </cell>
          <cell r="G662">
            <v>7.6754804270462634E-2</v>
          </cell>
        </row>
        <row r="663">
          <cell r="A663">
            <v>12202</v>
          </cell>
          <cell r="B663">
            <v>1176</v>
          </cell>
          <cell r="C663">
            <v>17</v>
          </cell>
          <cell r="D663">
            <v>5587</v>
          </cell>
          <cell r="E663">
            <v>7.1</v>
          </cell>
          <cell r="F663">
            <v>10.8</v>
          </cell>
          <cell r="G663">
            <v>0.17743501404702056</v>
          </cell>
        </row>
        <row r="664">
          <cell r="A664">
            <v>12203</v>
          </cell>
          <cell r="B664">
            <v>7172</v>
          </cell>
          <cell r="C664">
            <v>3.6</v>
          </cell>
          <cell r="D664">
            <v>19452</v>
          </cell>
          <cell r="E664">
            <v>3.7</v>
          </cell>
          <cell r="F664">
            <v>6.7</v>
          </cell>
          <cell r="G664">
            <v>8.5682091346153857E-2</v>
          </cell>
        </row>
        <row r="665">
          <cell r="A665">
            <v>12204</v>
          </cell>
          <cell r="B665">
            <v>886</v>
          </cell>
          <cell r="C665">
            <v>6.5</v>
          </cell>
          <cell r="D665">
            <v>4734</v>
          </cell>
          <cell r="E665">
            <v>3.6</v>
          </cell>
          <cell r="F665">
            <v>6.4</v>
          </cell>
          <cell r="G665">
            <v>9.448220640569395E-2</v>
          </cell>
        </row>
        <row r="666">
          <cell r="A666">
            <v>12205</v>
          </cell>
          <cell r="B666">
            <v>2744</v>
          </cell>
          <cell r="C666">
            <v>12.8</v>
          </cell>
          <cell r="D666">
            <v>19733</v>
          </cell>
          <cell r="E666">
            <v>2</v>
          </cell>
          <cell r="F666">
            <v>4.5999999999999996</v>
          </cell>
          <cell r="G666">
            <v>7.3568981625661778E-2</v>
          </cell>
        </row>
        <row r="667">
          <cell r="A667">
            <v>12206</v>
          </cell>
          <cell r="B667">
            <v>2822</v>
          </cell>
          <cell r="C667">
            <v>18.7</v>
          </cell>
          <cell r="D667">
            <v>9604</v>
          </cell>
          <cell r="E667">
            <v>6.1</v>
          </cell>
          <cell r="F667">
            <v>18.7</v>
          </cell>
          <cell r="G667">
            <v>0.23414662803798486</v>
          </cell>
        </row>
        <row r="668">
          <cell r="A668">
            <v>12207</v>
          </cell>
          <cell r="B668">
            <v>106</v>
          </cell>
          <cell r="C668">
            <v>12.3</v>
          </cell>
          <cell r="D668">
            <v>1216</v>
          </cell>
          <cell r="E668">
            <v>6.2</v>
          </cell>
          <cell r="F668">
            <v>31.3</v>
          </cell>
          <cell r="G668">
            <v>0.35479425113464452</v>
          </cell>
        </row>
        <row r="669">
          <cell r="A669">
            <v>12208</v>
          </cell>
          <cell r="B669">
            <v>3687</v>
          </cell>
          <cell r="C669">
            <v>2.8</v>
          </cell>
          <cell r="D669">
            <v>14727</v>
          </cell>
          <cell r="E669">
            <v>1.3</v>
          </cell>
          <cell r="F669">
            <v>3.6</v>
          </cell>
          <cell r="G669">
            <v>4.4795210166177907E-2</v>
          </cell>
        </row>
        <row r="670">
          <cell r="A670">
            <v>12209</v>
          </cell>
          <cell r="B670">
            <v>1384</v>
          </cell>
          <cell r="C670">
            <v>17.899999999999999</v>
          </cell>
          <cell r="D670">
            <v>7101</v>
          </cell>
          <cell r="E670">
            <v>3.7</v>
          </cell>
          <cell r="F670">
            <v>4.9000000000000004</v>
          </cell>
          <cell r="G670">
            <v>0.10116935769004125</v>
          </cell>
        </row>
        <row r="671">
          <cell r="A671">
            <v>12210</v>
          </cell>
          <cell r="B671">
            <v>1305</v>
          </cell>
          <cell r="C671">
            <v>11.6</v>
          </cell>
          <cell r="D671">
            <v>5827</v>
          </cell>
          <cell r="E671">
            <v>4</v>
          </cell>
          <cell r="F671">
            <v>8</v>
          </cell>
          <cell r="G671">
            <v>0.11926808749298937</v>
          </cell>
        </row>
        <row r="672">
          <cell r="A672">
            <v>12211</v>
          </cell>
          <cell r="B672">
            <v>928</v>
          </cell>
          <cell r="C672">
            <v>9.6999999999999993</v>
          </cell>
          <cell r="D672">
            <v>8525</v>
          </cell>
          <cell r="E672">
            <v>2.9</v>
          </cell>
          <cell r="F672">
            <v>4.0999999999999996</v>
          </cell>
          <cell r="G672">
            <v>7.2650587115201531E-2</v>
          </cell>
        </row>
        <row r="673">
          <cell r="A673">
            <v>12222</v>
          </cell>
          <cell r="B673">
            <v>5830</v>
          </cell>
          <cell r="C673">
            <v>0.2</v>
          </cell>
          <cell r="D673">
            <v>82</v>
          </cell>
          <cell r="E673">
            <v>3.7</v>
          </cell>
          <cell r="F673">
            <v>42.7</v>
          </cell>
          <cell r="G673">
            <v>8.407983761840326E-3</v>
          </cell>
        </row>
        <row r="674">
          <cell r="A674">
            <v>12302</v>
          </cell>
          <cell r="B674">
            <v>2209</v>
          </cell>
          <cell r="C674">
            <v>9.1999999999999993</v>
          </cell>
          <cell r="D674">
            <v>19050</v>
          </cell>
          <cell r="E674">
            <v>1.6</v>
          </cell>
          <cell r="F674">
            <v>3.2</v>
          </cell>
          <cell r="G674">
            <v>5.2571993038242636E-2</v>
          </cell>
        </row>
        <row r="675">
          <cell r="A675">
            <v>12303</v>
          </cell>
          <cell r="B675">
            <v>2349</v>
          </cell>
          <cell r="C675">
            <v>14</v>
          </cell>
          <cell r="D675">
            <v>20722</v>
          </cell>
          <cell r="E675">
            <v>3.3</v>
          </cell>
          <cell r="F675">
            <v>5.7</v>
          </cell>
          <cell r="G675">
            <v>9.5090806640371034E-2</v>
          </cell>
        </row>
        <row r="676">
          <cell r="A676">
            <v>12304</v>
          </cell>
          <cell r="B676">
            <v>1799</v>
          </cell>
          <cell r="C676">
            <v>16.600000000000001</v>
          </cell>
          <cell r="D676">
            <v>14963</v>
          </cell>
          <cell r="E676">
            <v>6.9</v>
          </cell>
          <cell r="F676">
            <v>10.6</v>
          </cell>
          <cell r="G676">
            <v>0.17403406514735711</v>
          </cell>
        </row>
        <row r="677">
          <cell r="A677">
            <v>12305</v>
          </cell>
          <cell r="B677">
            <v>1062</v>
          </cell>
          <cell r="C677">
            <v>8.9</v>
          </cell>
          <cell r="D677">
            <v>3478</v>
          </cell>
          <cell r="E677">
            <v>3</v>
          </cell>
          <cell r="F677">
            <v>10.4</v>
          </cell>
          <cell r="G677">
            <v>0.12347356828193834</v>
          </cell>
        </row>
        <row r="678">
          <cell r="A678">
            <v>12306</v>
          </cell>
          <cell r="B678">
            <v>2455</v>
          </cell>
          <cell r="C678">
            <v>14.8</v>
          </cell>
          <cell r="D678">
            <v>18262</v>
          </cell>
          <cell r="E678">
            <v>2.5</v>
          </cell>
          <cell r="F678">
            <v>5.6</v>
          </cell>
          <cell r="G678">
            <v>8.8939614809093986E-2</v>
          </cell>
        </row>
        <row r="679">
          <cell r="A679">
            <v>12307</v>
          </cell>
          <cell r="B679">
            <v>494</v>
          </cell>
          <cell r="C679">
            <v>10.9</v>
          </cell>
          <cell r="D679">
            <v>3779</v>
          </cell>
          <cell r="E679">
            <v>8.8000000000000007</v>
          </cell>
          <cell r="F679">
            <v>17.100000000000001</v>
          </cell>
          <cell r="G679">
            <v>0.24165855370933775</v>
          </cell>
        </row>
        <row r="680">
          <cell r="A680">
            <v>12308</v>
          </cell>
          <cell r="B680">
            <v>2965</v>
          </cell>
          <cell r="C680">
            <v>6.4</v>
          </cell>
          <cell r="D680">
            <v>8428</v>
          </cell>
          <cell r="E680">
            <v>4</v>
          </cell>
          <cell r="F680">
            <v>9.1999999999999993</v>
          </cell>
          <cell r="G680">
            <v>0.11430316861230579</v>
          </cell>
        </row>
        <row r="681">
          <cell r="A681">
            <v>12309</v>
          </cell>
          <cell r="B681">
            <v>1836</v>
          </cell>
          <cell r="C681">
            <v>8</v>
          </cell>
          <cell r="D681">
            <v>21273</v>
          </cell>
          <cell r="E681">
            <v>2.1</v>
          </cell>
          <cell r="F681">
            <v>2</v>
          </cell>
          <cell r="G681">
            <v>4.4098533039075689E-2</v>
          </cell>
        </row>
        <row r="682">
          <cell r="A682">
            <v>12401</v>
          </cell>
          <cell r="B682">
            <v>3279</v>
          </cell>
          <cell r="C682">
            <v>22.1</v>
          </cell>
          <cell r="D682">
            <v>24194</v>
          </cell>
          <cell r="E682">
            <v>5.0999999999999996</v>
          </cell>
          <cell r="F682">
            <v>10.3</v>
          </cell>
          <cell r="G682">
            <v>0.16199668765697228</v>
          </cell>
        </row>
        <row r="683">
          <cell r="A683">
            <v>12404</v>
          </cell>
          <cell r="B683">
            <v>161</v>
          </cell>
          <cell r="C683">
            <v>5.6</v>
          </cell>
          <cell r="D683">
            <v>2036</v>
          </cell>
          <cell r="E683">
            <v>0.8</v>
          </cell>
          <cell r="F683">
            <v>8.1</v>
          </cell>
          <cell r="G683">
            <v>8.6581702321347292E-2</v>
          </cell>
        </row>
        <row r="684">
          <cell r="A684">
            <v>12405</v>
          </cell>
          <cell r="B684">
            <v>0</v>
          </cell>
          <cell r="D684">
            <v>411</v>
          </cell>
          <cell r="E684">
            <v>0</v>
          </cell>
          <cell r="F684">
            <v>3.2</v>
          </cell>
          <cell r="G684">
            <v>3.2000000000000001E-2</v>
          </cell>
        </row>
        <row r="685">
          <cell r="A685">
            <v>12406</v>
          </cell>
          <cell r="B685">
            <v>158</v>
          </cell>
          <cell r="C685">
            <v>25.3</v>
          </cell>
          <cell r="D685">
            <v>341</v>
          </cell>
          <cell r="E685">
            <v>0</v>
          </cell>
          <cell r="F685">
            <v>12</v>
          </cell>
          <cell r="G685">
            <v>0.16211222444889781</v>
          </cell>
        </row>
        <row r="686">
          <cell r="A686">
            <v>12407</v>
          </cell>
          <cell r="B686">
            <v>19</v>
          </cell>
          <cell r="C686">
            <v>0</v>
          </cell>
          <cell r="D686">
            <v>137</v>
          </cell>
          <cell r="E686">
            <v>0</v>
          </cell>
          <cell r="F686">
            <v>2.9</v>
          </cell>
          <cell r="G686">
            <v>2.5467948717948719E-2</v>
          </cell>
        </row>
        <row r="687">
          <cell r="A687">
            <v>12409</v>
          </cell>
          <cell r="B687">
            <v>10</v>
          </cell>
          <cell r="C687">
            <v>0</v>
          </cell>
          <cell r="D687">
            <v>430</v>
          </cell>
          <cell r="E687">
            <v>0</v>
          </cell>
          <cell r="F687">
            <v>0</v>
          </cell>
          <cell r="G687">
            <v>0</v>
          </cell>
        </row>
        <row r="688">
          <cell r="A688">
            <v>12410</v>
          </cell>
          <cell r="B688">
            <v>14</v>
          </cell>
          <cell r="C688">
            <v>0</v>
          </cell>
          <cell r="D688">
            <v>479</v>
          </cell>
          <cell r="E688">
            <v>2.1</v>
          </cell>
          <cell r="F688">
            <v>7.1</v>
          </cell>
          <cell r="G688">
            <v>8.9387423935091276E-2</v>
          </cell>
        </row>
        <row r="689">
          <cell r="A689">
            <v>12411</v>
          </cell>
          <cell r="B689">
            <v>17</v>
          </cell>
          <cell r="C689">
            <v>0</v>
          </cell>
          <cell r="D689">
            <v>299</v>
          </cell>
          <cell r="E689">
            <v>9</v>
          </cell>
          <cell r="F689">
            <v>0</v>
          </cell>
          <cell r="G689">
            <v>8.5158227848101273E-2</v>
          </cell>
        </row>
        <row r="690">
          <cell r="A690">
            <v>12412</v>
          </cell>
          <cell r="B690">
            <v>146</v>
          </cell>
          <cell r="C690">
            <v>0</v>
          </cell>
          <cell r="D690">
            <v>314</v>
          </cell>
          <cell r="E690">
            <v>0</v>
          </cell>
          <cell r="F690">
            <v>0</v>
          </cell>
          <cell r="G690">
            <v>0</v>
          </cell>
        </row>
        <row r="691">
          <cell r="A691">
            <v>12413</v>
          </cell>
          <cell r="B691">
            <v>337</v>
          </cell>
          <cell r="C691">
            <v>21.4</v>
          </cell>
          <cell r="D691">
            <v>2207</v>
          </cell>
          <cell r="E691">
            <v>10.1</v>
          </cell>
          <cell r="F691">
            <v>10.7</v>
          </cell>
          <cell r="G691">
            <v>0.2087948113207547</v>
          </cell>
        </row>
        <row r="692">
          <cell r="A692">
            <v>12414</v>
          </cell>
          <cell r="B692">
            <v>1051</v>
          </cell>
          <cell r="C692">
            <v>33.1</v>
          </cell>
          <cell r="D692">
            <v>7301</v>
          </cell>
          <cell r="E692">
            <v>6.8</v>
          </cell>
          <cell r="F692">
            <v>8.8000000000000007</v>
          </cell>
          <cell r="G692">
            <v>0.1780216714559387</v>
          </cell>
        </row>
        <row r="693">
          <cell r="A693">
            <v>12416</v>
          </cell>
          <cell r="B693">
            <v>32</v>
          </cell>
          <cell r="C693">
            <v>0</v>
          </cell>
          <cell r="D693">
            <v>252</v>
          </cell>
          <cell r="E693">
            <v>18.3</v>
          </cell>
          <cell r="F693">
            <v>0</v>
          </cell>
          <cell r="G693">
            <v>0.16238028169014088</v>
          </cell>
        </row>
        <row r="694">
          <cell r="A694">
            <v>12417</v>
          </cell>
          <cell r="B694">
            <v>37</v>
          </cell>
          <cell r="C694">
            <v>43.2</v>
          </cell>
          <cell r="D694">
            <v>451</v>
          </cell>
          <cell r="E694">
            <v>4.7</v>
          </cell>
          <cell r="F694">
            <v>9.8000000000000007</v>
          </cell>
          <cell r="G694">
            <v>0.16676024590163935</v>
          </cell>
        </row>
        <row r="695">
          <cell r="A695">
            <v>12418</v>
          </cell>
          <cell r="B695">
            <v>37</v>
          </cell>
          <cell r="C695">
            <v>0</v>
          </cell>
          <cell r="D695">
            <v>261</v>
          </cell>
          <cell r="E695">
            <v>1.9</v>
          </cell>
          <cell r="F695">
            <v>25.7</v>
          </cell>
          <cell r="G695">
            <v>0.24173154362416108</v>
          </cell>
        </row>
        <row r="696">
          <cell r="A696">
            <v>12419</v>
          </cell>
          <cell r="B696">
            <v>63</v>
          </cell>
          <cell r="C696">
            <v>0</v>
          </cell>
          <cell r="D696">
            <v>306</v>
          </cell>
          <cell r="E696">
            <v>0</v>
          </cell>
          <cell r="F696">
            <v>3.9</v>
          </cell>
          <cell r="G696">
            <v>3.2341463414634147E-2</v>
          </cell>
        </row>
        <row r="697">
          <cell r="A697">
            <v>12420</v>
          </cell>
          <cell r="B697">
            <v>0</v>
          </cell>
          <cell r="D697">
            <v>435</v>
          </cell>
          <cell r="E697">
            <v>0</v>
          </cell>
          <cell r="F697">
            <v>5.7</v>
          </cell>
          <cell r="G697">
            <v>5.7000000000000002E-2</v>
          </cell>
        </row>
        <row r="698">
          <cell r="A698">
            <v>12421</v>
          </cell>
          <cell r="B698">
            <v>19</v>
          </cell>
          <cell r="C698">
            <v>57.9</v>
          </cell>
          <cell r="D698">
            <v>437</v>
          </cell>
          <cell r="E698">
            <v>0</v>
          </cell>
          <cell r="F698">
            <v>7.1</v>
          </cell>
          <cell r="G698">
            <v>9.2166666666666661E-2</v>
          </cell>
        </row>
        <row r="699">
          <cell r="A699">
            <v>12422</v>
          </cell>
          <cell r="B699">
            <v>21</v>
          </cell>
          <cell r="C699">
            <v>9.5</v>
          </cell>
          <cell r="D699">
            <v>217</v>
          </cell>
          <cell r="E699">
            <v>1.8</v>
          </cell>
          <cell r="F699">
            <v>15.7</v>
          </cell>
          <cell r="G699">
            <v>0.16794117647058823</v>
          </cell>
        </row>
        <row r="700">
          <cell r="A700">
            <v>12423</v>
          </cell>
          <cell r="B700">
            <v>67</v>
          </cell>
          <cell r="C700">
            <v>0</v>
          </cell>
          <cell r="D700">
            <v>745</v>
          </cell>
          <cell r="E700">
            <v>5.0999999999999996</v>
          </cell>
          <cell r="F700">
            <v>11.7</v>
          </cell>
          <cell r="G700">
            <v>0.15413793103448276</v>
          </cell>
        </row>
        <row r="701">
          <cell r="A701">
            <v>12424</v>
          </cell>
          <cell r="B701">
            <v>37</v>
          </cell>
          <cell r="C701">
            <v>0</v>
          </cell>
          <cell r="D701">
            <v>213</v>
          </cell>
          <cell r="E701">
            <v>0</v>
          </cell>
          <cell r="F701">
            <v>3.8</v>
          </cell>
          <cell r="G701">
            <v>3.2375999999999995E-2</v>
          </cell>
        </row>
        <row r="702">
          <cell r="A702">
            <v>12427</v>
          </cell>
          <cell r="B702">
            <v>21</v>
          </cell>
          <cell r="C702">
            <v>19</v>
          </cell>
          <cell r="D702">
            <v>292</v>
          </cell>
          <cell r="E702">
            <v>7.5</v>
          </cell>
          <cell r="F702">
            <v>0</v>
          </cell>
          <cell r="G702">
            <v>8.2715654952076681E-2</v>
          </cell>
        </row>
        <row r="703">
          <cell r="A703">
            <v>12428</v>
          </cell>
          <cell r="B703">
            <v>578</v>
          </cell>
          <cell r="C703">
            <v>21.8</v>
          </cell>
          <cell r="D703">
            <v>4318</v>
          </cell>
          <cell r="E703">
            <v>7.3</v>
          </cell>
          <cell r="F703">
            <v>13.8</v>
          </cell>
          <cell r="G703">
            <v>0.21182638888888891</v>
          </cell>
        </row>
        <row r="704">
          <cell r="A704">
            <v>12429</v>
          </cell>
          <cell r="B704">
            <v>46</v>
          </cell>
          <cell r="C704">
            <v>0</v>
          </cell>
          <cell r="D704">
            <v>298</v>
          </cell>
          <cell r="E704">
            <v>0</v>
          </cell>
          <cell r="F704">
            <v>0</v>
          </cell>
          <cell r="G704">
            <v>0</v>
          </cell>
        </row>
        <row r="705">
          <cell r="A705">
            <v>12430</v>
          </cell>
          <cell r="B705">
            <v>32</v>
          </cell>
          <cell r="C705">
            <v>18.8</v>
          </cell>
          <cell r="D705">
            <v>731</v>
          </cell>
          <cell r="E705">
            <v>6.6</v>
          </cell>
          <cell r="F705">
            <v>9.1999999999999993</v>
          </cell>
          <cell r="G705">
            <v>0.15925819134993444</v>
          </cell>
        </row>
        <row r="706">
          <cell r="A706">
            <v>12431</v>
          </cell>
          <cell r="B706">
            <v>48</v>
          </cell>
          <cell r="C706">
            <v>0</v>
          </cell>
          <cell r="D706">
            <v>1076</v>
          </cell>
          <cell r="E706">
            <v>5.5</v>
          </cell>
          <cell r="F706">
            <v>11.1</v>
          </cell>
          <cell r="G706">
            <v>0.15891103202846976</v>
          </cell>
        </row>
        <row r="707">
          <cell r="A707">
            <v>12432</v>
          </cell>
          <cell r="B707">
            <v>28</v>
          </cell>
          <cell r="C707">
            <v>0</v>
          </cell>
          <cell r="D707">
            <v>341</v>
          </cell>
          <cell r="E707">
            <v>6.7</v>
          </cell>
          <cell r="F707">
            <v>0</v>
          </cell>
          <cell r="G707">
            <v>6.1915989159891612E-2</v>
          </cell>
        </row>
        <row r="708">
          <cell r="A708">
            <v>12433</v>
          </cell>
          <cell r="B708">
            <v>21</v>
          </cell>
          <cell r="C708">
            <v>0</v>
          </cell>
          <cell r="D708">
            <v>283</v>
          </cell>
          <cell r="E708">
            <v>0</v>
          </cell>
          <cell r="F708">
            <v>9.9</v>
          </cell>
          <cell r="G708">
            <v>9.2161184210526326E-2</v>
          </cell>
        </row>
        <row r="709">
          <cell r="A709">
            <v>12434</v>
          </cell>
          <cell r="B709">
            <v>33</v>
          </cell>
          <cell r="C709">
            <v>0</v>
          </cell>
          <cell r="D709">
            <v>469</v>
          </cell>
          <cell r="E709">
            <v>3.8</v>
          </cell>
          <cell r="F709">
            <v>21.5</v>
          </cell>
          <cell r="G709">
            <v>0.23636852589641436</v>
          </cell>
        </row>
        <row r="710">
          <cell r="A710">
            <v>12435</v>
          </cell>
          <cell r="B710">
            <v>0</v>
          </cell>
          <cell r="D710">
            <v>249</v>
          </cell>
          <cell r="E710">
            <v>1.2</v>
          </cell>
          <cell r="F710">
            <v>7.6</v>
          </cell>
          <cell r="G710">
            <v>8.7999999999999995E-2</v>
          </cell>
        </row>
        <row r="711">
          <cell r="A711">
            <v>12436</v>
          </cell>
          <cell r="B711">
            <v>35</v>
          </cell>
          <cell r="C711">
            <v>0</v>
          </cell>
          <cell r="D711">
            <v>399</v>
          </cell>
          <cell r="E711">
            <v>1.3</v>
          </cell>
          <cell r="F711">
            <v>2.8</v>
          </cell>
          <cell r="G711">
            <v>3.7693548387096772E-2</v>
          </cell>
        </row>
        <row r="712">
          <cell r="A712">
            <v>12438</v>
          </cell>
          <cell r="B712">
            <v>0</v>
          </cell>
          <cell r="D712">
            <v>34</v>
          </cell>
          <cell r="E712">
            <v>0</v>
          </cell>
          <cell r="F712">
            <v>0</v>
          </cell>
          <cell r="G712">
            <v>0</v>
          </cell>
        </row>
        <row r="713">
          <cell r="A713">
            <v>12439</v>
          </cell>
          <cell r="B713">
            <v>7</v>
          </cell>
          <cell r="C713">
            <v>0</v>
          </cell>
          <cell r="D713">
            <v>134</v>
          </cell>
          <cell r="E713">
            <v>0</v>
          </cell>
          <cell r="F713">
            <v>23.9</v>
          </cell>
          <cell r="G713">
            <v>0.22713475177304962</v>
          </cell>
        </row>
        <row r="714">
          <cell r="A714">
            <v>12440</v>
          </cell>
          <cell r="B714">
            <v>216</v>
          </cell>
          <cell r="C714">
            <v>2.2999999999999998</v>
          </cell>
          <cell r="D714">
            <v>1662</v>
          </cell>
          <cell r="E714">
            <v>0.6</v>
          </cell>
          <cell r="F714">
            <v>8.1</v>
          </cell>
          <cell r="G714">
            <v>7.9638977635782746E-2</v>
          </cell>
        </row>
        <row r="715">
          <cell r="A715">
            <v>12441</v>
          </cell>
          <cell r="B715">
            <v>0</v>
          </cell>
          <cell r="D715">
            <v>66</v>
          </cell>
          <cell r="E715">
            <v>0</v>
          </cell>
          <cell r="F715">
            <v>0</v>
          </cell>
          <cell r="G715">
            <v>0</v>
          </cell>
        </row>
        <row r="716">
          <cell r="A716">
            <v>12442</v>
          </cell>
          <cell r="B716">
            <v>73</v>
          </cell>
          <cell r="C716">
            <v>30.1</v>
          </cell>
          <cell r="D716">
            <v>616</v>
          </cell>
          <cell r="E716">
            <v>6</v>
          </cell>
          <cell r="F716">
            <v>8.1</v>
          </cell>
          <cell r="G716">
            <v>0.15795210449927433</v>
          </cell>
        </row>
        <row r="717">
          <cell r="A717">
            <v>12443</v>
          </cell>
          <cell r="B717">
            <v>162</v>
          </cell>
          <cell r="C717">
            <v>14.8</v>
          </cell>
          <cell r="D717">
            <v>2784</v>
          </cell>
          <cell r="E717">
            <v>1.8</v>
          </cell>
          <cell r="F717">
            <v>4.3</v>
          </cell>
          <cell r="G717">
            <v>6.5784114052953147E-2</v>
          </cell>
        </row>
        <row r="718">
          <cell r="A718">
            <v>12444</v>
          </cell>
          <cell r="B718">
            <v>36</v>
          </cell>
          <cell r="C718">
            <v>0</v>
          </cell>
          <cell r="D718">
            <v>411</v>
          </cell>
          <cell r="E718">
            <v>10.199999999999999</v>
          </cell>
          <cell r="F718">
            <v>11.2</v>
          </cell>
          <cell r="G718">
            <v>0.19676510067114092</v>
          </cell>
        </row>
        <row r="719">
          <cell r="A719">
            <v>12446</v>
          </cell>
          <cell r="B719">
            <v>410</v>
          </cell>
          <cell r="C719">
            <v>20.2</v>
          </cell>
          <cell r="D719">
            <v>3481</v>
          </cell>
          <cell r="E719">
            <v>5.6</v>
          </cell>
          <cell r="F719">
            <v>15.8</v>
          </cell>
          <cell r="G719">
            <v>0.21273554356206631</v>
          </cell>
        </row>
        <row r="720">
          <cell r="A720">
            <v>12448</v>
          </cell>
          <cell r="B720">
            <v>0</v>
          </cell>
          <cell r="D720">
            <v>381</v>
          </cell>
          <cell r="E720">
            <v>0</v>
          </cell>
          <cell r="F720">
            <v>0</v>
          </cell>
          <cell r="G720">
            <v>0</v>
          </cell>
        </row>
        <row r="721">
          <cell r="A721">
            <v>12449</v>
          </cell>
          <cell r="B721">
            <v>257</v>
          </cell>
          <cell r="C721">
            <v>47.9</v>
          </cell>
          <cell r="D721">
            <v>2555</v>
          </cell>
          <cell r="E721">
            <v>8.6999999999999993</v>
          </cell>
          <cell r="F721">
            <v>8.6999999999999993</v>
          </cell>
          <cell r="G721">
            <v>0.20187517780938832</v>
          </cell>
        </row>
        <row r="722">
          <cell r="A722">
            <v>12450</v>
          </cell>
          <cell r="B722">
            <v>28</v>
          </cell>
          <cell r="C722">
            <v>0</v>
          </cell>
          <cell r="D722">
            <v>233</v>
          </cell>
          <cell r="E722">
            <v>0</v>
          </cell>
          <cell r="F722">
            <v>4.7</v>
          </cell>
          <cell r="G722">
            <v>4.1957854406130278E-2</v>
          </cell>
        </row>
        <row r="723">
          <cell r="A723">
            <v>12451</v>
          </cell>
          <cell r="B723">
            <v>120</v>
          </cell>
          <cell r="C723">
            <v>62.5</v>
          </cell>
          <cell r="D723">
            <v>1303</v>
          </cell>
          <cell r="E723">
            <v>10.9</v>
          </cell>
          <cell r="F723">
            <v>4.8</v>
          </cell>
          <cell r="G723">
            <v>0.19646591707659875</v>
          </cell>
        </row>
        <row r="724">
          <cell r="A724">
            <v>12452</v>
          </cell>
          <cell r="B724">
            <v>16</v>
          </cell>
          <cell r="C724">
            <v>31.3</v>
          </cell>
          <cell r="D724">
            <v>251</v>
          </cell>
          <cell r="E724">
            <v>10</v>
          </cell>
          <cell r="F724">
            <v>6.8</v>
          </cell>
          <cell r="G724">
            <v>0.17668913857677904</v>
          </cell>
        </row>
        <row r="725">
          <cell r="A725">
            <v>12453</v>
          </cell>
          <cell r="B725">
            <v>14</v>
          </cell>
          <cell r="C725">
            <v>0</v>
          </cell>
          <cell r="D725">
            <v>293</v>
          </cell>
          <cell r="E725">
            <v>0</v>
          </cell>
          <cell r="F725">
            <v>0</v>
          </cell>
          <cell r="G725">
            <v>0</v>
          </cell>
        </row>
        <row r="726">
          <cell r="A726">
            <v>12454</v>
          </cell>
          <cell r="B726">
            <v>31</v>
          </cell>
          <cell r="C726">
            <v>16.100000000000001</v>
          </cell>
          <cell r="D726">
            <v>129</v>
          </cell>
          <cell r="E726">
            <v>5.4</v>
          </cell>
          <cell r="F726">
            <v>0</v>
          </cell>
          <cell r="G726">
            <v>7.4731249999999999E-2</v>
          </cell>
        </row>
        <row r="727">
          <cell r="A727">
            <v>12455</v>
          </cell>
          <cell r="B727">
            <v>120</v>
          </cell>
          <cell r="C727">
            <v>3.3</v>
          </cell>
          <cell r="D727">
            <v>1660</v>
          </cell>
          <cell r="E727">
            <v>5.7</v>
          </cell>
          <cell r="F727">
            <v>8</v>
          </cell>
          <cell r="G727">
            <v>0.12998876404494381</v>
          </cell>
        </row>
        <row r="728">
          <cell r="A728">
            <v>12456</v>
          </cell>
          <cell r="B728">
            <v>41</v>
          </cell>
          <cell r="C728">
            <v>22</v>
          </cell>
          <cell r="D728">
            <v>490</v>
          </cell>
          <cell r="E728">
            <v>0</v>
          </cell>
          <cell r="F728">
            <v>10.4</v>
          </cell>
          <cell r="G728">
            <v>0.11295668549905839</v>
          </cell>
        </row>
        <row r="729">
          <cell r="A729">
            <v>12457</v>
          </cell>
          <cell r="B729">
            <v>28</v>
          </cell>
          <cell r="C729">
            <v>0</v>
          </cell>
          <cell r="D729">
            <v>822</v>
          </cell>
          <cell r="E729">
            <v>5.6</v>
          </cell>
          <cell r="F729">
            <v>0.7</v>
          </cell>
          <cell r="G729">
            <v>6.0924705882352936E-2</v>
          </cell>
        </row>
        <row r="730">
          <cell r="A730">
            <v>12458</v>
          </cell>
          <cell r="B730">
            <v>227</v>
          </cell>
          <cell r="C730">
            <v>30</v>
          </cell>
          <cell r="D730">
            <v>2722</v>
          </cell>
          <cell r="E730">
            <v>3.5</v>
          </cell>
          <cell r="F730">
            <v>15.6</v>
          </cell>
          <cell r="G730">
            <v>0.19939030179721939</v>
          </cell>
        </row>
        <row r="731">
          <cell r="A731">
            <v>12459</v>
          </cell>
          <cell r="B731">
            <v>0</v>
          </cell>
          <cell r="D731">
            <v>136</v>
          </cell>
          <cell r="E731">
            <v>0</v>
          </cell>
          <cell r="F731">
            <v>0</v>
          </cell>
          <cell r="G731">
            <v>0</v>
          </cell>
        </row>
        <row r="732">
          <cell r="A732">
            <v>12460</v>
          </cell>
          <cell r="B732">
            <v>0</v>
          </cell>
          <cell r="D732">
            <v>193</v>
          </cell>
          <cell r="E732">
            <v>0</v>
          </cell>
          <cell r="F732">
            <v>0</v>
          </cell>
          <cell r="G732">
            <v>0</v>
          </cell>
        </row>
        <row r="733">
          <cell r="A733">
            <v>12461</v>
          </cell>
          <cell r="B733">
            <v>45</v>
          </cell>
          <cell r="C733">
            <v>0</v>
          </cell>
          <cell r="D733">
            <v>1494</v>
          </cell>
          <cell r="E733">
            <v>3</v>
          </cell>
          <cell r="F733">
            <v>3.1</v>
          </cell>
          <cell r="G733">
            <v>5.9216374269005854E-2</v>
          </cell>
        </row>
        <row r="734">
          <cell r="A734">
            <v>12463</v>
          </cell>
          <cell r="B734">
            <v>64</v>
          </cell>
          <cell r="C734">
            <v>20.3</v>
          </cell>
          <cell r="D734">
            <v>848</v>
          </cell>
          <cell r="E734">
            <v>5.3</v>
          </cell>
          <cell r="F734">
            <v>5.3</v>
          </cell>
          <cell r="G734">
            <v>0.11280701754385965</v>
          </cell>
        </row>
        <row r="735">
          <cell r="A735">
            <v>12464</v>
          </cell>
          <cell r="B735">
            <v>72</v>
          </cell>
          <cell r="C735">
            <v>47.2</v>
          </cell>
          <cell r="D735">
            <v>655</v>
          </cell>
          <cell r="E735">
            <v>0</v>
          </cell>
          <cell r="F735">
            <v>5.6</v>
          </cell>
          <cell r="G735">
            <v>9.7199449793672635E-2</v>
          </cell>
        </row>
        <row r="736">
          <cell r="A736">
            <v>12465</v>
          </cell>
          <cell r="B736">
            <v>0</v>
          </cell>
          <cell r="D736">
            <v>154</v>
          </cell>
          <cell r="E736">
            <v>0</v>
          </cell>
          <cell r="F736">
            <v>4.5</v>
          </cell>
          <cell r="G736">
            <v>4.4999999999999998E-2</v>
          </cell>
        </row>
        <row r="737">
          <cell r="A737">
            <v>12466</v>
          </cell>
          <cell r="B737">
            <v>117</v>
          </cell>
          <cell r="C737">
            <v>27.4</v>
          </cell>
          <cell r="D737">
            <v>1802</v>
          </cell>
          <cell r="E737">
            <v>2.2999999999999998</v>
          </cell>
          <cell r="F737">
            <v>5</v>
          </cell>
          <cell r="G737">
            <v>8.5254820218863978E-2</v>
          </cell>
        </row>
        <row r="738">
          <cell r="A738">
            <v>12468</v>
          </cell>
          <cell r="B738">
            <v>37</v>
          </cell>
          <cell r="C738">
            <v>0</v>
          </cell>
          <cell r="D738">
            <v>787</v>
          </cell>
          <cell r="E738">
            <v>7.1</v>
          </cell>
          <cell r="F738">
            <v>7.4</v>
          </cell>
          <cell r="G738">
            <v>0.13848907766990293</v>
          </cell>
        </row>
        <row r="739">
          <cell r="A739">
            <v>12469</v>
          </cell>
          <cell r="B739">
            <v>6</v>
          </cell>
          <cell r="C739">
            <v>0</v>
          </cell>
          <cell r="D739">
            <v>603</v>
          </cell>
          <cell r="E739">
            <v>3.3</v>
          </cell>
          <cell r="F739">
            <v>5</v>
          </cell>
          <cell r="G739">
            <v>8.218226600985222E-2</v>
          </cell>
        </row>
        <row r="740">
          <cell r="A740">
            <v>12470</v>
          </cell>
          <cell r="B740">
            <v>21</v>
          </cell>
          <cell r="C740">
            <v>0</v>
          </cell>
          <cell r="D740">
            <v>600</v>
          </cell>
          <cell r="E740">
            <v>8.3000000000000007</v>
          </cell>
          <cell r="F740">
            <v>11.3</v>
          </cell>
          <cell r="G740">
            <v>0.18937198067632849</v>
          </cell>
        </row>
        <row r="741">
          <cell r="A741">
            <v>12471</v>
          </cell>
          <cell r="B741">
            <v>0</v>
          </cell>
          <cell r="D741">
            <v>427</v>
          </cell>
          <cell r="E741">
            <v>0</v>
          </cell>
          <cell r="F741">
            <v>6.8</v>
          </cell>
          <cell r="G741">
            <v>6.8000000000000005E-2</v>
          </cell>
        </row>
        <row r="742">
          <cell r="A742">
            <v>12472</v>
          </cell>
          <cell r="B742">
            <v>190</v>
          </cell>
          <cell r="C742">
            <v>0</v>
          </cell>
          <cell r="D742">
            <v>1048</v>
          </cell>
          <cell r="E742">
            <v>4.9000000000000004</v>
          </cell>
          <cell r="F742">
            <v>7.2</v>
          </cell>
          <cell r="G742">
            <v>0.10242972536348952</v>
          </cell>
        </row>
        <row r="743">
          <cell r="A743">
            <v>12473</v>
          </cell>
          <cell r="B743">
            <v>174</v>
          </cell>
          <cell r="C743">
            <v>9.1999999999999993</v>
          </cell>
          <cell r="D743">
            <v>677</v>
          </cell>
          <cell r="E743">
            <v>2.7</v>
          </cell>
          <cell r="F743">
            <v>1.3</v>
          </cell>
          <cell r="G743">
            <v>5.063219741480611E-2</v>
          </cell>
        </row>
        <row r="744">
          <cell r="A744">
            <v>12474</v>
          </cell>
          <cell r="B744">
            <v>74</v>
          </cell>
          <cell r="C744">
            <v>27</v>
          </cell>
          <cell r="D744">
            <v>1082</v>
          </cell>
          <cell r="E744">
            <v>4.2</v>
          </cell>
          <cell r="F744">
            <v>8.5</v>
          </cell>
          <cell r="G744">
            <v>0.13615397923875433</v>
          </cell>
        </row>
        <row r="745">
          <cell r="A745">
            <v>12475</v>
          </cell>
          <cell r="B745">
            <v>0</v>
          </cell>
          <cell r="D745">
            <v>324</v>
          </cell>
          <cell r="E745">
            <v>3.7</v>
          </cell>
          <cell r="F745">
            <v>6.8</v>
          </cell>
          <cell r="G745">
            <v>0.10499999999999998</v>
          </cell>
        </row>
        <row r="746">
          <cell r="A746">
            <v>12477</v>
          </cell>
          <cell r="B746">
            <v>1193</v>
          </cell>
          <cell r="C746">
            <v>21.5</v>
          </cell>
          <cell r="D746">
            <v>13804</v>
          </cell>
          <cell r="E746">
            <v>3.9</v>
          </cell>
          <cell r="F746">
            <v>6.5</v>
          </cell>
          <cell r="G746">
            <v>0.11282996599319862</v>
          </cell>
        </row>
        <row r="747">
          <cell r="A747">
            <v>12480</v>
          </cell>
          <cell r="B747">
            <v>14</v>
          </cell>
          <cell r="C747">
            <v>0</v>
          </cell>
          <cell r="D747">
            <v>488</v>
          </cell>
          <cell r="E747">
            <v>13.3</v>
          </cell>
          <cell r="F747">
            <v>0</v>
          </cell>
          <cell r="G747">
            <v>0.12929083665338648</v>
          </cell>
        </row>
        <row r="748">
          <cell r="A748">
            <v>12481</v>
          </cell>
          <cell r="B748">
            <v>85</v>
          </cell>
          <cell r="C748">
            <v>24.7</v>
          </cell>
          <cell r="D748">
            <v>811</v>
          </cell>
          <cell r="E748">
            <v>2</v>
          </cell>
          <cell r="F748">
            <v>1.8</v>
          </cell>
          <cell r="G748">
            <v>5.7827008928571434E-2</v>
          </cell>
        </row>
        <row r="749">
          <cell r="A749">
            <v>12482</v>
          </cell>
          <cell r="B749">
            <v>60</v>
          </cell>
          <cell r="C749">
            <v>23.3</v>
          </cell>
          <cell r="D749">
            <v>498</v>
          </cell>
          <cell r="E749">
            <v>2.6</v>
          </cell>
          <cell r="F749">
            <v>9.1999999999999993</v>
          </cell>
          <cell r="G749">
            <v>0.13036559139784945</v>
          </cell>
        </row>
        <row r="750">
          <cell r="A750">
            <v>12483</v>
          </cell>
          <cell r="B750">
            <v>36</v>
          </cell>
          <cell r="C750">
            <v>0</v>
          </cell>
          <cell r="D750">
            <v>298</v>
          </cell>
          <cell r="E750">
            <v>6.4</v>
          </cell>
          <cell r="F750">
            <v>10.1</v>
          </cell>
          <cell r="G750">
            <v>0.14721556886227546</v>
          </cell>
        </row>
        <row r="751">
          <cell r="A751">
            <v>12484</v>
          </cell>
          <cell r="B751">
            <v>481</v>
          </cell>
          <cell r="C751">
            <v>1.5</v>
          </cell>
          <cell r="D751">
            <v>2147</v>
          </cell>
          <cell r="E751">
            <v>2.1</v>
          </cell>
          <cell r="F751">
            <v>0.5</v>
          </cell>
          <cell r="G751">
            <v>2.3986681887366815E-2</v>
          </cell>
        </row>
        <row r="752">
          <cell r="A752">
            <v>12485</v>
          </cell>
          <cell r="B752">
            <v>58</v>
          </cell>
          <cell r="C752">
            <v>0</v>
          </cell>
          <cell r="D752">
            <v>518</v>
          </cell>
          <cell r="E752">
            <v>2.9</v>
          </cell>
          <cell r="F752">
            <v>16.2</v>
          </cell>
          <cell r="G752">
            <v>0.17176736111111113</v>
          </cell>
        </row>
        <row r="753">
          <cell r="A753">
            <v>12486</v>
          </cell>
          <cell r="B753">
            <v>180</v>
          </cell>
          <cell r="C753">
            <v>7.2</v>
          </cell>
          <cell r="D753">
            <v>1089</v>
          </cell>
          <cell r="E753">
            <v>0.7</v>
          </cell>
          <cell r="F753">
            <v>7.5</v>
          </cell>
          <cell r="G753">
            <v>8.0581560283687945E-2</v>
          </cell>
        </row>
        <row r="754">
          <cell r="A754">
            <v>12487</v>
          </cell>
          <cell r="B754">
            <v>326</v>
          </cell>
          <cell r="C754">
            <v>0</v>
          </cell>
          <cell r="D754">
            <v>2136</v>
          </cell>
          <cell r="E754">
            <v>3.2</v>
          </cell>
          <cell r="F754">
            <v>6.4</v>
          </cell>
          <cell r="G754">
            <v>8.3288383428107238E-2</v>
          </cell>
        </row>
        <row r="755">
          <cell r="A755">
            <v>12489</v>
          </cell>
          <cell r="B755">
            <v>15</v>
          </cell>
          <cell r="C755">
            <v>66.7</v>
          </cell>
          <cell r="D755">
            <v>798</v>
          </cell>
          <cell r="E755">
            <v>1.1000000000000001</v>
          </cell>
          <cell r="F755">
            <v>33.700000000000003</v>
          </cell>
          <cell r="G755">
            <v>0.35388560885608861</v>
          </cell>
        </row>
        <row r="756">
          <cell r="A756">
            <v>12490</v>
          </cell>
          <cell r="B756">
            <v>0</v>
          </cell>
          <cell r="D756">
            <v>58</v>
          </cell>
          <cell r="E756">
            <v>0</v>
          </cell>
          <cell r="F756">
            <v>0</v>
          </cell>
          <cell r="G756">
            <v>0</v>
          </cell>
        </row>
        <row r="757">
          <cell r="A757">
            <v>12491</v>
          </cell>
          <cell r="B757">
            <v>91</v>
          </cell>
          <cell r="C757">
            <v>18.7</v>
          </cell>
          <cell r="D757">
            <v>1522</v>
          </cell>
          <cell r="E757">
            <v>1.2</v>
          </cell>
          <cell r="F757">
            <v>5.3</v>
          </cell>
          <cell r="G757">
            <v>7.1882827030378182E-2</v>
          </cell>
        </row>
        <row r="758">
          <cell r="A758">
            <v>12492</v>
          </cell>
          <cell r="B758">
            <v>39</v>
          </cell>
          <cell r="C758">
            <v>15.4</v>
          </cell>
          <cell r="D758">
            <v>244</v>
          </cell>
          <cell r="E758">
            <v>3.3</v>
          </cell>
          <cell r="F758">
            <v>5.7</v>
          </cell>
          <cell r="G758">
            <v>9.8819787985865729E-2</v>
          </cell>
        </row>
        <row r="759">
          <cell r="A759">
            <v>12493</v>
          </cell>
          <cell r="B759">
            <v>2</v>
          </cell>
          <cell r="C759">
            <v>100</v>
          </cell>
          <cell r="D759">
            <v>221</v>
          </cell>
          <cell r="E759">
            <v>9</v>
          </cell>
          <cell r="F759">
            <v>0</v>
          </cell>
          <cell r="G759">
            <v>9.8161434977578482E-2</v>
          </cell>
        </row>
        <row r="760">
          <cell r="A760">
            <v>12494</v>
          </cell>
          <cell r="B760">
            <v>100</v>
          </cell>
          <cell r="C760">
            <v>14</v>
          </cell>
          <cell r="D760">
            <v>740</v>
          </cell>
          <cell r="E760">
            <v>0</v>
          </cell>
          <cell r="F760">
            <v>6.4</v>
          </cell>
          <cell r="G760">
            <v>7.3047619047619042E-2</v>
          </cell>
        </row>
        <row r="761">
          <cell r="A761">
            <v>12495</v>
          </cell>
          <cell r="B761">
            <v>4</v>
          </cell>
          <cell r="C761">
            <v>0</v>
          </cell>
          <cell r="D761">
            <v>141</v>
          </cell>
          <cell r="E761">
            <v>12.1</v>
          </cell>
          <cell r="F761">
            <v>17.7</v>
          </cell>
          <cell r="G761">
            <v>0.28977931034482757</v>
          </cell>
        </row>
        <row r="762">
          <cell r="A762">
            <v>12496</v>
          </cell>
          <cell r="B762">
            <v>116</v>
          </cell>
          <cell r="C762">
            <v>13.8</v>
          </cell>
          <cell r="D762">
            <v>1322</v>
          </cell>
          <cell r="E762">
            <v>1.6</v>
          </cell>
          <cell r="F762">
            <v>9.8000000000000007</v>
          </cell>
          <cell r="G762">
            <v>0.11593602225312935</v>
          </cell>
        </row>
        <row r="763">
          <cell r="A763">
            <v>12498</v>
          </cell>
          <cell r="B763">
            <v>204</v>
          </cell>
          <cell r="C763">
            <v>11.8</v>
          </cell>
          <cell r="D763">
            <v>4050</v>
          </cell>
          <cell r="E763">
            <v>1.6</v>
          </cell>
          <cell r="F763">
            <v>3.3</v>
          </cell>
          <cell r="G763">
            <v>5.2308885754583916E-2</v>
          </cell>
        </row>
        <row r="764">
          <cell r="A764">
            <v>12501</v>
          </cell>
          <cell r="B764">
            <v>271</v>
          </cell>
          <cell r="C764">
            <v>18.5</v>
          </cell>
          <cell r="D764">
            <v>1446</v>
          </cell>
          <cell r="E764">
            <v>5.7</v>
          </cell>
          <cell r="F764">
            <v>10.199999999999999</v>
          </cell>
          <cell r="G764">
            <v>0.16310366919044844</v>
          </cell>
        </row>
        <row r="765">
          <cell r="A765">
            <v>12502</v>
          </cell>
          <cell r="B765">
            <v>129</v>
          </cell>
          <cell r="C765">
            <v>14.7</v>
          </cell>
          <cell r="D765">
            <v>805</v>
          </cell>
          <cell r="E765">
            <v>2.2000000000000002</v>
          </cell>
          <cell r="F765">
            <v>9.3000000000000007</v>
          </cell>
          <cell r="G765">
            <v>0.11941970021413277</v>
          </cell>
        </row>
        <row r="766">
          <cell r="A766">
            <v>12503</v>
          </cell>
          <cell r="B766">
            <v>56</v>
          </cell>
          <cell r="C766">
            <v>30.4</v>
          </cell>
          <cell r="D766">
            <v>585</v>
          </cell>
          <cell r="E766">
            <v>0</v>
          </cell>
          <cell r="F766">
            <v>13.2</v>
          </cell>
          <cell r="G766">
            <v>0.14702652106084244</v>
          </cell>
        </row>
        <row r="767">
          <cell r="A767">
            <v>12504</v>
          </cell>
          <cell r="B767">
            <v>1113</v>
          </cell>
          <cell r="C767">
            <v>0.4</v>
          </cell>
          <cell r="D767">
            <v>98</v>
          </cell>
          <cell r="E767">
            <v>0</v>
          </cell>
          <cell r="F767">
            <v>4.0999999999999996</v>
          </cell>
          <cell r="G767">
            <v>6.9942196531791916E-3</v>
          </cell>
        </row>
        <row r="768">
          <cell r="A768">
            <v>12507</v>
          </cell>
          <cell r="B768">
            <v>93</v>
          </cell>
          <cell r="C768">
            <v>0</v>
          </cell>
          <cell r="D768">
            <v>41</v>
          </cell>
          <cell r="E768">
            <v>0</v>
          </cell>
          <cell r="F768">
            <v>0</v>
          </cell>
          <cell r="G768">
            <v>0</v>
          </cell>
        </row>
        <row r="769">
          <cell r="A769">
            <v>12508</v>
          </cell>
          <cell r="B769">
            <v>1950</v>
          </cell>
          <cell r="C769">
            <v>26.1</v>
          </cell>
          <cell r="D769">
            <v>14693</v>
          </cell>
          <cell r="E769">
            <v>5.4</v>
          </cell>
          <cell r="F769">
            <v>7.2</v>
          </cell>
          <cell r="G769">
            <v>0.14181746079432794</v>
          </cell>
        </row>
        <row r="770">
          <cell r="A770">
            <v>12512</v>
          </cell>
          <cell r="B770">
            <v>0</v>
          </cell>
          <cell r="D770">
            <v>150</v>
          </cell>
          <cell r="E770">
            <v>0</v>
          </cell>
          <cell r="F770">
            <v>0</v>
          </cell>
          <cell r="G770">
            <v>0</v>
          </cell>
        </row>
        <row r="771">
          <cell r="A771">
            <v>12513</v>
          </cell>
          <cell r="B771">
            <v>34</v>
          </cell>
          <cell r="C771">
            <v>0</v>
          </cell>
          <cell r="D771">
            <v>437</v>
          </cell>
          <cell r="E771">
            <v>2.1</v>
          </cell>
          <cell r="F771">
            <v>18.8</v>
          </cell>
          <cell r="G771">
            <v>0.19391295116772828</v>
          </cell>
        </row>
        <row r="772">
          <cell r="A772">
            <v>12514</v>
          </cell>
          <cell r="B772">
            <v>263</v>
          </cell>
          <cell r="C772">
            <v>3.8</v>
          </cell>
          <cell r="D772">
            <v>1860</v>
          </cell>
          <cell r="E772">
            <v>0</v>
          </cell>
          <cell r="F772">
            <v>2.2999999999999998</v>
          </cell>
          <cell r="G772">
            <v>2.4858219500706547E-2</v>
          </cell>
        </row>
        <row r="773">
          <cell r="A773">
            <v>12515</v>
          </cell>
          <cell r="B773">
            <v>17</v>
          </cell>
          <cell r="C773">
            <v>0</v>
          </cell>
          <cell r="D773">
            <v>977</v>
          </cell>
          <cell r="E773">
            <v>1.5</v>
          </cell>
          <cell r="F773">
            <v>14.2</v>
          </cell>
          <cell r="G773">
            <v>0.15431488933601611</v>
          </cell>
        </row>
        <row r="774">
          <cell r="A774">
            <v>12516</v>
          </cell>
          <cell r="B774">
            <v>190</v>
          </cell>
          <cell r="C774">
            <v>5.8</v>
          </cell>
          <cell r="D774">
            <v>1512</v>
          </cell>
          <cell r="E774">
            <v>5.2</v>
          </cell>
          <cell r="F774">
            <v>2.2000000000000002</v>
          </cell>
          <cell r="G774">
            <v>7.2213866039953001E-2</v>
          </cell>
        </row>
        <row r="775">
          <cell r="A775">
            <v>12517</v>
          </cell>
          <cell r="B775">
            <v>35</v>
          </cell>
          <cell r="C775">
            <v>60</v>
          </cell>
          <cell r="D775">
            <v>503</v>
          </cell>
          <cell r="E775">
            <v>3</v>
          </cell>
          <cell r="F775">
            <v>9.6999999999999993</v>
          </cell>
          <cell r="G775">
            <v>0.157771375464684</v>
          </cell>
        </row>
        <row r="776">
          <cell r="A776">
            <v>12518</v>
          </cell>
          <cell r="B776">
            <v>488</v>
          </cell>
          <cell r="C776">
            <v>7.8</v>
          </cell>
          <cell r="D776">
            <v>3916</v>
          </cell>
          <cell r="E776">
            <v>2.4</v>
          </cell>
          <cell r="F776">
            <v>5.4</v>
          </cell>
          <cell r="G776">
            <v>7.8000000000000014E-2</v>
          </cell>
        </row>
        <row r="777">
          <cell r="A777">
            <v>12520</v>
          </cell>
          <cell r="B777">
            <v>207</v>
          </cell>
          <cell r="C777">
            <v>10.6</v>
          </cell>
          <cell r="D777">
            <v>2136</v>
          </cell>
          <cell r="E777">
            <v>0.5</v>
          </cell>
          <cell r="F777">
            <v>2.8</v>
          </cell>
          <cell r="G777">
            <v>3.9449423815620999E-2</v>
          </cell>
        </row>
        <row r="778">
          <cell r="A778">
            <v>12521</v>
          </cell>
          <cell r="B778">
            <v>154</v>
          </cell>
          <cell r="C778">
            <v>3.2</v>
          </cell>
          <cell r="D778">
            <v>1025</v>
          </cell>
          <cell r="E778">
            <v>4.5999999999999996</v>
          </cell>
          <cell r="F778">
            <v>4.3</v>
          </cell>
          <cell r="G778">
            <v>8.1554707379134853E-2</v>
          </cell>
        </row>
        <row r="779">
          <cell r="A779">
            <v>12522</v>
          </cell>
          <cell r="B779">
            <v>213</v>
          </cell>
          <cell r="C779">
            <v>4.7</v>
          </cell>
          <cell r="D779">
            <v>3860</v>
          </cell>
          <cell r="E779">
            <v>7.7</v>
          </cell>
          <cell r="F779">
            <v>10.9</v>
          </cell>
          <cell r="G779">
            <v>0.17873091087650381</v>
          </cell>
        </row>
        <row r="780">
          <cell r="A780">
            <v>12523</v>
          </cell>
          <cell r="B780">
            <v>194</v>
          </cell>
          <cell r="C780">
            <v>32.5</v>
          </cell>
          <cell r="D780">
            <v>1279</v>
          </cell>
          <cell r="E780">
            <v>0.9</v>
          </cell>
          <cell r="F780">
            <v>12.3</v>
          </cell>
          <cell r="G780">
            <v>0.15741887304820096</v>
          </cell>
        </row>
        <row r="781">
          <cell r="A781">
            <v>12524</v>
          </cell>
          <cell r="B781">
            <v>1091</v>
          </cell>
          <cell r="C781">
            <v>14</v>
          </cell>
          <cell r="D781">
            <v>10773</v>
          </cell>
          <cell r="E781">
            <v>2.6</v>
          </cell>
          <cell r="F781">
            <v>6.4</v>
          </cell>
          <cell r="G781">
            <v>9.459794335805799E-2</v>
          </cell>
        </row>
        <row r="782">
          <cell r="A782">
            <v>12525</v>
          </cell>
          <cell r="B782">
            <v>220</v>
          </cell>
          <cell r="C782">
            <v>5.5</v>
          </cell>
          <cell r="D782">
            <v>2129</v>
          </cell>
          <cell r="E782">
            <v>0.5</v>
          </cell>
          <cell r="F782">
            <v>4.4000000000000004</v>
          </cell>
          <cell r="G782">
            <v>4.9561941251596422E-2</v>
          </cell>
        </row>
        <row r="783">
          <cell r="A783">
            <v>12526</v>
          </cell>
          <cell r="B783">
            <v>148</v>
          </cell>
          <cell r="C783">
            <v>14.2</v>
          </cell>
          <cell r="D783">
            <v>2635</v>
          </cell>
          <cell r="E783">
            <v>1.8</v>
          </cell>
          <cell r="F783">
            <v>8.5</v>
          </cell>
          <cell r="G783">
            <v>0.10507402084081925</v>
          </cell>
        </row>
        <row r="784">
          <cell r="A784">
            <v>12527</v>
          </cell>
          <cell r="B784">
            <v>10</v>
          </cell>
          <cell r="C784">
            <v>0</v>
          </cell>
          <cell r="D784">
            <v>171</v>
          </cell>
          <cell r="E784">
            <v>25.7</v>
          </cell>
          <cell r="F784">
            <v>0</v>
          </cell>
          <cell r="G784">
            <v>0.24280110497237567</v>
          </cell>
        </row>
        <row r="785">
          <cell r="A785">
            <v>12528</v>
          </cell>
          <cell r="B785">
            <v>910</v>
          </cell>
          <cell r="C785">
            <v>10.5</v>
          </cell>
          <cell r="D785">
            <v>8977</v>
          </cell>
          <cell r="E785">
            <v>4.3</v>
          </cell>
          <cell r="F785">
            <v>8.1999999999999993</v>
          </cell>
          <cell r="G785">
            <v>0.12315919894811368</v>
          </cell>
        </row>
        <row r="786">
          <cell r="A786">
            <v>12529</v>
          </cell>
          <cell r="B786">
            <v>168</v>
          </cell>
          <cell r="C786">
            <v>0</v>
          </cell>
          <cell r="D786">
            <v>2037</v>
          </cell>
          <cell r="E786">
            <v>2.8</v>
          </cell>
          <cell r="F786">
            <v>11.6</v>
          </cell>
          <cell r="G786">
            <v>0.13302857142857141</v>
          </cell>
        </row>
        <row r="787">
          <cell r="A787">
            <v>12530</v>
          </cell>
          <cell r="B787">
            <v>0</v>
          </cell>
          <cell r="D787">
            <v>10</v>
          </cell>
          <cell r="E787">
            <v>100</v>
          </cell>
          <cell r="F787">
            <v>0</v>
          </cell>
          <cell r="G787">
            <v>1</v>
          </cell>
        </row>
        <row r="788">
          <cell r="A788">
            <v>12531</v>
          </cell>
          <cell r="B788">
            <v>291</v>
          </cell>
          <cell r="C788">
            <v>3.8</v>
          </cell>
          <cell r="D788">
            <v>2217</v>
          </cell>
          <cell r="E788">
            <v>1.9</v>
          </cell>
          <cell r="F788">
            <v>4.5999999999999996</v>
          </cell>
          <cell r="G788">
            <v>6.1867224880382765E-2</v>
          </cell>
        </row>
        <row r="789">
          <cell r="A789">
            <v>12533</v>
          </cell>
          <cell r="B789">
            <v>2050</v>
          </cell>
          <cell r="C789">
            <v>11</v>
          </cell>
          <cell r="D789">
            <v>16711</v>
          </cell>
          <cell r="E789">
            <v>2.9</v>
          </cell>
          <cell r="F789">
            <v>4.2</v>
          </cell>
          <cell r="G789">
            <v>7.5261499920046909E-2</v>
          </cell>
        </row>
        <row r="790">
          <cell r="A790">
            <v>12534</v>
          </cell>
          <cell r="B790">
            <v>1607</v>
          </cell>
          <cell r="C790">
            <v>25.1</v>
          </cell>
          <cell r="D790">
            <v>13069</v>
          </cell>
          <cell r="E790">
            <v>4.5</v>
          </cell>
          <cell r="F790">
            <v>14.9</v>
          </cell>
          <cell r="G790">
            <v>0.20024141455437452</v>
          </cell>
        </row>
        <row r="791">
          <cell r="A791">
            <v>12538</v>
          </cell>
          <cell r="B791">
            <v>2271</v>
          </cell>
          <cell r="C791">
            <v>4.0999999999999996</v>
          </cell>
          <cell r="D791">
            <v>9357</v>
          </cell>
          <cell r="E791">
            <v>1.9</v>
          </cell>
          <cell r="F791">
            <v>7</v>
          </cell>
          <cell r="G791">
            <v>7.9625386996904024E-2</v>
          </cell>
        </row>
        <row r="792">
          <cell r="A792">
            <v>12540</v>
          </cell>
          <cell r="B792">
            <v>707</v>
          </cell>
          <cell r="C792">
            <v>14.6</v>
          </cell>
          <cell r="D792">
            <v>5298</v>
          </cell>
          <cell r="E792">
            <v>2.6</v>
          </cell>
          <cell r="F792">
            <v>3</v>
          </cell>
          <cell r="G792">
            <v>6.6596169858451293E-2</v>
          </cell>
        </row>
        <row r="793">
          <cell r="A793">
            <v>12542</v>
          </cell>
          <cell r="B793">
            <v>466</v>
          </cell>
          <cell r="C793">
            <v>3.4</v>
          </cell>
          <cell r="D793">
            <v>4092</v>
          </cell>
          <cell r="E793">
            <v>1.9</v>
          </cell>
          <cell r="F793">
            <v>7.8</v>
          </cell>
          <cell r="G793">
            <v>9.0559017112768758E-2</v>
          </cell>
        </row>
        <row r="794">
          <cell r="A794">
            <v>12543</v>
          </cell>
          <cell r="B794">
            <v>327</v>
          </cell>
          <cell r="C794">
            <v>8.3000000000000007</v>
          </cell>
          <cell r="D794">
            <v>1859</v>
          </cell>
          <cell r="E794">
            <v>4.0999999999999996</v>
          </cell>
          <cell r="F794">
            <v>9</v>
          </cell>
          <cell r="G794">
            <v>0.12381976212259836</v>
          </cell>
        </row>
        <row r="795">
          <cell r="A795">
            <v>12545</v>
          </cell>
          <cell r="B795">
            <v>163</v>
          </cell>
          <cell r="C795">
            <v>11.7</v>
          </cell>
          <cell r="D795">
            <v>3572</v>
          </cell>
          <cell r="E795">
            <v>5.5</v>
          </cell>
          <cell r="F795">
            <v>8.1</v>
          </cell>
          <cell r="G795">
            <v>0.13517081659973226</v>
          </cell>
        </row>
        <row r="796">
          <cell r="A796">
            <v>12546</v>
          </cell>
          <cell r="B796">
            <v>239</v>
          </cell>
          <cell r="C796">
            <v>17.600000000000001</v>
          </cell>
          <cell r="D796">
            <v>2079</v>
          </cell>
          <cell r="E796">
            <v>4.2</v>
          </cell>
          <cell r="F796">
            <v>10</v>
          </cell>
          <cell r="G796">
            <v>0.1455056082830026</v>
          </cell>
        </row>
        <row r="797">
          <cell r="A797">
            <v>12547</v>
          </cell>
          <cell r="B797">
            <v>258</v>
          </cell>
          <cell r="C797">
            <v>12</v>
          </cell>
          <cell r="D797">
            <v>1833</v>
          </cell>
          <cell r="E797">
            <v>1</v>
          </cell>
          <cell r="F797">
            <v>8.8000000000000007</v>
          </cell>
          <cell r="G797">
            <v>0.10071449067431854</v>
          </cell>
        </row>
        <row r="798">
          <cell r="A798">
            <v>12548</v>
          </cell>
          <cell r="B798">
            <v>104</v>
          </cell>
          <cell r="C798">
            <v>47.1</v>
          </cell>
          <cell r="D798">
            <v>1181</v>
          </cell>
          <cell r="E798">
            <v>8.1999999999999993</v>
          </cell>
          <cell r="F798">
            <v>18</v>
          </cell>
          <cell r="G798">
            <v>0.27891517509727626</v>
          </cell>
        </row>
        <row r="799">
          <cell r="A799">
            <v>12549</v>
          </cell>
          <cell r="B799">
            <v>839</v>
          </cell>
          <cell r="C799">
            <v>5.6</v>
          </cell>
          <cell r="D799">
            <v>6500</v>
          </cell>
          <cell r="E799">
            <v>1</v>
          </cell>
          <cell r="F799">
            <v>4.9000000000000004</v>
          </cell>
          <cell r="G799">
            <v>5.8657037743561798E-2</v>
          </cell>
        </row>
        <row r="800">
          <cell r="A800">
            <v>12550</v>
          </cell>
          <cell r="B800">
            <v>5729</v>
          </cell>
          <cell r="C800">
            <v>22</v>
          </cell>
          <cell r="D800">
            <v>34507</v>
          </cell>
          <cell r="E800">
            <v>9.4</v>
          </cell>
          <cell r="F800">
            <v>11.5</v>
          </cell>
          <cell r="G800">
            <v>0.21056623421811316</v>
          </cell>
        </row>
        <row r="801">
          <cell r="A801">
            <v>12553</v>
          </cell>
          <cell r="B801">
            <v>1929</v>
          </cell>
          <cell r="C801">
            <v>12.9</v>
          </cell>
          <cell r="D801">
            <v>17353</v>
          </cell>
          <cell r="E801">
            <v>3.4</v>
          </cell>
          <cell r="F801">
            <v>9.8000000000000007</v>
          </cell>
          <cell r="G801">
            <v>0.13169987553158388</v>
          </cell>
        </row>
        <row r="802">
          <cell r="A802">
            <v>12561</v>
          </cell>
          <cell r="B802">
            <v>5430</v>
          </cell>
          <cell r="C802">
            <v>1</v>
          </cell>
          <cell r="D802">
            <v>10100</v>
          </cell>
          <cell r="E802">
            <v>3</v>
          </cell>
          <cell r="F802">
            <v>4.0999999999999996</v>
          </cell>
          <cell r="G802">
            <v>4.9671603348358025E-2</v>
          </cell>
        </row>
        <row r="803">
          <cell r="A803">
            <v>12563</v>
          </cell>
          <cell r="B803">
            <v>695</v>
          </cell>
          <cell r="C803">
            <v>2.7</v>
          </cell>
          <cell r="D803">
            <v>5475</v>
          </cell>
          <cell r="E803">
            <v>0.4</v>
          </cell>
          <cell r="F803">
            <v>8.5</v>
          </cell>
          <cell r="G803">
            <v>8.2016207455429507E-2</v>
          </cell>
        </row>
        <row r="804">
          <cell r="A804">
            <v>12564</v>
          </cell>
          <cell r="B804">
            <v>682</v>
          </cell>
          <cell r="C804">
            <v>20.8</v>
          </cell>
          <cell r="D804">
            <v>5125</v>
          </cell>
          <cell r="E804">
            <v>4</v>
          </cell>
          <cell r="F804">
            <v>4.0999999999999996</v>
          </cell>
          <cell r="G804">
            <v>9.5915446874461852E-2</v>
          </cell>
        </row>
        <row r="805">
          <cell r="A805">
            <v>12565</v>
          </cell>
          <cell r="B805">
            <v>157</v>
          </cell>
          <cell r="C805">
            <v>19.100000000000001</v>
          </cell>
          <cell r="D805">
            <v>942</v>
          </cell>
          <cell r="E805">
            <v>3.7</v>
          </cell>
          <cell r="F805">
            <v>11.8</v>
          </cell>
          <cell r="G805">
            <v>0.16014285714285714</v>
          </cell>
        </row>
        <row r="806">
          <cell r="A806">
            <v>12566</v>
          </cell>
          <cell r="B806">
            <v>645</v>
          </cell>
          <cell r="C806">
            <v>21.2</v>
          </cell>
          <cell r="D806">
            <v>7547</v>
          </cell>
          <cell r="E806">
            <v>4.9000000000000004</v>
          </cell>
          <cell r="F806">
            <v>7.1</v>
          </cell>
          <cell r="G806">
            <v>0.12724365234375001</v>
          </cell>
        </row>
        <row r="807">
          <cell r="A807">
            <v>12567</v>
          </cell>
          <cell r="B807">
            <v>157</v>
          </cell>
          <cell r="C807">
            <v>12.7</v>
          </cell>
          <cell r="D807">
            <v>2060</v>
          </cell>
          <cell r="E807">
            <v>2.2000000000000002</v>
          </cell>
          <cell r="F807">
            <v>8.3000000000000007</v>
          </cell>
          <cell r="G807">
            <v>0.10655796120884077</v>
          </cell>
        </row>
        <row r="808">
          <cell r="A808">
            <v>12569</v>
          </cell>
          <cell r="B808">
            <v>937</v>
          </cell>
          <cell r="C808">
            <v>26.1</v>
          </cell>
          <cell r="D808">
            <v>6535</v>
          </cell>
          <cell r="E808">
            <v>2.2000000000000002</v>
          </cell>
          <cell r="F808">
            <v>6.2</v>
          </cell>
          <cell r="G808">
            <v>0.10619606531049251</v>
          </cell>
        </row>
        <row r="809">
          <cell r="A809">
            <v>12570</v>
          </cell>
          <cell r="B809">
            <v>544</v>
          </cell>
          <cell r="C809">
            <v>14.2</v>
          </cell>
          <cell r="D809">
            <v>4745</v>
          </cell>
          <cell r="E809">
            <v>1.9</v>
          </cell>
          <cell r="F809">
            <v>3</v>
          </cell>
          <cell r="G809">
            <v>5.8565513329551899E-2</v>
          </cell>
        </row>
        <row r="810">
          <cell r="A810">
            <v>12571</v>
          </cell>
          <cell r="B810">
            <v>999</v>
          </cell>
          <cell r="C810">
            <v>11</v>
          </cell>
          <cell r="D810">
            <v>6971</v>
          </cell>
          <cell r="E810">
            <v>2.1</v>
          </cell>
          <cell r="F810">
            <v>3.2</v>
          </cell>
          <cell r="G810">
            <v>6.0144667503136767E-2</v>
          </cell>
        </row>
        <row r="811">
          <cell r="A811">
            <v>12572</v>
          </cell>
          <cell r="B811">
            <v>523</v>
          </cell>
          <cell r="C811">
            <v>29.4</v>
          </cell>
          <cell r="D811">
            <v>6881</v>
          </cell>
          <cell r="E811">
            <v>3.9</v>
          </cell>
          <cell r="F811">
            <v>5.0999999999999996</v>
          </cell>
          <cell r="G811">
            <v>0.10441004862236627</v>
          </cell>
        </row>
        <row r="812">
          <cell r="A812">
            <v>12574</v>
          </cell>
          <cell r="B812">
            <v>13</v>
          </cell>
          <cell r="C812">
            <v>0</v>
          </cell>
          <cell r="D812">
            <v>327</v>
          </cell>
          <cell r="E812">
            <v>0</v>
          </cell>
          <cell r="F812">
            <v>0</v>
          </cell>
          <cell r="G812">
            <v>0</v>
          </cell>
        </row>
        <row r="813">
          <cell r="A813">
            <v>12575</v>
          </cell>
          <cell r="B813">
            <v>195</v>
          </cell>
          <cell r="C813">
            <v>6.2</v>
          </cell>
          <cell r="D813">
            <v>1258</v>
          </cell>
          <cell r="E813">
            <v>2.1</v>
          </cell>
          <cell r="F813">
            <v>1.5</v>
          </cell>
          <cell r="G813">
            <v>3.9489332415691671E-2</v>
          </cell>
        </row>
        <row r="814">
          <cell r="A814">
            <v>12577</v>
          </cell>
          <cell r="B814">
            <v>142</v>
          </cell>
          <cell r="C814">
            <v>35.9</v>
          </cell>
          <cell r="D814">
            <v>838</v>
          </cell>
          <cell r="E814">
            <v>0.7</v>
          </cell>
          <cell r="F814">
            <v>1.7</v>
          </cell>
          <cell r="G814">
            <v>7.2540816326530616E-2</v>
          </cell>
        </row>
        <row r="815">
          <cell r="A815">
            <v>12578</v>
          </cell>
          <cell r="B815">
            <v>225</v>
          </cell>
          <cell r="C815">
            <v>0</v>
          </cell>
          <cell r="D815">
            <v>1944</v>
          </cell>
          <cell r="E815">
            <v>0.9</v>
          </cell>
          <cell r="F815">
            <v>8.1999999999999993</v>
          </cell>
          <cell r="G815">
            <v>8.1560165975103738E-2</v>
          </cell>
        </row>
        <row r="816">
          <cell r="A816">
            <v>12580</v>
          </cell>
          <cell r="B816">
            <v>579</v>
          </cell>
          <cell r="C816">
            <v>31.1</v>
          </cell>
          <cell r="D816">
            <v>3302</v>
          </cell>
          <cell r="E816">
            <v>4.2</v>
          </cell>
          <cell r="F816">
            <v>9.3000000000000007</v>
          </cell>
          <cell r="G816">
            <v>0.16125715021901574</v>
          </cell>
        </row>
        <row r="817">
          <cell r="A817">
            <v>12581</v>
          </cell>
          <cell r="B817">
            <v>71</v>
          </cell>
          <cell r="C817">
            <v>14.1</v>
          </cell>
          <cell r="D817">
            <v>1781</v>
          </cell>
          <cell r="E817">
            <v>1.7</v>
          </cell>
          <cell r="F817">
            <v>3.8</v>
          </cell>
          <cell r="G817">
            <v>5.8296976241900646E-2</v>
          </cell>
        </row>
        <row r="818">
          <cell r="A818">
            <v>12582</v>
          </cell>
          <cell r="B818">
            <v>500</v>
          </cell>
          <cell r="C818">
            <v>17.600000000000001</v>
          </cell>
          <cell r="D818">
            <v>4609</v>
          </cell>
          <cell r="E818">
            <v>5.4</v>
          </cell>
          <cell r="F818">
            <v>12.1</v>
          </cell>
          <cell r="G818">
            <v>0.17509786651008025</v>
          </cell>
        </row>
        <row r="819">
          <cell r="A819">
            <v>12583</v>
          </cell>
          <cell r="B819">
            <v>498</v>
          </cell>
          <cell r="C819">
            <v>11.6</v>
          </cell>
          <cell r="D819">
            <v>1492</v>
          </cell>
          <cell r="E819">
            <v>4.4000000000000004</v>
          </cell>
          <cell r="F819">
            <v>10.6</v>
          </cell>
          <cell r="G819">
            <v>0.14149145728643214</v>
          </cell>
        </row>
        <row r="820">
          <cell r="A820">
            <v>12585</v>
          </cell>
          <cell r="B820">
            <v>147</v>
          </cell>
          <cell r="C820">
            <v>0</v>
          </cell>
          <cell r="D820">
            <v>427</v>
          </cell>
          <cell r="E820">
            <v>0</v>
          </cell>
          <cell r="F820">
            <v>0</v>
          </cell>
          <cell r="G820">
            <v>0</v>
          </cell>
        </row>
        <row r="821">
          <cell r="A821">
            <v>12586</v>
          </cell>
          <cell r="B821">
            <v>1225</v>
          </cell>
          <cell r="C821">
            <v>13.1</v>
          </cell>
          <cell r="D821">
            <v>8059</v>
          </cell>
          <cell r="E821">
            <v>2.8</v>
          </cell>
          <cell r="F821">
            <v>8.5</v>
          </cell>
          <cell r="G821">
            <v>0.11537505385609649</v>
          </cell>
        </row>
        <row r="822">
          <cell r="A822">
            <v>12589</v>
          </cell>
          <cell r="B822">
            <v>1866</v>
          </cell>
          <cell r="C822">
            <v>5.4</v>
          </cell>
          <cell r="D822">
            <v>12492</v>
          </cell>
          <cell r="E822">
            <v>2.9</v>
          </cell>
          <cell r="F822">
            <v>8.1</v>
          </cell>
          <cell r="G822">
            <v>0.10272210614291684</v>
          </cell>
        </row>
        <row r="823">
          <cell r="A823">
            <v>12590</v>
          </cell>
          <cell r="B823">
            <v>3019</v>
          </cell>
          <cell r="C823">
            <v>10.199999999999999</v>
          </cell>
          <cell r="D823">
            <v>23715</v>
          </cell>
          <cell r="E823">
            <v>3.3</v>
          </cell>
          <cell r="F823">
            <v>5.9</v>
          </cell>
          <cell r="G823">
            <v>9.3129273584199895E-2</v>
          </cell>
        </row>
        <row r="824">
          <cell r="A824">
            <v>12592</v>
          </cell>
          <cell r="B824">
            <v>89</v>
          </cell>
          <cell r="C824">
            <v>3.4</v>
          </cell>
          <cell r="D824">
            <v>1149</v>
          </cell>
          <cell r="E824">
            <v>6</v>
          </cell>
          <cell r="F824">
            <v>9.1</v>
          </cell>
          <cell r="G824">
            <v>0.14258885298869142</v>
          </cell>
        </row>
        <row r="825">
          <cell r="A825">
            <v>12594</v>
          </cell>
          <cell r="B825">
            <v>372</v>
          </cell>
          <cell r="C825">
            <v>43.8</v>
          </cell>
          <cell r="D825">
            <v>2799</v>
          </cell>
          <cell r="E825">
            <v>3</v>
          </cell>
          <cell r="F825">
            <v>10.1</v>
          </cell>
          <cell r="G825">
            <v>0.1670151371807001</v>
          </cell>
        </row>
        <row r="826">
          <cell r="A826">
            <v>12601</v>
          </cell>
          <cell r="B826">
            <v>7197</v>
          </cell>
          <cell r="C826">
            <v>11.1</v>
          </cell>
          <cell r="D826">
            <v>26426</v>
          </cell>
          <cell r="E826">
            <v>7.4</v>
          </cell>
          <cell r="F826">
            <v>12.4</v>
          </cell>
          <cell r="G826">
            <v>0.17937765815067069</v>
          </cell>
        </row>
        <row r="827">
          <cell r="A827">
            <v>12603</v>
          </cell>
          <cell r="B827">
            <v>4765</v>
          </cell>
          <cell r="C827">
            <v>6</v>
          </cell>
          <cell r="D827">
            <v>28507</v>
          </cell>
          <cell r="E827">
            <v>3.1</v>
          </cell>
          <cell r="F827">
            <v>4.7</v>
          </cell>
          <cell r="G827">
            <v>7.5422156768453957E-2</v>
          </cell>
        </row>
        <row r="828">
          <cell r="A828">
            <v>12604</v>
          </cell>
          <cell r="B828">
            <v>710</v>
          </cell>
          <cell r="C828">
            <v>0</v>
          </cell>
          <cell r="D828">
            <v>28</v>
          </cell>
          <cell r="E828">
            <v>0</v>
          </cell>
          <cell r="F828">
            <v>0</v>
          </cell>
          <cell r="G828">
            <v>0</v>
          </cell>
        </row>
        <row r="829">
          <cell r="A829">
            <v>12701</v>
          </cell>
          <cell r="B829">
            <v>888</v>
          </cell>
          <cell r="C829">
            <v>26.2</v>
          </cell>
          <cell r="D829">
            <v>7417</v>
          </cell>
          <cell r="E829">
            <v>7.8</v>
          </cell>
          <cell r="F829">
            <v>10.1</v>
          </cell>
          <cell r="G829">
            <v>0.1878746538229982</v>
          </cell>
        </row>
        <row r="830">
          <cell r="A830">
            <v>12719</v>
          </cell>
          <cell r="B830">
            <v>126</v>
          </cell>
          <cell r="C830">
            <v>0</v>
          </cell>
          <cell r="D830">
            <v>954</v>
          </cell>
          <cell r="E830">
            <v>10.7</v>
          </cell>
          <cell r="F830">
            <v>12.6</v>
          </cell>
          <cell r="G830">
            <v>0.20581666666666665</v>
          </cell>
        </row>
        <row r="831">
          <cell r="A831">
            <v>12720</v>
          </cell>
          <cell r="B831">
            <v>0</v>
          </cell>
          <cell r="D831">
            <v>77</v>
          </cell>
          <cell r="E831">
            <v>0</v>
          </cell>
          <cell r="F831">
            <v>0</v>
          </cell>
          <cell r="G831">
            <v>0</v>
          </cell>
        </row>
        <row r="832">
          <cell r="A832">
            <v>12721</v>
          </cell>
          <cell r="B832">
            <v>394</v>
          </cell>
          <cell r="C832">
            <v>17.8</v>
          </cell>
          <cell r="D832">
            <v>3994</v>
          </cell>
          <cell r="E832">
            <v>2</v>
          </cell>
          <cell r="F832">
            <v>10.5</v>
          </cell>
          <cell r="G832">
            <v>0.12975888787602555</v>
          </cell>
        </row>
        <row r="833">
          <cell r="A833">
            <v>12722</v>
          </cell>
          <cell r="B833">
            <v>0</v>
          </cell>
          <cell r="D833">
            <v>90</v>
          </cell>
          <cell r="E833">
            <v>0</v>
          </cell>
          <cell r="F833">
            <v>0</v>
          </cell>
          <cell r="G833">
            <v>0</v>
          </cell>
        </row>
        <row r="834">
          <cell r="A834">
            <v>12723</v>
          </cell>
          <cell r="B834">
            <v>267</v>
          </cell>
          <cell r="C834">
            <v>39.700000000000003</v>
          </cell>
          <cell r="D834">
            <v>1583</v>
          </cell>
          <cell r="E834">
            <v>2.9</v>
          </cell>
          <cell r="F834">
            <v>7.2</v>
          </cell>
          <cell r="G834">
            <v>0.14372000000000001</v>
          </cell>
        </row>
        <row r="835">
          <cell r="A835">
            <v>12724</v>
          </cell>
          <cell r="B835">
            <v>0</v>
          </cell>
          <cell r="D835">
            <v>264</v>
          </cell>
          <cell r="E835">
            <v>0</v>
          </cell>
          <cell r="F835">
            <v>16.7</v>
          </cell>
          <cell r="G835">
            <v>0.16700000000000001</v>
          </cell>
        </row>
        <row r="836">
          <cell r="A836">
            <v>12725</v>
          </cell>
          <cell r="B836">
            <v>7</v>
          </cell>
          <cell r="C836">
            <v>0</v>
          </cell>
          <cell r="D836">
            <v>187</v>
          </cell>
          <cell r="E836">
            <v>1.6</v>
          </cell>
          <cell r="F836">
            <v>16.600000000000001</v>
          </cell>
          <cell r="G836">
            <v>0.17543298969072169</v>
          </cell>
        </row>
        <row r="837">
          <cell r="A837">
            <v>12726</v>
          </cell>
          <cell r="B837">
            <v>72</v>
          </cell>
          <cell r="C837">
            <v>13.9</v>
          </cell>
          <cell r="D837">
            <v>688</v>
          </cell>
          <cell r="E837">
            <v>4.0999999999999996</v>
          </cell>
          <cell r="F837">
            <v>4.2</v>
          </cell>
          <cell r="G837">
            <v>8.8305263157894734E-2</v>
          </cell>
        </row>
        <row r="838">
          <cell r="A838">
            <v>12729</v>
          </cell>
          <cell r="B838">
            <v>258</v>
          </cell>
          <cell r="C838">
            <v>29.1</v>
          </cell>
          <cell r="D838">
            <v>1316</v>
          </cell>
          <cell r="E838">
            <v>1.7</v>
          </cell>
          <cell r="F838">
            <v>20</v>
          </cell>
          <cell r="G838">
            <v>0.22912960609911054</v>
          </cell>
        </row>
        <row r="839">
          <cell r="A839">
            <v>12732</v>
          </cell>
          <cell r="B839">
            <v>24</v>
          </cell>
          <cell r="C839">
            <v>33.299999999999997</v>
          </cell>
          <cell r="D839">
            <v>459</v>
          </cell>
          <cell r="E839">
            <v>7.4</v>
          </cell>
          <cell r="F839">
            <v>14.4</v>
          </cell>
          <cell r="G839">
            <v>0.22371428571428573</v>
          </cell>
        </row>
        <row r="840">
          <cell r="A840">
            <v>12733</v>
          </cell>
          <cell r="B840">
            <v>95</v>
          </cell>
          <cell r="C840">
            <v>10.5</v>
          </cell>
          <cell r="D840">
            <v>858</v>
          </cell>
          <cell r="E840">
            <v>4.5</v>
          </cell>
          <cell r="F840">
            <v>23.3</v>
          </cell>
          <cell r="G840">
            <v>0.2607544596012592</v>
          </cell>
        </row>
        <row r="841">
          <cell r="A841">
            <v>12734</v>
          </cell>
          <cell r="B841">
            <v>52</v>
          </cell>
          <cell r="C841">
            <v>0</v>
          </cell>
          <cell r="D841">
            <v>629</v>
          </cell>
          <cell r="E841">
            <v>2.9</v>
          </cell>
          <cell r="F841">
            <v>9.1999999999999993</v>
          </cell>
          <cell r="G841">
            <v>0.11176064610866372</v>
          </cell>
        </row>
        <row r="842">
          <cell r="A842">
            <v>12736</v>
          </cell>
          <cell r="B842">
            <v>12</v>
          </cell>
          <cell r="C842">
            <v>0</v>
          </cell>
          <cell r="D842">
            <v>143</v>
          </cell>
          <cell r="E842">
            <v>2.8</v>
          </cell>
          <cell r="F842">
            <v>2.1</v>
          </cell>
          <cell r="G842">
            <v>4.5206451612903223E-2</v>
          </cell>
        </row>
        <row r="843">
          <cell r="A843">
            <v>12737</v>
          </cell>
          <cell r="B843">
            <v>88</v>
          </cell>
          <cell r="C843">
            <v>0</v>
          </cell>
          <cell r="D843">
            <v>1418</v>
          </cell>
          <cell r="E843">
            <v>4.7</v>
          </cell>
          <cell r="F843">
            <v>5.4</v>
          </cell>
          <cell r="G843">
            <v>9.509827357237717E-2</v>
          </cell>
        </row>
        <row r="844">
          <cell r="A844">
            <v>12738</v>
          </cell>
          <cell r="B844">
            <v>72</v>
          </cell>
          <cell r="C844">
            <v>40.299999999999997</v>
          </cell>
          <cell r="D844">
            <v>321</v>
          </cell>
          <cell r="E844">
            <v>4</v>
          </cell>
          <cell r="F844">
            <v>0</v>
          </cell>
          <cell r="G844">
            <v>0.10650381679389312</v>
          </cell>
        </row>
        <row r="845">
          <cell r="A845">
            <v>12740</v>
          </cell>
          <cell r="B845">
            <v>124</v>
          </cell>
          <cell r="C845">
            <v>9.6999999999999993</v>
          </cell>
          <cell r="D845">
            <v>1254</v>
          </cell>
          <cell r="E845">
            <v>0.2</v>
          </cell>
          <cell r="F845">
            <v>6.9</v>
          </cell>
          <cell r="G845">
            <v>7.3339622641509436E-2</v>
          </cell>
        </row>
        <row r="846">
          <cell r="A846">
            <v>12741</v>
          </cell>
          <cell r="B846">
            <v>40</v>
          </cell>
          <cell r="C846">
            <v>7.5</v>
          </cell>
          <cell r="D846">
            <v>236</v>
          </cell>
          <cell r="E846">
            <v>0</v>
          </cell>
          <cell r="F846">
            <v>5.0999999999999996</v>
          </cell>
          <cell r="G846">
            <v>5.4478260869565219E-2</v>
          </cell>
        </row>
        <row r="847">
          <cell r="A847">
            <v>12742</v>
          </cell>
          <cell r="B847">
            <v>67</v>
          </cell>
          <cell r="C847">
            <v>64.2</v>
          </cell>
          <cell r="D847">
            <v>221</v>
          </cell>
          <cell r="E847">
            <v>7.2</v>
          </cell>
          <cell r="F847">
            <v>19.5</v>
          </cell>
          <cell r="G847">
            <v>0.35423958333333333</v>
          </cell>
        </row>
        <row r="848">
          <cell r="A848">
            <v>12743</v>
          </cell>
          <cell r="B848">
            <v>6</v>
          </cell>
          <cell r="C848">
            <v>100</v>
          </cell>
          <cell r="D848">
            <v>199</v>
          </cell>
          <cell r="E848">
            <v>0</v>
          </cell>
          <cell r="F848">
            <v>21.1</v>
          </cell>
          <cell r="G848">
            <v>0.23409268292682928</v>
          </cell>
        </row>
        <row r="849">
          <cell r="A849">
            <v>12745</v>
          </cell>
          <cell r="B849">
            <v>22</v>
          </cell>
          <cell r="C849">
            <v>0</v>
          </cell>
          <cell r="D849">
            <v>112</v>
          </cell>
          <cell r="E849">
            <v>0</v>
          </cell>
          <cell r="F849">
            <v>0</v>
          </cell>
          <cell r="G849">
            <v>0</v>
          </cell>
        </row>
        <row r="850">
          <cell r="A850">
            <v>12746</v>
          </cell>
          <cell r="B850">
            <v>100</v>
          </cell>
          <cell r="C850">
            <v>39</v>
          </cell>
          <cell r="D850">
            <v>723</v>
          </cell>
          <cell r="E850">
            <v>7.2</v>
          </cell>
          <cell r="F850">
            <v>14</v>
          </cell>
          <cell r="G850">
            <v>0.23362818955042527</v>
          </cell>
        </row>
        <row r="851">
          <cell r="A851">
            <v>12747</v>
          </cell>
          <cell r="B851">
            <v>118</v>
          </cell>
          <cell r="C851">
            <v>6.8</v>
          </cell>
          <cell r="D851">
            <v>994</v>
          </cell>
          <cell r="E851">
            <v>5.8</v>
          </cell>
          <cell r="F851">
            <v>6.6</v>
          </cell>
          <cell r="G851">
            <v>0.11805755395683454</v>
          </cell>
        </row>
        <row r="852">
          <cell r="A852">
            <v>12748</v>
          </cell>
          <cell r="B852">
            <v>160</v>
          </cell>
          <cell r="C852">
            <v>38.799999999999997</v>
          </cell>
          <cell r="D852">
            <v>1524</v>
          </cell>
          <cell r="E852">
            <v>6.5</v>
          </cell>
          <cell r="F852">
            <v>6.6</v>
          </cell>
          <cell r="G852">
            <v>0.15541805225653205</v>
          </cell>
        </row>
        <row r="853">
          <cell r="A853">
            <v>12749</v>
          </cell>
          <cell r="B853">
            <v>38</v>
          </cell>
          <cell r="C853">
            <v>0</v>
          </cell>
          <cell r="D853">
            <v>168</v>
          </cell>
          <cell r="E853">
            <v>0</v>
          </cell>
          <cell r="F853">
            <v>0</v>
          </cell>
          <cell r="G853">
            <v>0</v>
          </cell>
        </row>
        <row r="854">
          <cell r="A854">
            <v>12750</v>
          </cell>
          <cell r="B854">
            <v>0</v>
          </cell>
          <cell r="D854">
            <v>85</v>
          </cell>
          <cell r="E854">
            <v>0</v>
          </cell>
          <cell r="F854">
            <v>0</v>
          </cell>
          <cell r="G854">
            <v>0</v>
          </cell>
        </row>
        <row r="855">
          <cell r="A855">
            <v>12751</v>
          </cell>
          <cell r="B855">
            <v>27</v>
          </cell>
          <cell r="C855">
            <v>33.299999999999997</v>
          </cell>
          <cell r="D855">
            <v>502</v>
          </cell>
          <cell r="E855">
            <v>0.8</v>
          </cell>
          <cell r="F855">
            <v>13.5</v>
          </cell>
          <cell r="G855">
            <v>0.15269754253308129</v>
          </cell>
        </row>
        <row r="856">
          <cell r="A856">
            <v>12752</v>
          </cell>
          <cell r="B856">
            <v>32</v>
          </cell>
          <cell r="C856">
            <v>0</v>
          </cell>
          <cell r="D856">
            <v>163</v>
          </cell>
          <cell r="E856">
            <v>0</v>
          </cell>
          <cell r="F856">
            <v>4.9000000000000004</v>
          </cell>
          <cell r="G856">
            <v>4.0958974358974366E-2</v>
          </cell>
        </row>
        <row r="857">
          <cell r="A857">
            <v>12754</v>
          </cell>
          <cell r="B857">
            <v>756</v>
          </cell>
          <cell r="C857">
            <v>20</v>
          </cell>
          <cell r="D857">
            <v>5148</v>
          </cell>
          <cell r="E857">
            <v>9.8000000000000007</v>
          </cell>
          <cell r="F857">
            <v>11.5</v>
          </cell>
          <cell r="G857">
            <v>0.21133536585365856</v>
          </cell>
        </row>
        <row r="858">
          <cell r="A858">
            <v>12758</v>
          </cell>
          <cell r="B858">
            <v>306</v>
          </cell>
          <cell r="C858">
            <v>0</v>
          </cell>
          <cell r="D858">
            <v>2785</v>
          </cell>
          <cell r="E858">
            <v>3.6</v>
          </cell>
          <cell r="F858">
            <v>10.3</v>
          </cell>
          <cell r="G858">
            <v>0.12523940472339049</v>
          </cell>
        </row>
        <row r="859">
          <cell r="A859">
            <v>12759</v>
          </cell>
          <cell r="B859">
            <v>349</v>
          </cell>
          <cell r="C859">
            <v>16.600000000000001</v>
          </cell>
          <cell r="D859">
            <v>1117</v>
          </cell>
          <cell r="E859">
            <v>8.6999999999999993</v>
          </cell>
          <cell r="F859">
            <v>9.8000000000000007</v>
          </cell>
          <cell r="G859">
            <v>0.18047680763983628</v>
          </cell>
        </row>
        <row r="860">
          <cell r="A860">
            <v>12760</v>
          </cell>
          <cell r="B860">
            <v>75</v>
          </cell>
          <cell r="C860">
            <v>0</v>
          </cell>
          <cell r="D860">
            <v>438</v>
          </cell>
          <cell r="E860">
            <v>3</v>
          </cell>
          <cell r="F860">
            <v>16.2</v>
          </cell>
          <cell r="G860">
            <v>0.16392982456140351</v>
          </cell>
        </row>
        <row r="861">
          <cell r="A861">
            <v>12762</v>
          </cell>
          <cell r="B861">
            <v>0</v>
          </cell>
          <cell r="D861">
            <v>457</v>
          </cell>
          <cell r="E861">
            <v>6.1</v>
          </cell>
          <cell r="F861">
            <v>10.5</v>
          </cell>
          <cell r="G861">
            <v>0.16599999999999998</v>
          </cell>
        </row>
        <row r="862">
          <cell r="A862">
            <v>12763</v>
          </cell>
          <cell r="B862">
            <v>90</v>
          </cell>
          <cell r="C862">
            <v>0</v>
          </cell>
          <cell r="D862">
            <v>599</v>
          </cell>
          <cell r="E862">
            <v>6.5</v>
          </cell>
          <cell r="F862">
            <v>5</v>
          </cell>
          <cell r="G862">
            <v>9.9978229317851969E-2</v>
          </cell>
        </row>
        <row r="863">
          <cell r="A863">
            <v>12764</v>
          </cell>
          <cell r="B863">
            <v>122</v>
          </cell>
          <cell r="C863">
            <v>35.200000000000003</v>
          </cell>
          <cell r="D863">
            <v>1321</v>
          </cell>
          <cell r="E863">
            <v>5.0999999999999996</v>
          </cell>
          <cell r="F863">
            <v>8.6</v>
          </cell>
          <cell r="G863">
            <v>0.15517740817740816</v>
          </cell>
        </row>
        <row r="864">
          <cell r="A864">
            <v>12765</v>
          </cell>
          <cell r="B864">
            <v>12</v>
          </cell>
          <cell r="C864">
            <v>0</v>
          </cell>
          <cell r="D864">
            <v>502</v>
          </cell>
          <cell r="E864">
            <v>3</v>
          </cell>
          <cell r="F864">
            <v>7.6</v>
          </cell>
          <cell r="G864">
            <v>0.10352529182879378</v>
          </cell>
        </row>
        <row r="865">
          <cell r="A865">
            <v>12766</v>
          </cell>
          <cell r="B865">
            <v>18</v>
          </cell>
          <cell r="C865">
            <v>0</v>
          </cell>
          <cell r="D865">
            <v>356</v>
          </cell>
          <cell r="E865">
            <v>0</v>
          </cell>
          <cell r="F865">
            <v>12.4</v>
          </cell>
          <cell r="G865">
            <v>0.11803208556149734</v>
          </cell>
        </row>
        <row r="866">
          <cell r="A866">
            <v>12767</v>
          </cell>
          <cell r="B866">
            <v>31</v>
          </cell>
          <cell r="C866">
            <v>0</v>
          </cell>
          <cell r="D866">
            <v>87</v>
          </cell>
          <cell r="E866">
            <v>0</v>
          </cell>
          <cell r="F866">
            <v>12.6</v>
          </cell>
          <cell r="G866">
            <v>9.289830508474578E-2</v>
          </cell>
        </row>
        <row r="867">
          <cell r="A867">
            <v>12768</v>
          </cell>
          <cell r="B867">
            <v>58</v>
          </cell>
          <cell r="C867">
            <v>34.5</v>
          </cell>
          <cell r="D867">
            <v>742</v>
          </cell>
          <cell r="E867">
            <v>8.4</v>
          </cell>
          <cell r="F867">
            <v>13.9</v>
          </cell>
          <cell r="G867">
            <v>0.23184500000000002</v>
          </cell>
        </row>
        <row r="868">
          <cell r="A868">
            <v>12769</v>
          </cell>
          <cell r="B868">
            <v>0</v>
          </cell>
          <cell r="D868">
            <v>103</v>
          </cell>
          <cell r="E868">
            <v>0</v>
          </cell>
          <cell r="F868">
            <v>0</v>
          </cell>
          <cell r="G868">
            <v>0</v>
          </cell>
        </row>
        <row r="869">
          <cell r="A869">
            <v>12770</v>
          </cell>
          <cell r="B869">
            <v>20</v>
          </cell>
          <cell r="C869">
            <v>0</v>
          </cell>
          <cell r="D869">
            <v>200</v>
          </cell>
          <cell r="E869">
            <v>0</v>
          </cell>
          <cell r="F869">
            <v>11</v>
          </cell>
          <cell r="G869">
            <v>0.1</v>
          </cell>
        </row>
        <row r="870">
          <cell r="A870">
            <v>12771</v>
          </cell>
          <cell r="B870">
            <v>1547</v>
          </cell>
          <cell r="C870">
            <v>17.5</v>
          </cell>
          <cell r="D870">
            <v>9254</v>
          </cell>
          <cell r="E870">
            <v>3.9</v>
          </cell>
          <cell r="F870">
            <v>10.3</v>
          </cell>
          <cell r="G870">
            <v>0.14672650680492549</v>
          </cell>
        </row>
        <row r="871">
          <cell r="A871">
            <v>12775</v>
          </cell>
          <cell r="B871">
            <v>212</v>
          </cell>
          <cell r="C871">
            <v>15.1</v>
          </cell>
          <cell r="D871">
            <v>1611</v>
          </cell>
          <cell r="E871">
            <v>1.4</v>
          </cell>
          <cell r="F871">
            <v>3.8</v>
          </cell>
          <cell r="G871">
            <v>6.3512890839275915E-2</v>
          </cell>
        </row>
        <row r="872">
          <cell r="A872">
            <v>12776</v>
          </cell>
          <cell r="B872">
            <v>161</v>
          </cell>
          <cell r="C872">
            <v>2.5</v>
          </cell>
          <cell r="D872">
            <v>1614</v>
          </cell>
          <cell r="E872">
            <v>2.4</v>
          </cell>
          <cell r="F872">
            <v>10.7</v>
          </cell>
          <cell r="G872">
            <v>0.12138535211267606</v>
          </cell>
        </row>
        <row r="873">
          <cell r="A873">
            <v>12777</v>
          </cell>
          <cell r="B873">
            <v>74</v>
          </cell>
          <cell r="C873">
            <v>55.4</v>
          </cell>
          <cell r="D873">
            <v>659</v>
          </cell>
          <cell r="E873">
            <v>2</v>
          </cell>
          <cell r="F873">
            <v>9.3000000000000007</v>
          </cell>
          <cell r="G873">
            <v>0.15752114597544337</v>
          </cell>
        </row>
        <row r="874">
          <cell r="A874">
            <v>12778</v>
          </cell>
          <cell r="B874">
            <v>0</v>
          </cell>
          <cell r="D874">
            <v>469</v>
          </cell>
          <cell r="E874">
            <v>0</v>
          </cell>
          <cell r="F874">
            <v>0</v>
          </cell>
          <cell r="G874">
            <v>0</v>
          </cell>
        </row>
        <row r="875">
          <cell r="A875">
            <v>12779</v>
          </cell>
          <cell r="B875">
            <v>220</v>
          </cell>
          <cell r="C875">
            <v>23.6</v>
          </cell>
          <cell r="D875">
            <v>1393</v>
          </cell>
          <cell r="E875">
            <v>11.8</v>
          </cell>
          <cell r="F875">
            <v>25.9</v>
          </cell>
          <cell r="G875">
            <v>0.35776875387476753</v>
          </cell>
        </row>
        <row r="876">
          <cell r="A876">
            <v>12780</v>
          </cell>
          <cell r="B876">
            <v>65</v>
          </cell>
          <cell r="C876">
            <v>50.8</v>
          </cell>
          <cell r="D876">
            <v>1578</v>
          </cell>
          <cell r="E876">
            <v>3.5</v>
          </cell>
          <cell r="F876">
            <v>6.4</v>
          </cell>
          <cell r="G876">
            <v>0.11518076688983568</v>
          </cell>
        </row>
        <row r="877">
          <cell r="A877">
            <v>12781</v>
          </cell>
          <cell r="B877">
            <v>16</v>
          </cell>
          <cell r="C877">
            <v>0</v>
          </cell>
          <cell r="D877">
            <v>239</v>
          </cell>
          <cell r="E877">
            <v>0</v>
          </cell>
          <cell r="F877">
            <v>9.1999999999999993</v>
          </cell>
          <cell r="G877">
            <v>8.622745098039214E-2</v>
          </cell>
        </row>
        <row r="878">
          <cell r="A878">
            <v>12783</v>
          </cell>
          <cell r="B878">
            <v>350</v>
          </cell>
          <cell r="C878">
            <v>44.3</v>
          </cell>
          <cell r="D878">
            <v>1212</v>
          </cell>
          <cell r="E878">
            <v>15.9</v>
          </cell>
          <cell r="F878">
            <v>7.5</v>
          </cell>
          <cell r="G878">
            <v>0.28083098591549299</v>
          </cell>
        </row>
        <row r="879">
          <cell r="A879">
            <v>12784</v>
          </cell>
          <cell r="B879">
            <v>0</v>
          </cell>
          <cell r="D879">
            <v>65</v>
          </cell>
          <cell r="E879">
            <v>0</v>
          </cell>
          <cell r="F879">
            <v>6.2</v>
          </cell>
          <cell r="G879">
            <v>6.2000000000000006E-2</v>
          </cell>
        </row>
        <row r="880">
          <cell r="A880">
            <v>12785</v>
          </cell>
          <cell r="B880">
            <v>60</v>
          </cell>
          <cell r="C880">
            <v>0</v>
          </cell>
          <cell r="D880">
            <v>716</v>
          </cell>
          <cell r="E880">
            <v>7.8</v>
          </cell>
          <cell r="F880">
            <v>11.2</v>
          </cell>
          <cell r="G880">
            <v>0.17530927835051546</v>
          </cell>
        </row>
        <row r="881">
          <cell r="A881">
            <v>12786</v>
          </cell>
          <cell r="B881">
            <v>17</v>
          </cell>
          <cell r="C881">
            <v>82.4</v>
          </cell>
          <cell r="D881">
            <v>462</v>
          </cell>
          <cell r="E881">
            <v>19</v>
          </cell>
          <cell r="F881">
            <v>7.8</v>
          </cell>
          <cell r="G881">
            <v>0.2877327766179541</v>
          </cell>
        </row>
        <row r="882">
          <cell r="A882">
            <v>12787</v>
          </cell>
          <cell r="B882">
            <v>0</v>
          </cell>
          <cell r="D882">
            <v>357</v>
          </cell>
          <cell r="E882">
            <v>9</v>
          </cell>
          <cell r="F882">
            <v>7.3</v>
          </cell>
          <cell r="G882">
            <v>0.16300000000000001</v>
          </cell>
        </row>
        <row r="883">
          <cell r="A883">
            <v>12788</v>
          </cell>
          <cell r="B883">
            <v>286</v>
          </cell>
          <cell r="C883">
            <v>30.4</v>
          </cell>
          <cell r="D883">
            <v>2254</v>
          </cell>
          <cell r="E883">
            <v>7</v>
          </cell>
          <cell r="F883">
            <v>13.4</v>
          </cell>
          <cell r="G883">
            <v>0.21525984251968502</v>
          </cell>
        </row>
        <row r="884">
          <cell r="A884">
            <v>12789</v>
          </cell>
          <cell r="B884">
            <v>239</v>
          </cell>
          <cell r="C884">
            <v>26.4</v>
          </cell>
          <cell r="D884">
            <v>1156</v>
          </cell>
          <cell r="E884">
            <v>7.8</v>
          </cell>
          <cell r="F884">
            <v>6.4</v>
          </cell>
          <cell r="G884">
            <v>0.16290179211469533</v>
          </cell>
        </row>
        <row r="885">
          <cell r="A885">
            <v>12790</v>
          </cell>
          <cell r="B885">
            <v>348</v>
          </cell>
          <cell r="C885">
            <v>21</v>
          </cell>
          <cell r="D885">
            <v>3302</v>
          </cell>
          <cell r="E885">
            <v>3.3</v>
          </cell>
          <cell r="F885">
            <v>10.1</v>
          </cell>
          <cell r="G885">
            <v>0.14124602739726028</v>
          </cell>
        </row>
        <row r="886">
          <cell r="A886">
            <v>12791</v>
          </cell>
          <cell r="B886">
            <v>21</v>
          </cell>
          <cell r="C886">
            <v>100</v>
          </cell>
          <cell r="D886">
            <v>525</v>
          </cell>
          <cell r="E886">
            <v>0</v>
          </cell>
          <cell r="F886">
            <v>16</v>
          </cell>
          <cell r="G886">
            <v>0.19230769230769232</v>
          </cell>
        </row>
        <row r="887">
          <cell r="A887">
            <v>12792</v>
          </cell>
          <cell r="B887">
            <v>50</v>
          </cell>
          <cell r="C887">
            <v>0</v>
          </cell>
          <cell r="D887">
            <v>289</v>
          </cell>
          <cell r="E887">
            <v>2.4</v>
          </cell>
          <cell r="F887">
            <v>14.2</v>
          </cell>
          <cell r="G887">
            <v>0.14151622418879056</v>
          </cell>
        </row>
        <row r="888">
          <cell r="A888">
            <v>12801</v>
          </cell>
          <cell r="B888">
            <v>1333</v>
          </cell>
          <cell r="C888">
            <v>18.100000000000001</v>
          </cell>
          <cell r="D888">
            <v>10459</v>
          </cell>
          <cell r="E888">
            <v>2.7</v>
          </cell>
          <cell r="F888">
            <v>7.3</v>
          </cell>
          <cell r="G888">
            <v>0.10915646200814111</v>
          </cell>
        </row>
        <row r="889">
          <cell r="A889">
            <v>12803</v>
          </cell>
          <cell r="B889">
            <v>612</v>
          </cell>
          <cell r="C889">
            <v>14.4</v>
          </cell>
          <cell r="D889">
            <v>5692</v>
          </cell>
          <cell r="E889">
            <v>1.5</v>
          </cell>
          <cell r="F889">
            <v>5.8</v>
          </cell>
          <cell r="G889">
            <v>7.9892766497461937E-2</v>
          </cell>
        </row>
        <row r="890">
          <cell r="A890">
            <v>12804</v>
          </cell>
          <cell r="B890">
            <v>1862</v>
          </cell>
          <cell r="C890">
            <v>10.5</v>
          </cell>
          <cell r="D890">
            <v>18471</v>
          </cell>
          <cell r="E890">
            <v>2.2999999999999998</v>
          </cell>
          <cell r="F890">
            <v>5.2</v>
          </cell>
          <cell r="G890">
            <v>7.7747258151772983E-2</v>
          </cell>
        </row>
        <row r="891">
          <cell r="A891">
            <v>12808</v>
          </cell>
          <cell r="B891">
            <v>7</v>
          </cell>
          <cell r="C891">
            <v>0</v>
          </cell>
          <cell r="D891">
            <v>286</v>
          </cell>
          <cell r="E891">
            <v>3.5</v>
          </cell>
          <cell r="F891">
            <v>11.5</v>
          </cell>
          <cell r="G891">
            <v>0.14641638225255973</v>
          </cell>
        </row>
        <row r="892">
          <cell r="A892">
            <v>12809</v>
          </cell>
          <cell r="B892">
            <v>139</v>
          </cell>
          <cell r="C892">
            <v>15.8</v>
          </cell>
          <cell r="D892">
            <v>2793</v>
          </cell>
          <cell r="E892">
            <v>2.5</v>
          </cell>
          <cell r="F892">
            <v>6.8</v>
          </cell>
          <cell r="G892">
            <v>9.6081514324693043E-2</v>
          </cell>
        </row>
        <row r="893">
          <cell r="A893">
            <v>12810</v>
          </cell>
          <cell r="B893">
            <v>30</v>
          </cell>
          <cell r="C893">
            <v>13.3</v>
          </cell>
          <cell r="D893">
            <v>453</v>
          </cell>
          <cell r="E893">
            <v>4.9000000000000004</v>
          </cell>
          <cell r="F893">
            <v>18.3</v>
          </cell>
          <cell r="G893">
            <v>0.22585093167701867</v>
          </cell>
        </row>
        <row r="894">
          <cell r="A894">
            <v>12811</v>
          </cell>
          <cell r="B894">
            <v>12</v>
          </cell>
          <cell r="C894">
            <v>0</v>
          </cell>
          <cell r="D894">
            <v>201</v>
          </cell>
          <cell r="E894">
            <v>14.4</v>
          </cell>
          <cell r="F894">
            <v>8</v>
          </cell>
          <cell r="G894">
            <v>0.21138028169014084</v>
          </cell>
        </row>
        <row r="895">
          <cell r="A895">
            <v>12812</v>
          </cell>
          <cell r="B895">
            <v>6</v>
          </cell>
          <cell r="C895">
            <v>0</v>
          </cell>
          <cell r="D895">
            <v>138</v>
          </cell>
          <cell r="E895">
            <v>8.6999999999999993</v>
          </cell>
          <cell r="F895">
            <v>0</v>
          </cell>
          <cell r="G895">
            <v>8.3375000000000005E-2</v>
          </cell>
        </row>
        <row r="896">
          <cell r="A896">
            <v>12814</v>
          </cell>
          <cell r="B896">
            <v>148</v>
          </cell>
          <cell r="C896">
            <v>0</v>
          </cell>
          <cell r="D896">
            <v>1459</v>
          </cell>
          <cell r="E896">
            <v>0</v>
          </cell>
          <cell r="F896">
            <v>4.2</v>
          </cell>
          <cell r="G896">
            <v>3.8131922837585569E-2</v>
          </cell>
        </row>
        <row r="897">
          <cell r="A897">
            <v>12815</v>
          </cell>
          <cell r="B897">
            <v>62</v>
          </cell>
          <cell r="C897">
            <v>8.1</v>
          </cell>
          <cell r="D897">
            <v>758</v>
          </cell>
          <cell r="E897">
            <v>1.7</v>
          </cell>
          <cell r="F897">
            <v>7</v>
          </cell>
          <cell r="G897">
            <v>8.6546341463414639E-2</v>
          </cell>
        </row>
        <row r="898">
          <cell r="A898">
            <v>12816</v>
          </cell>
          <cell r="B898">
            <v>255</v>
          </cell>
          <cell r="C898">
            <v>6.7</v>
          </cell>
          <cell r="D898">
            <v>3237</v>
          </cell>
          <cell r="E898">
            <v>5.7</v>
          </cell>
          <cell r="F898">
            <v>8.9</v>
          </cell>
          <cell r="G898">
            <v>0.14023109965635738</v>
          </cell>
        </row>
        <row r="899">
          <cell r="A899">
            <v>12817</v>
          </cell>
          <cell r="B899">
            <v>88</v>
          </cell>
          <cell r="C899">
            <v>51.1</v>
          </cell>
          <cell r="D899">
            <v>1460</v>
          </cell>
          <cell r="E899">
            <v>0</v>
          </cell>
          <cell r="F899">
            <v>8.9</v>
          </cell>
          <cell r="G899">
            <v>0.11298966408268735</v>
          </cell>
        </row>
        <row r="900">
          <cell r="A900">
            <v>12819</v>
          </cell>
          <cell r="B900">
            <v>16</v>
          </cell>
          <cell r="C900">
            <v>0</v>
          </cell>
          <cell r="D900">
            <v>307</v>
          </cell>
          <cell r="E900">
            <v>2.2999999999999998</v>
          </cell>
          <cell r="F900">
            <v>18.899999999999999</v>
          </cell>
          <cell r="G900">
            <v>0.20149845201238387</v>
          </cell>
        </row>
        <row r="901">
          <cell r="A901">
            <v>12821</v>
          </cell>
          <cell r="B901">
            <v>574</v>
          </cell>
          <cell r="C901">
            <v>63.1</v>
          </cell>
          <cell r="D901">
            <v>1619</v>
          </cell>
          <cell r="E901">
            <v>12.4</v>
          </cell>
          <cell r="F901">
            <v>22.2</v>
          </cell>
          <cell r="G901">
            <v>0.42059644322845413</v>
          </cell>
        </row>
        <row r="902">
          <cell r="A902">
            <v>12822</v>
          </cell>
          <cell r="B902">
            <v>498</v>
          </cell>
          <cell r="C902">
            <v>16.5</v>
          </cell>
          <cell r="D902">
            <v>4329</v>
          </cell>
          <cell r="E902">
            <v>3.8</v>
          </cell>
          <cell r="F902">
            <v>8.4</v>
          </cell>
          <cell r="G902">
            <v>0.12643629583592292</v>
          </cell>
        </row>
        <row r="903">
          <cell r="A903">
            <v>12823</v>
          </cell>
          <cell r="B903">
            <v>0</v>
          </cell>
          <cell r="D903">
            <v>127</v>
          </cell>
          <cell r="E903">
            <v>14.2</v>
          </cell>
          <cell r="F903">
            <v>0</v>
          </cell>
          <cell r="G903">
            <v>0.14199999999999999</v>
          </cell>
        </row>
        <row r="904">
          <cell r="A904">
            <v>12824</v>
          </cell>
          <cell r="B904">
            <v>40</v>
          </cell>
          <cell r="C904">
            <v>32.5</v>
          </cell>
          <cell r="D904">
            <v>619</v>
          </cell>
          <cell r="E904">
            <v>2.1</v>
          </cell>
          <cell r="F904">
            <v>4.2</v>
          </cell>
          <cell r="G904">
            <v>7.8902883156297426E-2</v>
          </cell>
        </row>
        <row r="905">
          <cell r="A905">
            <v>12827</v>
          </cell>
          <cell r="B905">
            <v>248</v>
          </cell>
          <cell r="C905">
            <v>9.3000000000000007</v>
          </cell>
          <cell r="D905">
            <v>2725</v>
          </cell>
          <cell r="E905">
            <v>3.7</v>
          </cell>
          <cell r="F905">
            <v>9.1999999999999993</v>
          </cell>
          <cell r="G905">
            <v>0.12599697275479313</v>
          </cell>
        </row>
        <row r="906">
          <cell r="A906">
            <v>12828</v>
          </cell>
          <cell r="B906">
            <v>528</v>
          </cell>
          <cell r="C906">
            <v>24.2</v>
          </cell>
          <cell r="D906">
            <v>7063</v>
          </cell>
          <cell r="E906">
            <v>2.2999999999999998</v>
          </cell>
          <cell r="F906">
            <v>9.4</v>
          </cell>
          <cell r="G906">
            <v>0.12569450665261495</v>
          </cell>
        </row>
        <row r="907">
          <cell r="A907">
            <v>12831</v>
          </cell>
          <cell r="B907">
            <v>996</v>
          </cell>
          <cell r="C907">
            <v>11.3</v>
          </cell>
          <cell r="D907">
            <v>11902</v>
          </cell>
          <cell r="E907">
            <v>1.7</v>
          </cell>
          <cell r="F907">
            <v>5</v>
          </cell>
          <cell r="G907">
            <v>7.0552178632346099E-2</v>
          </cell>
        </row>
        <row r="908">
          <cell r="A908">
            <v>12832</v>
          </cell>
          <cell r="B908">
            <v>529</v>
          </cell>
          <cell r="C908">
            <v>16.3</v>
          </cell>
          <cell r="D908">
            <v>4600</v>
          </cell>
          <cell r="E908">
            <v>4.9000000000000004</v>
          </cell>
          <cell r="F908">
            <v>6.8</v>
          </cell>
          <cell r="G908">
            <v>0.12174439461883409</v>
          </cell>
        </row>
        <row r="909">
          <cell r="A909">
            <v>12833</v>
          </cell>
          <cell r="B909">
            <v>274</v>
          </cell>
          <cell r="C909">
            <v>38</v>
          </cell>
          <cell r="D909">
            <v>3089</v>
          </cell>
          <cell r="E909">
            <v>2.7</v>
          </cell>
          <cell r="F909">
            <v>7.5</v>
          </cell>
          <cell r="G909">
            <v>0.12465001486767768</v>
          </cell>
        </row>
        <row r="910">
          <cell r="A910">
            <v>12834</v>
          </cell>
          <cell r="B910">
            <v>421</v>
          </cell>
          <cell r="C910">
            <v>8.3000000000000007</v>
          </cell>
          <cell r="D910">
            <v>4604</v>
          </cell>
          <cell r="E910">
            <v>4</v>
          </cell>
          <cell r="F910">
            <v>7.3</v>
          </cell>
          <cell r="G910">
            <v>0.11048656716417909</v>
          </cell>
        </row>
        <row r="911">
          <cell r="A911">
            <v>12835</v>
          </cell>
          <cell r="B911">
            <v>138</v>
          </cell>
          <cell r="C911">
            <v>13</v>
          </cell>
          <cell r="D911">
            <v>1870</v>
          </cell>
          <cell r="E911">
            <v>4.5</v>
          </cell>
          <cell r="F911">
            <v>10</v>
          </cell>
          <cell r="G911">
            <v>0.1439691235059761</v>
          </cell>
        </row>
        <row r="912">
          <cell r="A912">
            <v>12836</v>
          </cell>
          <cell r="B912">
            <v>18</v>
          </cell>
          <cell r="C912">
            <v>16.7</v>
          </cell>
          <cell r="D912">
            <v>473</v>
          </cell>
          <cell r="E912">
            <v>4</v>
          </cell>
          <cell r="F912">
            <v>10.8</v>
          </cell>
          <cell r="G912">
            <v>0.14869653767820776</v>
          </cell>
        </row>
        <row r="913">
          <cell r="A913">
            <v>12837</v>
          </cell>
          <cell r="B913">
            <v>40</v>
          </cell>
          <cell r="C913">
            <v>5</v>
          </cell>
          <cell r="D913">
            <v>690</v>
          </cell>
          <cell r="E913">
            <v>6.7</v>
          </cell>
          <cell r="F913">
            <v>3.9</v>
          </cell>
          <cell r="G913">
            <v>0.10293150684931507</v>
          </cell>
        </row>
        <row r="914">
          <cell r="A914">
            <v>12838</v>
          </cell>
          <cell r="B914">
            <v>43</v>
          </cell>
          <cell r="C914">
            <v>14</v>
          </cell>
          <cell r="D914">
            <v>337</v>
          </cell>
          <cell r="E914">
            <v>0</v>
          </cell>
          <cell r="F914">
            <v>8</v>
          </cell>
          <cell r="G914">
            <v>8.6789473684210541E-2</v>
          </cell>
        </row>
        <row r="915">
          <cell r="A915">
            <v>12839</v>
          </cell>
          <cell r="B915">
            <v>1674</v>
          </cell>
          <cell r="C915">
            <v>21.6</v>
          </cell>
          <cell r="D915">
            <v>8907</v>
          </cell>
          <cell r="E915">
            <v>3.4</v>
          </cell>
          <cell r="F915">
            <v>8.9</v>
          </cell>
          <cell r="G915">
            <v>0.13771335412531896</v>
          </cell>
        </row>
        <row r="916">
          <cell r="A916">
            <v>12841</v>
          </cell>
          <cell r="B916">
            <v>0</v>
          </cell>
          <cell r="D916">
            <v>128</v>
          </cell>
          <cell r="E916">
            <v>0</v>
          </cell>
          <cell r="F916">
            <v>6.3</v>
          </cell>
          <cell r="G916">
            <v>6.3E-2</v>
          </cell>
        </row>
        <row r="917">
          <cell r="A917">
            <v>12842</v>
          </cell>
          <cell r="B917">
            <v>33</v>
          </cell>
          <cell r="C917">
            <v>33.299999999999997</v>
          </cell>
          <cell r="D917">
            <v>906</v>
          </cell>
          <cell r="E917">
            <v>5.2</v>
          </cell>
          <cell r="F917">
            <v>5.8</v>
          </cell>
          <cell r="G917">
            <v>0.1178370607028754</v>
          </cell>
        </row>
        <row r="918">
          <cell r="A918">
            <v>12843</v>
          </cell>
          <cell r="B918">
            <v>35</v>
          </cell>
          <cell r="C918">
            <v>0</v>
          </cell>
          <cell r="D918">
            <v>399</v>
          </cell>
          <cell r="E918">
            <v>4.5</v>
          </cell>
          <cell r="F918">
            <v>8.5</v>
          </cell>
          <cell r="G918">
            <v>0.11951612903225807</v>
          </cell>
        </row>
        <row r="919">
          <cell r="A919">
            <v>12844</v>
          </cell>
          <cell r="B919">
            <v>26</v>
          </cell>
          <cell r="C919">
            <v>11.5</v>
          </cell>
          <cell r="D919">
            <v>106</v>
          </cell>
          <cell r="E919">
            <v>0.9</v>
          </cell>
          <cell r="F919">
            <v>0</v>
          </cell>
          <cell r="G919">
            <v>2.9878787878787883E-2</v>
          </cell>
        </row>
        <row r="920">
          <cell r="A920">
            <v>12845</v>
          </cell>
          <cell r="B920">
            <v>270</v>
          </cell>
          <cell r="C920">
            <v>36.700000000000003</v>
          </cell>
          <cell r="D920">
            <v>3929</v>
          </cell>
          <cell r="E920">
            <v>2.8</v>
          </cell>
          <cell r="F920">
            <v>5</v>
          </cell>
          <cell r="G920">
            <v>9.6582995951417006E-2</v>
          </cell>
        </row>
        <row r="921">
          <cell r="A921">
            <v>12846</v>
          </cell>
          <cell r="B921">
            <v>251</v>
          </cell>
          <cell r="C921">
            <v>24.7</v>
          </cell>
          <cell r="D921">
            <v>2334</v>
          </cell>
          <cell r="E921">
            <v>2.1</v>
          </cell>
          <cell r="F921">
            <v>7.4</v>
          </cell>
          <cell r="G921">
            <v>0.10975899419729208</v>
          </cell>
        </row>
        <row r="922">
          <cell r="A922">
            <v>12847</v>
          </cell>
          <cell r="B922">
            <v>41</v>
          </cell>
          <cell r="C922">
            <v>24.4</v>
          </cell>
          <cell r="D922">
            <v>494</v>
          </cell>
          <cell r="E922">
            <v>5.5</v>
          </cell>
          <cell r="F922">
            <v>7.7</v>
          </cell>
          <cell r="G922">
            <v>0.14058317757009348</v>
          </cell>
        </row>
        <row r="923">
          <cell r="A923">
            <v>12849</v>
          </cell>
          <cell r="B923">
            <v>129</v>
          </cell>
          <cell r="C923">
            <v>28.7</v>
          </cell>
          <cell r="D923">
            <v>304</v>
          </cell>
          <cell r="E923">
            <v>9.1999999999999993</v>
          </cell>
          <cell r="F923">
            <v>17.8</v>
          </cell>
          <cell r="G923">
            <v>0.27506466512702071</v>
          </cell>
        </row>
        <row r="924">
          <cell r="A924">
            <v>12850</v>
          </cell>
          <cell r="B924">
            <v>381</v>
          </cell>
          <cell r="C924">
            <v>5</v>
          </cell>
          <cell r="D924">
            <v>1895</v>
          </cell>
          <cell r="E924">
            <v>1.8</v>
          </cell>
          <cell r="F924">
            <v>5.8</v>
          </cell>
          <cell r="G924">
            <v>7.1647627416520213E-2</v>
          </cell>
        </row>
        <row r="925">
          <cell r="A925">
            <v>12851</v>
          </cell>
          <cell r="B925">
            <v>15</v>
          </cell>
          <cell r="C925">
            <v>26.7</v>
          </cell>
          <cell r="D925">
            <v>172</v>
          </cell>
          <cell r="E925">
            <v>7.6</v>
          </cell>
          <cell r="F925">
            <v>11</v>
          </cell>
          <cell r="G925">
            <v>0.19249732620320856</v>
          </cell>
        </row>
        <row r="926">
          <cell r="A926">
            <v>12852</v>
          </cell>
          <cell r="B926">
            <v>36</v>
          </cell>
          <cell r="C926">
            <v>0</v>
          </cell>
          <cell r="D926">
            <v>394</v>
          </cell>
          <cell r="E926">
            <v>7.6</v>
          </cell>
          <cell r="F926">
            <v>6.9</v>
          </cell>
          <cell r="G926">
            <v>0.13286046511627905</v>
          </cell>
        </row>
        <row r="927">
          <cell r="A927">
            <v>12853</v>
          </cell>
          <cell r="B927">
            <v>30</v>
          </cell>
          <cell r="C927">
            <v>0</v>
          </cell>
          <cell r="D927">
            <v>1006</v>
          </cell>
          <cell r="E927">
            <v>5.3</v>
          </cell>
          <cell r="F927">
            <v>14.5</v>
          </cell>
          <cell r="G927">
            <v>0.19226640926640928</v>
          </cell>
        </row>
        <row r="928">
          <cell r="A928">
            <v>12855</v>
          </cell>
          <cell r="B928">
            <v>6</v>
          </cell>
          <cell r="C928">
            <v>0</v>
          </cell>
          <cell r="D928">
            <v>115</v>
          </cell>
          <cell r="E928">
            <v>0</v>
          </cell>
          <cell r="F928">
            <v>16.5</v>
          </cell>
          <cell r="G928">
            <v>0.15681818181818183</v>
          </cell>
        </row>
        <row r="929">
          <cell r="A929">
            <v>12856</v>
          </cell>
          <cell r="B929">
            <v>0</v>
          </cell>
          <cell r="D929">
            <v>48</v>
          </cell>
          <cell r="E929">
            <v>0</v>
          </cell>
          <cell r="F929">
            <v>35.4</v>
          </cell>
          <cell r="G929">
            <v>0.35399999999999993</v>
          </cell>
        </row>
        <row r="930">
          <cell r="A930">
            <v>12857</v>
          </cell>
          <cell r="B930">
            <v>12</v>
          </cell>
          <cell r="C930">
            <v>25</v>
          </cell>
          <cell r="D930">
            <v>376</v>
          </cell>
          <cell r="E930">
            <v>4.8</v>
          </cell>
          <cell r="F930">
            <v>10.4</v>
          </cell>
          <cell r="G930">
            <v>0.15503092783505154</v>
          </cell>
        </row>
        <row r="931">
          <cell r="A931">
            <v>12858</v>
          </cell>
          <cell r="B931">
            <v>0</v>
          </cell>
          <cell r="D931">
            <v>76</v>
          </cell>
          <cell r="E931">
            <v>0</v>
          </cell>
          <cell r="F931">
            <v>25</v>
          </cell>
          <cell r="G931">
            <v>0.25</v>
          </cell>
        </row>
        <row r="932">
          <cell r="A932">
            <v>12859</v>
          </cell>
          <cell r="B932">
            <v>229</v>
          </cell>
          <cell r="C932">
            <v>12.2</v>
          </cell>
          <cell r="D932">
            <v>1611</v>
          </cell>
          <cell r="E932">
            <v>2.4</v>
          </cell>
          <cell r="F932">
            <v>9.1999999999999993</v>
          </cell>
          <cell r="G932">
            <v>0.11674673913043476</v>
          </cell>
        </row>
        <row r="933">
          <cell r="A933">
            <v>12860</v>
          </cell>
          <cell r="B933">
            <v>564</v>
          </cell>
          <cell r="C933">
            <v>2.1</v>
          </cell>
          <cell r="D933">
            <v>493</v>
          </cell>
          <cell r="E933">
            <v>3.4</v>
          </cell>
          <cell r="F933">
            <v>10.8</v>
          </cell>
          <cell r="G933">
            <v>7.743614001892149E-2</v>
          </cell>
        </row>
        <row r="934">
          <cell r="A934">
            <v>12861</v>
          </cell>
          <cell r="B934">
            <v>54</v>
          </cell>
          <cell r="C934">
            <v>1.9</v>
          </cell>
          <cell r="D934">
            <v>555</v>
          </cell>
          <cell r="E934">
            <v>2.7</v>
          </cell>
          <cell r="F934">
            <v>8.5</v>
          </cell>
          <cell r="G934">
            <v>0.10375369458128079</v>
          </cell>
        </row>
        <row r="935">
          <cell r="A935">
            <v>12862</v>
          </cell>
          <cell r="B935">
            <v>0</v>
          </cell>
          <cell r="D935">
            <v>0</v>
          </cell>
          <cell r="G935">
            <v>0</v>
          </cell>
        </row>
        <row r="936">
          <cell r="A936">
            <v>12863</v>
          </cell>
          <cell r="B936">
            <v>83</v>
          </cell>
          <cell r="C936">
            <v>0</v>
          </cell>
          <cell r="D936">
            <v>455</v>
          </cell>
          <cell r="E936">
            <v>0</v>
          </cell>
          <cell r="F936">
            <v>7.3</v>
          </cell>
          <cell r="G936">
            <v>6.1737918215613391E-2</v>
          </cell>
        </row>
        <row r="937">
          <cell r="A937">
            <v>12864</v>
          </cell>
          <cell r="B937">
            <v>0</v>
          </cell>
          <cell r="D937">
            <v>53</v>
          </cell>
          <cell r="E937">
            <v>0</v>
          </cell>
          <cell r="F937">
            <v>0</v>
          </cell>
          <cell r="G937">
            <v>0</v>
          </cell>
        </row>
        <row r="938">
          <cell r="A938">
            <v>12865</v>
          </cell>
          <cell r="B938">
            <v>225</v>
          </cell>
          <cell r="C938">
            <v>19.600000000000001</v>
          </cell>
          <cell r="D938">
            <v>2565</v>
          </cell>
          <cell r="E938">
            <v>3.7</v>
          </cell>
          <cell r="F938">
            <v>6.9</v>
          </cell>
          <cell r="G938">
            <v>0.11325806451612903</v>
          </cell>
        </row>
        <row r="939">
          <cell r="A939">
            <v>12866</v>
          </cell>
          <cell r="B939">
            <v>3939</v>
          </cell>
          <cell r="C939">
            <v>3.5</v>
          </cell>
          <cell r="D939">
            <v>26037</v>
          </cell>
          <cell r="E939">
            <v>2.2999999999999998</v>
          </cell>
          <cell r="F939">
            <v>3.3</v>
          </cell>
          <cell r="G939">
            <v>5.324049239391513E-2</v>
          </cell>
        </row>
        <row r="940">
          <cell r="A940">
            <v>12870</v>
          </cell>
          <cell r="B940">
            <v>119</v>
          </cell>
          <cell r="C940">
            <v>20.2</v>
          </cell>
          <cell r="D940">
            <v>1160</v>
          </cell>
          <cell r="E940">
            <v>2.2000000000000002</v>
          </cell>
          <cell r="F940">
            <v>3.5</v>
          </cell>
          <cell r="G940">
            <v>7.0491008600469113E-2</v>
          </cell>
        </row>
        <row r="941">
          <cell r="A941">
            <v>12871</v>
          </cell>
          <cell r="B941">
            <v>262</v>
          </cell>
          <cell r="C941">
            <v>19.5</v>
          </cell>
          <cell r="D941">
            <v>2961</v>
          </cell>
          <cell r="E941">
            <v>3</v>
          </cell>
          <cell r="F941">
            <v>7.9</v>
          </cell>
          <cell r="G941">
            <v>0.11599100217188957</v>
          </cell>
        </row>
        <row r="942">
          <cell r="A942">
            <v>12872</v>
          </cell>
          <cell r="B942">
            <v>0</v>
          </cell>
          <cell r="D942">
            <v>48</v>
          </cell>
          <cell r="E942">
            <v>0</v>
          </cell>
          <cell r="F942">
            <v>0</v>
          </cell>
          <cell r="G942">
            <v>0</v>
          </cell>
        </row>
        <row r="943">
          <cell r="A943">
            <v>12873</v>
          </cell>
          <cell r="B943">
            <v>46</v>
          </cell>
          <cell r="C943">
            <v>0</v>
          </cell>
          <cell r="D943">
            <v>568</v>
          </cell>
          <cell r="E943">
            <v>3.7</v>
          </cell>
          <cell r="F943">
            <v>6.2</v>
          </cell>
          <cell r="G943">
            <v>9.1583061889250819E-2</v>
          </cell>
        </row>
        <row r="944">
          <cell r="A944">
            <v>12874</v>
          </cell>
          <cell r="B944">
            <v>0</v>
          </cell>
          <cell r="D944">
            <v>152</v>
          </cell>
          <cell r="E944">
            <v>0</v>
          </cell>
          <cell r="F944">
            <v>1.3</v>
          </cell>
          <cell r="G944">
            <v>1.2999999999999999E-2</v>
          </cell>
        </row>
        <row r="945">
          <cell r="A945">
            <v>12878</v>
          </cell>
          <cell r="B945">
            <v>24</v>
          </cell>
          <cell r="C945">
            <v>4.2</v>
          </cell>
          <cell r="D945">
            <v>657</v>
          </cell>
          <cell r="E945">
            <v>1.7</v>
          </cell>
          <cell r="F945">
            <v>9.3000000000000007</v>
          </cell>
          <cell r="G945">
            <v>0.1076035242290749</v>
          </cell>
        </row>
        <row r="946">
          <cell r="A946">
            <v>12883</v>
          </cell>
          <cell r="B946">
            <v>365</v>
          </cell>
          <cell r="C946">
            <v>23.3</v>
          </cell>
          <cell r="D946">
            <v>3788</v>
          </cell>
          <cell r="E946">
            <v>3.6</v>
          </cell>
          <cell r="F946">
            <v>9.3000000000000007</v>
          </cell>
          <cell r="G946">
            <v>0.13814038044786903</v>
          </cell>
        </row>
        <row r="947">
          <cell r="A947">
            <v>12884</v>
          </cell>
          <cell r="B947">
            <v>26</v>
          </cell>
          <cell r="C947">
            <v>0</v>
          </cell>
          <cell r="D947">
            <v>280</v>
          </cell>
          <cell r="E947">
            <v>1.1000000000000001</v>
          </cell>
          <cell r="F947">
            <v>15.7</v>
          </cell>
          <cell r="G947">
            <v>0.15372549019607842</v>
          </cell>
        </row>
        <row r="948">
          <cell r="A948">
            <v>12885</v>
          </cell>
          <cell r="B948">
            <v>307</v>
          </cell>
          <cell r="C948">
            <v>21.8</v>
          </cell>
          <cell r="D948">
            <v>3252</v>
          </cell>
          <cell r="E948">
            <v>3.4</v>
          </cell>
          <cell r="F948">
            <v>11.5</v>
          </cell>
          <cell r="G948">
            <v>0.15495195279572915</v>
          </cell>
        </row>
        <row r="949">
          <cell r="A949">
            <v>12886</v>
          </cell>
          <cell r="B949">
            <v>61</v>
          </cell>
          <cell r="C949">
            <v>0</v>
          </cell>
          <cell r="D949">
            <v>212</v>
          </cell>
          <cell r="E949">
            <v>1.9</v>
          </cell>
          <cell r="F949">
            <v>7.5</v>
          </cell>
          <cell r="G949">
            <v>7.2996336996336994E-2</v>
          </cell>
        </row>
        <row r="950">
          <cell r="A950">
            <v>12887</v>
          </cell>
          <cell r="B950">
            <v>482</v>
          </cell>
          <cell r="C950">
            <v>20.100000000000001</v>
          </cell>
          <cell r="D950">
            <v>4111</v>
          </cell>
          <cell r="E950">
            <v>9.1</v>
          </cell>
          <cell r="F950">
            <v>9.8000000000000007</v>
          </cell>
          <cell r="G950">
            <v>0.19025930764206403</v>
          </cell>
        </row>
        <row r="951">
          <cell r="A951">
            <v>12901</v>
          </cell>
          <cell r="B951">
            <v>6755</v>
          </cell>
          <cell r="C951">
            <v>7.7</v>
          </cell>
          <cell r="D951">
            <v>20604</v>
          </cell>
          <cell r="E951">
            <v>5.2</v>
          </cell>
          <cell r="F951">
            <v>9.1</v>
          </cell>
          <cell r="G951">
            <v>0.12670444826199789</v>
          </cell>
        </row>
        <row r="952">
          <cell r="A952">
            <v>12903</v>
          </cell>
          <cell r="B952">
            <v>72</v>
          </cell>
          <cell r="C952">
            <v>38.9</v>
          </cell>
          <cell r="D952">
            <v>862</v>
          </cell>
          <cell r="E952">
            <v>2.2999999999999998</v>
          </cell>
          <cell r="F952">
            <v>1.7</v>
          </cell>
          <cell r="G952">
            <v>6.6903640256959315E-2</v>
          </cell>
        </row>
        <row r="953">
          <cell r="A953">
            <v>12910</v>
          </cell>
          <cell r="B953">
            <v>300</v>
          </cell>
          <cell r="C953">
            <v>26.7</v>
          </cell>
          <cell r="D953">
            <v>1618</v>
          </cell>
          <cell r="E953">
            <v>7.7</v>
          </cell>
          <cell r="F953">
            <v>19.3</v>
          </cell>
          <cell r="G953">
            <v>0.26953076120959335</v>
          </cell>
        </row>
        <row r="954">
          <cell r="A954">
            <v>12911</v>
          </cell>
          <cell r="B954">
            <v>0</v>
          </cell>
          <cell r="D954">
            <v>35</v>
          </cell>
          <cell r="E954">
            <v>0</v>
          </cell>
          <cell r="F954">
            <v>0</v>
          </cell>
          <cell r="G954">
            <v>0</v>
          </cell>
        </row>
        <row r="955">
          <cell r="A955">
            <v>12912</v>
          </cell>
          <cell r="B955">
            <v>211</v>
          </cell>
          <cell r="C955">
            <v>28</v>
          </cell>
          <cell r="D955">
            <v>1701</v>
          </cell>
          <cell r="E955">
            <v>5.5</v>
          </cell>
          <cell r="F955">
            <v>9.1999999999999993</v>
          </cell>
          <cell r="G955">
            <v>0.16167730125523011</v>
          </cell>
        </row>
        <row r="956">
          <cell r="A956">
            <v>12913</v>
          </cell>
          <cell r="B956">
            <v>38</v>
          </cell>
          <cell r="C956">
            <v>28.9</v>
          </cell>
          <cell r="D956">
            <v>890</v>
          </cell>
          <cell r="E956">
            <v>4.9000000000000004</v>
          </cell>
          <cell r="F956">
            <v>4.7</v>
          </cell>
          <cell r="G956">
            <v>0.10390301724137931</v>
          </cell>
        </row>
        <row r="957">
          <cell r="A957">
            <v>12914</v>
          </cell>
          <cell r="B957">
            <v>89</v>
          </cell>
          <cell r="C957">
            <v>50.6</v>
          </cell>
          <cell r="D957">
            <v>475</v>
          </cell>
          <cell r="E957">
            <v>7.4</v>
          </cell>
          <cell r="F957">
            <v>2.7</v>
          </cell>
          <cell r="G957">
            <v>0.1649095744680851</v>
          </cell>
        </row>
        <row r="958">
          <cell r="A958">
            <v>12916</v>
          </cell>
          <cell r="B958">
            <v>194</v>
          </cell>
          <cell r="C958">
            <v>12.9</v>
          </cell>
          <cell r="D958">
            <v>1357</v>
          </cell>
          <cell r="E958">
            <v>3</v>
          </cell>
          <cell r="F958">
            <v>8.1999999999999993</v>
          </cell>
          <cell r="G958">
            <v>0.11412637008381689</v>
          </cell>
        </row>
        <row r="959">
          <cell r="A959">
            <v>12917</v>
          </cell>
          <cell r="B959">
            <v>65</v>
          </cell>
          <cell r="C959">
            <v>21.5</v>
          </cell>
          <cell r="D959">
            <v>845</v>
          </cell>
          <cell r="E959">
            <v>7.9</v>
          </cell>
          <cell r="F959">
            <v>6.2</v>
          </cell>
          <cell r="G959">
            <v>0.1462857142857143</v>
          </cell>
        </row>
        <row r="960">
          <cell r="A960">
            <v>12918</v>
          </cell>
          <cell r="B960">
            <v>230</v>
          </cell>
          <cell r="C960">
            <v>0</v>
          </cell>
          <cell r="D960">
            <v>1547</v>
          </cell>
          <cell r="E960">
            <v>6.1</v>
          </cell>
          <cell r="F960">
            <v>4.3</v>
          </cell>
          <cell r="G960">
            <v>9.0539110861001679E-2</v>
          </cell>
        </row>
        <row r="961">
          <cell r="A961">
            <v>12919</v>
          </cell>
          <cell r="B961">
            <v>190</v>
          </cell>
          <cell r="C961">
            <v>22.1</v>
          </cell>
          <cell r="D961">
            <v>1936</v>
          </cell>
          <cell r="E961">
            <v>5.8</v>
          </cell>
          <cell r="F961">
            <v>14</v>
          </cell>
          <cell r="G961">
            <v>0.20005550329256819</v>
          </cell>
        </row>
        <row r="962">
          <cell r="A962">
            <v>12920</v>
          </cell>
          <cell r="B962">
            <v>290</v>
          </cell>
          <cell r="C962">
            <v>13.4</v>
          </cell>
          <cell r="D962">
            <v>1962</v>
          </cell>
          <cell r="E962">
            <v>5.9</v>
          </cell>
          <cell r="F962">
            <v>9.5</v>
          </cell>
          <cell r="G962">
            <v>0.1514245115452931</v>
          </cell>
        </row>
        <row r="963">
          <cell r="A963">
            <v>12921</v>
          </cell>
          <cell r="B963">
            <v>344</v>
          </cell>
          <cell r="C963">
            <v>9</v>
          </cell>
          <cell r="D963">
            <v>1501</v>
          </cell>
          <cell r="E963">
            <v>3.7</v>
          </cell>
          <cell r="F963">
            <v>9.3000000000000007</v>
          </cell>
          <cell r="G963">
            <v>0.12254200542005422</v>
          </cell>
        </row>
        <row r="964">
          <cell r="A964">
            <v>12922</v>
          </cell>
          <cell r="B964">
            <v>0</v>
          </cell>
          <cell r="D964">
            <v>29</v>
          </cell>
          <cell r="E964">
            <v>3.4</v>
          </cell>
          <cell r="F964">
            <v>6.9</v>
          </cell>
          <cell r="G964">
            <v>0.10300000000000001</v>
          </cell>
        </row>
        <row r="965">
          <cell r="A965">
            <v>12923</v>
          </cell>
          <cell r="B965">
            <v>59</v>
          </cell>
          <cell r="C965">
            <v>16.899999999999999</v>
          </cell>
          <cell r="D965">
            <v>433</v>
          </cell>
          <cell r="E965">
            <v>8.3000000000000007</v>
          </cell>
          <cell r="F965">
            <v>12.7</v>
          </cell>
          <cell r="G965">
            <v>0.20508333333333328</v>
          </cell>
        </row>
        <row r="966">
          <cell r="A966">
            <v>12924</v>
          </cell>
          <cell r="B966">
            <v>25</v>
          </cell>
          <cell r="C966">
            <v>100</v>
          </cell>
          <cell r="D966">
            <v>62</v>
          </cell>
          <cell r="E966">
            <v>0</v>
          </cell>
          <cell r="F966">
            <v>0</v>
          </cell>
          <cell r="G966">
            <v>0.28735632183908044</v>
          </cell>
        </row>
        <row r="967">
          <cell r="A967">
            <v>12926</v>
          </cell>
          <cell r="B967">
            <v>187</v>
          </cell>
          <cell r="C967">
            <v>25.1</v>
          </cell>
          <cell r="D967">
            <v>1299</v>
          </cell>
          <cell r="E967">
            <v>6.5</v>
          </cell>
          <cell r="F967">
            <v>12.2</v>
          </cell>
          <cell r="G967">
            <v>0.19505383580080754</v>
          </cell>
        </row>
        <row r="968">
          <cell r="A968">
            <v>12927</v>
          </cell>
          <cell r="B968">
            <v>14</v>
          </cell>
          <cell r="C968">
            <v>78.599999999999994</v>
          </cell>
          <cell r="D968">
            <v>166</v>
          </cell>
          <cell r="E968">
            <v>0</v>
          </cell>
          <cell r="F968">
            <v>4.2</v>
          </cell>
          <cell r="G968">
            <v>9.9866666666666659E-2</v>
          </cell>
        </row>
        <row r="969">
          <cell r="A969">
            <v>12928</v>
          </cell>
          <cell r="B969">
            <v>132</v>
          </cell>
          <cell r="C969">
            <v>20.5</v>
          </cell>
          <cell r="D969">
            <v>1339</v>
          </cell>
          <cell r="E969">
            <v>1.7</v>
          </cell>
          <cell r="F969">
            <v>6.2</v>
          </cell>
          <cell r="G969">
            <v>9.0306594153636982E-2</v>
          </cell>
        </row>
        <row r="970">
          <cell r="A970">
            <v>12929</v>
          </cell>
          <cell r="B970">
            <v>360</v>
          </cell>
          <cell r="C970">
            <v>37.799999999999997</v>
          </cell>
          <cell r="D970">
            <v>3391</v>
          </cell>
          <cell r="E970">
            <v>16</v>
          </cell>
          <cell r="F970">
            <v>16.5</v>
          </cell>
          <cell r="G970">
            <v>0.33008664356171691</v>
          </cell>
        </row>
        <row r="971">
          <cell r="A971">
            <v>12930</v>
          </cell>
          <cell r="B971">
            <v>81</v>
          </cell>
          <cell r="C971">
            <v>17.3</v>
          </cell>
          <cell r="D971">
            <v>541</v>
          </cell>
          <cell r="E971">
            <v>7</v>
          </cell>
          <cell r="F971">
            <v>8.3000000000000007</v>
          </cell>
          <cell r="G971">
            <v>0.15560450160771705</v>
          </cell>
        </row>
        <row r="972">
          <cell r="A972">
            <v>12932</v>
          </cell>
          <cell r="B972">
            <v>123</v>
          </cell>
          <cell r="C972">
            <v>23.6</v>
          </cell>
          <cell r="D972">
            <v>1026</v>
          </cell>
          <cell r="E972">
            <v>5.8</v>
          </cell>
          <cell r="F972">
            <v>8</v>
          </cell>
          <cell r="G972">
            <v>0.14849086161879893</v>
          </cell>
        </row>
        <row r="973">
          <cell r="A973">
            <v>12933</v>
          </cell>
          <cell r="B973">
            <v>0</v>
          </cell>
          <cell r="D973">
            <v>6</v>
          </cell>
          <cell r="E973">
            <v>0</v>
          </cell>
          <cell r="F973">
            <v>50</v>
          </cell>
          <cell r="G973">
            <v>0.5</v>
          </cell>
        </row>
        <row r="974">
          <cell r="A974">
            <v>12934</v>
          </cell>
          <cell r="B974">
            <v>134</v>
          </cell>
          <cell r="C974">
            <v>17.2</v>
          </cell>
          <cell r="D974">
            <v>789</v>
          </cell>
          <cell r="E974">
            <v>10</v>
          </cell>
          <cell r="F974">
            <v>13.6</v>
          </cell>
          <cell r="G974">
            <v>0.22670855904658724</v>
          </cell>
        </row>
        <row r="975">
          <cell r="A975">
            <v>12935</v>
          </cell>
          <cell r="B975">
            <v>115</v>
          </cell>
          <cell r="C975">
            <v>40.9</v>
          </cell>
          <cell r="D975">
            <v>1135</v>
          </cell>
          <cell r="E975">
            <v>8.4</v>
          </cell>
          <cell r="F975">
            <v>18.899999999999999</v>
          </cell>
          <cell r="G975">
            <v>0.28551199999999999</v>
          </cell>
        </row>
        <row r="976">
          <cell r="A976">
            <v>12936</v>
          </cell>
          <cell r="B976">
            <v>36</v>
          </cell>
          <cell r="C976">
            <v>8.3000000000000007</v>
          </cell>
          <cell r="D976">
            <v>383</v>
          </cell>
          <cell r="E976">
            <v>0.8</v>
          </cell>
          <cell r="F976">
            <v>11.5</v>
          </cell>
          <cell r="G976">
            <v>0.11956324582338902</v>
          </cell>
        </row>
        <row r="977">
          <cell r="A977">
            <v>12937</v>
          </cell>
          <cell r="B977">
            <v>75</v>
          </cell>
          <cell r="C977">
            <v>6.7</v>
          </cell>
          <cell r="D977">
            <v>972</v>
          </cell>
          <cell r="E977">
            <v>6.5</v>
          </cell>
          <cell r="F977">
            <v>8.4</v>
          </cell>
          <cell r="G977">
            <v>0.14312607449856735</v>
          </cell>
        </row>
        <row r="978">
          <cell r="A978">
            <v>12939</v>
          </cell>
          <cell r="B978">
            <v>15</v>
          </cell>
          <cell r="C978">
            <v>0</v>
          </cell>
          <cell r="D978">
            <v>123</v>
          </cell>
          <cell r="E978">
            <v>0</v>
          </cell>
          <cell r="F978">
            <v>0</v>
          </cell>
          <cell r="G978">
            <v>0</v>
          </cell>
        </row>
        <row r="979">
          <cell r="A979">
            <v>12941</v>
          </cell>
          <cell r="B979">
            <v>205</v>
          </cell>
          <cell r="C979">
            <v>11.7</v>
          </cell>
          <cell r="D979">
            <v>843</v>
          </cell>
          <cell r="E979">
            <v>1.8</v>
          </cell>
          <cell r="F979">
            <v>8.5</v>
          </cell>
          <cell r="G979">
            <v>0.1057385496183206</v>
          </cell>
        </row>
        <row r="980">
          <cell r="A980">
            <v>12942</v>
          </cell>
          <cell r="B980">
            <v>46</v>
          </cell>
          <cell r="C980">
            <v>37</v>
          </cell>
          <cell r="D980">
            <v>469</v>
          </cell>
          <cell r="E980">
            <v>1.7</v>
          </cell>
          <cell r="F980">
            <v>5.8</v>
          </cell>
          <cell r="G980">
            <v>0.10134951456310679</v>
          </cell>
        </row>
        <row r="981">
          <cell r="A981">
            <v>12943</v>
          </cell>
          <cell r="B981">
            <v>22</v>
          </cell>
          <cell r="C981">
            <v>0</v>
          </cell>
          <cell r="D981">
            <v>216</v>
          </cell>
          <cell r="E981">
            <v>1.4</v>
          </cell>
          <cell r="F981">
            <v>1.4</v>
          </cell>
          <cell r="G981">
            <v>2.5411764705882352E-2</v>
          </cell>
        </row>
        <row r="982">
          <cell r="A982">
            <v>12944</v>
          </cell>
          <cell r="B982">
            <v>243</v>
          </cell>
          <cell r="C982">
            <v>25.9</v>
          </cell>
          <cell r="D982">
            <v>3009</v>
          </cell>
          <cell r="E982">
            <v>5</v>
          </cell>
          <cell r="F982">
            <v>7.9</v>
          </cell>
          <cell r="G982">
            <v>0.13871402214022141</v>
          </cell>
        </row>
        <row r="983">
          <cell r="A983">
            <v>12945</v>
          </cell>
          <cell r="B983">
            <v>5</v>
          </cell>
          <cell r="C983">
            <v>0</v>
          </cell>
          <cell r="D983">
            <v>380</v>
          </cell>
          <cell r="E983">
            <v>0</v>
          </cell>
          <cell r="F983">
            <v>24.7</v>
          </cell>
          <cell r="G983">
            <v>0.24379220779220778</v>
          </cell>
        </row>
        <row r="984">
          <cell r="A984">
            <v>12946</v>
          </cell>
          <cell r="B984">
            <v>524</v>
          </cell>
          <cell r="C984">
            <v>24.2</v>
          </cell>
          <cell r="D984">
            <v>3881</v>
          </cell>
          <cell r="E984">
            <v>2.2999999999999998</v>
          </cell>
          <cell r="F984">
            <v>5.2</v>
          </cell>
          <cell r="G984">
            <v>9.4865607264472185E-2</v>
          </cell>
        </row>
        <row r="985">
          <cell r="A985">
            <v>12950</v>
          </cell>
          <cell r="B985">
            <v>60</v>
          </cell>
          <cell r="C985">
            <v>45</v>
          </cell>
          <cell r="D985">
            <v>577</v>
          </cell>
          <cell r="E985">
            <v>6.4</v>
          </cell>
          <cell r="F985">
            <v>16.8</v>
          </cell>
          <cell r="G985">
            <v>0.25253375196232342</v>
          </cell>
        </row>
        <row r="986">
          <cell r="A986">
            <v>12952</v>
          </cell>
          <cell r="B986">
            <v>12</v>
          </cell>
          <cell r="C986">
            <v>0</v>
          </cell>
          <cell r="D986">
            <v>328</v>
          </cell>
          <cell r="E986">
            <v>1.5</v>
          </cell>
          <cell r="F986">
            <v>7</v>
          </cell>
          <cell r="G986">
            <v>8.2000000000000003E-2</v>
          </cell>
        </row>
        <row r="987">
          <cell r="A987">
            <v>12953</v>
          </cell>
          <cell r="B987">
            <v>1671</v>
          </cell>
          <cell r="C987">
            <v>33.5</v>
          </cell>
          <cell r="D987">
            <v>11585</v>
          </cell>
          <cell r="E987">
            <v>6.8</v>
          </cell>
          <cell r="F987">
            <v>11.6</v>
          </cell>
          <cell r="G987">
            <v>0.2030344749547375</v>
          </cell>
        </row>
        <row r="988">
          <cell r="A988">
            <v>12955</v>
          </cell>
          <cell r="B988">
            <v>6</v>
          </cell>
          <cell r="C988">
            <v>100</v>
          </cell>
          <cell r="D988">
            <v>299</v>
          </cell>
          <cell r="E988">
            <v>5</v>
          </cell>
          <cell r="F988">
            <v>11</v>
          </cell>
          <cell r="G988">
            <v>0.17652459016393443</v>
          </cell>
        </row>
        <row r="989">
          <cell r="A989">
            <v>12956</v>
          </cell>
          <cell r="B989">
            <v>94</v>
          </cell>
          <cell r="C989">
            <v>24.5</v>
          </cell>
          <cell r="D989">
            <v>791</v>
          </cell>
          <cell r="E989">
            <v>1</v>
          </cell>
          <cell r="F989">
            <v>14.4</v>
          </cell>
          <cell r="G989">
            <v>0.16366553672316383</v>
          </cell>
        </row>
        <row r="990">
          <cell r="A990">
            <v>12957</v>
          </cell>
          <cell r="B990">
            <v>99</v>
          </cell>
          <cell r="C990">
            <v>18.2</v>
          </cell>
          <cell r="D990">
            <v>1271</v>
          </cell>
          <cell r="E990">
            <v>7.6</v>
          </cell>
          <cell r="F990">
            <v>10.7</v>
          </cell>
          <cell r="G990">
            <v>0.18292773722627736</v>
          </cell>
        </row>
        <row r="991">
          <cell r="A991">
            <v>12958</v>
          </cell>
          <cell r="B991">
            <v>34</v>
          </cell>
          <cell r="C991">
            <v>0</v>
          </cell>
          <cell r="D991">
            <v>1297</v>
          </cell>
          <cell r="E991">
            <v>3.2</v>
          </cell>
          <cell r="F991">
            <v>12.3</v>
          </cell>
          <cell r="G991">
            <v>0.1510405709992487</v>
          </cell>
        </row>
        <row r="992">
          <cell r="A992">
            <v>12959</v>
          </cell>
          <cell r="B992">
            <v>129</v>
          </cell>
          <cell r="C992">
            <v>29.5</v>
          </cell>
          <cell r="D992">
            <v>1053</v>
          </cell>
          <cell r="E992">
            <v>5.9</v>
          </cell>
          <cell r="F992">
            <v>9.6</v>
          </cell>
          <cell r="G992">
            <v>0.1702791878172589</v>
          </cell>
        </row>
        <row r="993">
          <cell r="A993">
            <v>12960</v>
          </cell>
          <cell r="B993">
            <v>32</v>
          </cell>
          <cell r="C993">
            <v>0</v>
          </cell>
          <cell r="D993">
            <v>910</v>
          </cell>
          <cell r="E993">
            <v>2.7</v>
          </cell>
          <cell r="F993">
            <v>9.6999999999999993</v>
          </cell>
          <cell r="G993">
            <v>0.11978768577494693</v>
          </cell>
        </row>
        <row r="994">
          <cell r="A994">
            <v>12961</v>
          </cell>
          <cell r="B994">
            <v>39</v>
          </cell>
          <cell r="C994">
            <v>0</v>
          </cell>
          <cell r="D994">
            <v>151</v>
          </cell>
          <cell r="E994">
            <v>0</v>
          </cell>
          <cell r="F994">
            <v>0</v>
          </cell>
          <cell r="G994">
            <v>0</v>
          </cell>
        </row>
        <row r="995">
          <cell r="A995">
            <v>12962</v>
          </cell>
          <cell r="B995">
            <v>468</v>
          </cell>
          <cell r="C995">
            <v>8.5</v>
          </cell>
          <cell r="D995">
            <v>3987</v>
          </cell>
          <cell r="E995">
            <v>3.9</v>
          </cell>
          <cell r="F995">
            <v>7.1</v>
          </cell>
          <cell r="G995">
            <v>0.10737373737373739</v>
          </cell>
        </row>
        <row r="996">
          <cell r="A996">
            <v>12964</v>
          </cell>
          <cell r="B996">
            <v>0</v>
          </cell>
          <cell r="D996">
            <v>140</v>
          </cell>
          <cell r="E996">
            <v>1.4</v>
          </cell>
          <cell r="F996">
            <v>3.6</v>
          </cell>
          <cell r="G996">
            <v>0.05</v>
          </cell>
        </row>
        <row r="997">
          <cell r="A997">
            <v>12965</v>
          </cell>
          <cell r="B997">
            <v>43</v>
          </cell>
          <cell r="C997">
            <v>27.9</v>
          </cell>
          <cell r="D997">
            <v>297</v>
          </cell>
          <cell r="E997">
            <v>3.4</v>
          </cell>
          <cell r="F997">
            <v>4.7</v>
          </cell>
          <cell r="G997">
            <v>0.10604117647058824</v>
          </cell>
        </row>
        <row r="998">
          <cell r="A998">
            <v>12966</v>
          </cell>
          <cell r="B998">
            <v>254</v>
          </cell>
          <cell r="C998">
            <v>15.4</v>
          </cell>
          <cell r="D998">
            <v>2310</v>
          </cell>
          <cell r="E998">
            <v>7.2</v>
          </cell>
          <cell r="F998">
            <v>11.1</v>
          </cell>
          <cell r="G998">
            <v>0.18012714508580344</v>
          </cell>
        </row>
        <row r="999">
          <cell r="A999">
            <v>12967</v>
          </cell>
          <cell r="B999">
            <v>99</v>
          </cell>
          <cell r="C999">
            <v>26.3</v>
          </cell>
          <cell r="D999">
            <v>709</v>
          </cell>
          <cell r="E999">
            <v>4.0999999999999996</v>
          </cell>
          <cell r="F999">
            <v>7.2</v>
          </cell>
          <cell r="G999">
            <v>0.13137871287128713</v>
          </cell>
        </row>
        <row r="1000">
          <cell r="A1000">
            <v>12969</v>
          </cell>
          <cell r="B1000">
            <v>11</v>
          </cell>
          <cell r="C1000">
            <v>0</v>
          </cell>
          <cell r="D1000">
            <v>329</v>
          </cell>
          <cell r="E1000">
            <v>6.7</v>
          </cell>
          <cell r="F1000">
            <v>5.8</v>
          </cell>
          <cell r="G1000">
            <v>0.12095588235294118</v>
          </cell>
        </row>
        <row r="1001">
          <cell r="A1001">
            <v>12970</v>
          </cell>
          <cell r="B1001">
            <v>672</v>
          </cell>
          <cell r="C1001">
            <v>1</v>
          </cell>
          <cell r="D1001">
            <v>321</v>
          </cell>
          <cell r="E1001">
            <v>3.7</v>
          </cell>
          <cell r="F1001">
            <v>6.9</v>
          </cell>
          <cell r="G1001">
            <v>4.1033232628398794E-2</v>
          </cell>
        </row>
        <row r="1002">
          <cell r="A1002">
            <v>12972</v>
          </cell>
          <cell r="B1002">
            <v>366</v>
          </cell>
          <cell r="C1002">
            <v>21.9</v>
          </cell>
          <cell r="D1002">
            <v>4879</v>
          </cell>
          <cell r="E1002">
            <v>2.2999999999999998</v>
          </cell>
          <cell r="F1002">
            <v>6.3</v>
          </cell>
          <cell r="G1002">
            <v>9.5280838894184941E-2</v>
          </cell>
        </row>
        <row r="1003">
          <cell r="A1003">
            <v>12973</v>
          </cell>
          <cell r="B1003">
            <v>21</v>
          </cell>
          <cell r="C1003">
            <v>52.4</v>
          </cell>
          <cell r="D1003">
            <v>159</v>
          </cell>
          <cell r="E1003">
            <v>3.1</v>
          </cell>
          <cell r="F1003">
            <v>15.1</v>
          </cell>
          <cell r="G1003">
            <v>0.22190000000000001</v>
          </cell>
        </row>
        <row r="1004">
          <cell r="A1004">
            <v>12974</v>
          </cell>
          <cell r="B1004">
            <v>107</v>
          </cell>
          <cell r="C1004">
            <v>17.8</v>
          </cell>
          <cell r="D1004">
            <v>1081</v>
          </cell>
          <cell r="E1004">
            <v>6.8</v>
          </cell>
          <cell r="F1004">
            <v>7.4</v>
          </cell>
          <cell r="G1004">
            <v>0.14524242424242426</v>
          </cell>
        </row>
        <row r="1005">
          <cell r="A1005">
            <v>12975</v>
          </cell>
          <cell r="B1005">
            <v>35</v>
          </cell>
          <cell r="C1005">
            <v>0</v>
          </cell>
          <cell r="D1005">
            <v>195</v>
          </cell>
          <cell r="E1005">
            <v>2.1</v>
          </cell>
          <cell r="F1005">
            <v>0</v>
          </cell>
          <cell r="G1005">
            <v>1.7804347826086954E-2</v>
          </cell>
        </row>
        <row r="1006">
          <cell r="A1006">
            <v>12976</v>
          </cell>
          <cell r="B1006">
            <v>0</v>
          </cell>
          <cell r="D1006">
            <v>96</v>
          </cell>
          <cell r="E1006">
            <v>0</v>
          </cell>
          <cell r="F1006">
            <v>4.2</v>
          </cell>
          <cell r="G1006">
            <v>4.200000000000001E-2</v>
          </cell>
        </row>
        <row r="1007">
          <cell r="A1007">
            <v>12977</v>
          </cell>
          <cell r="B1007">
            <v>242</v>
          </cell>
          <cell r="C1007">
            <v>59.5</v>
          </cell>
          <cell r="D1007">
            <v>1628</v>
          </cell>
          <cell r="E1007">
            <v>7.6</v>
          </cell>
          <cell r="F1007">
            <v>26.9</v>
          </cell>
          <cell r="G1007">
            <v>0.37735294117647056</v>
          </cell>
        </row>
        <row r="1008">
          <cell r="A1008">
            <v>12978</v>
          </cell>
          <cell r="B1008">
            <v>18</v>
          </cell>
          <cell r="C1008">
            <v>0</v>
          </cell>
          <cell r="D1008">
            <v>264</v>
          </cell>
          <cell r="E1008">
            <v>8.3000000000000007</v>
          </cell>
          <cell r="F1008">
            <v>4.9000000000000004</v>
          </cell>
          <cell r="G1008">
            <v>0.1235744680851064</v>
          </cell>
        </row>
        <row r="1009">
          <cell r="A1009">
            <v>12979</v>
          </cell>
          <cell r="B1009">
            <v>210</v>
          </cell>
          <cell r="C1009">
            <v>24.3</v>
          </cell>
          <cell r="D1009">
            <v>1975</v>
          </cell>
          <cell r="E1009">
            <v>4.3</v>
          </cell>
          <cell r="F1009">
            <v>6.9</v>
          </cell>
          <cell r="G1009">
            <v>0.12459038901601832</v>
          </cell>
        </row>
        <row r="1010">
          <cell r="A1010">
            <v>12980</v>
          </cell>
          <cell r="B1010">
            <v>97</v>
          </cell>
          <cell r="C1010">
            <v>16.5</v>
          </cell>
          <cell r="D1010">
            <v>853</v>
          </cell>
          <cell r="E1010">
            <v>5</v>
          </cell>
          <cell r="F1010">
            <v>11.3</v>
          </cell>
          <cell r="G1010">
            <v>0.16320421052631581</v>
          </cell>
        </row>
        <row r="1011">
          <cell r="A1011">
            <v>12981</v>
          </cell>
          <cell r="B1011">
            <v>139</v>
          </cell>
          <cell r="C1011">
            <v>32.4</v>
          </cell>
          <cell r="D1011">
            <v>1689</v>
          </cell>
          <cell r="E1011">
            <v>7.2</v>
          </cell>
          <cell r="F1011">
            <v>7</v>
          </cell>
          <cell r="G1011">
            <v>0.1558391684901532</v>
          </cell>
        </row>
        <row r="1012">
          <cell r="A1012">
            <v>12983</v>
          </cell>
          <cell r="B1012">
            <v>903</v>
          </cell>
          <cell r="C1012">
            <v>8.1999999999999993</v>
          </cell>
          <cell r="D1012">
            <v>5690</v>
          </cell>
          <cell r="E1012">
            <v>1.4</v>
          </cell>
          <cell r="F1012">
            <v>5.0999999999999996</v>
          </cell>
          <cell r="G1012">
            <v>6.7328378583345963E-2</v>
          </cell>
        </row>
        <row r="1013">
          <cell r="A1013">
            <v>12985</v>
          </cell>
          <cell r="B1013">
            <v>79</v>
          </cell>
          <cell r="C1013">
            <v>2.5</v>
          </cell>
          <cell r="D1013">
            <v>589</v>
          </cell>
          <cell r="E1013">
            <v>3.7</v>
          </cell>
          <cell r="F1013">
            <v>5.9</v>
          </cell>
          <cell r="G1013">
            <v>8.7603293413173661E-2</v>
          </cell>
        </row>
        <row r="1014">
          <cell r="A1014">
            <v>12986</v>
          </cell>
          <cell r="B1014">
            <v>634</v>
          </cell>
          <cell r="C1014">
            <v>21.6</v>
          </cell>
          <cell r="D1014">
            <v>4215</v>
          </cell>
          <cell r="E1014">
            <v>4.2</v>
          </cell>
          <cell r="F1014">
            <v>9.8000000000000007</v>
          </cell>
          <cell r="G1014">
            <v>0.14993689420499073</v>
          </cell>
        </row>
        <row r="1015">
          <cell r="A1015">
            <v>12987</v>
          </cell>
          <cell r="B1015">
            <v>0</v>
          </cell>
          <cell r="D1015">
            <v>197</v>
          </cell>
          <cell r="E1015">
            <v>1</v>
          </cell>
          <cell r="F1015">
            <v>15.7</v>
          </cell>
          <cell r="G1015">
            <v>0.16700000000000001</v>
          </cell>
        </row>
        <row r="1016">
          <cell r="A1016">
            <v>12989</v>
          </cell>
          <cell r="B1016">
            <v>31</v>
          </cell>
          <cell r="C1016">
            <v>6.5</v>
          </cell>
          <cell r="D1016">
            <v>873</v>
          </cell>
          <cell r="E1016">
            <v>1.7</v>
          </cell>
          <cell r="F1016">
            <v>9</v>
          </cell>
          <cell r="G1016">
            <v>0.10555973451327434</v>
          </cell>
        </row>
        <row r="1017">
          <cell r="A1017">
            <v>12992</v>
          </cell>
          <cell r="B1017">
            <v>467</v>
          </cell>
          <cell r="C1017">
            <v>12.8</v>
          </cell>
          <cell r="D1017">
            <v>3105</v>
          </cell>
          <cell r="E1017">
            <v>6.6</v>
          </cell>
          <cell r="F1017">
            <v>13.5</v>
          </cell>
          <cell r="G1017">
            <v>0.19145604703247482</v>
          </cell>
        </row>
        <row r="1018">
          <cell r="A1018">
            <v>12993</v>
          </cell>
          <cell r="B1018">
            <v>117</v>
          </cell>
          <cell r="C1018">
            <v>30.8</v>
          </cell>
          <cell r="D1018">
            <v>1224</v>
          </cell>
          <cell r="E1018">
            <v>4.9000000000000004</v>
          </cell>
          <cell r="F1018">
            <v>11</v>
          </cell>
          <cell r="G1018">
            <v>0.17200000000000001</v>
          </cell>
        </row>
        <row r="1019">
          <cell r="A1019">
            <v>12996</v>
          </cell>
          <cell r="B1019">
            <v>165</v>
          </cell>
          <cell r="C1019">
            <v>16.399999999999999</v>
          </cell>
          <cell r="D1019">
            <v>1332</v>
          </cell>
          <cell r="E1019">
            <v>5</v>
          </cell>
          <cell r="F1019">
            <v>10.199999999999999</v>
          </cell>
          <cell r="G1019">
            <v>0.15332264529058115</v>
          </cell>
        </row>
        <row r="1020">
          <cell r="A1020">
            <v>12997</v>
          </cell>
          <cell r="B1020">
            <v>92</v>
          </cell>
          <cell r="C1020">
            <v>19.600000000000001</v>
          </cell>
          <cell r="D1020">
            <v>808</v>
          </cell>
          <cell r="E1020">
            <v>1</v>
          </cell>
          <cell r="F1020">
            <v>5.4</v>
          </cell>
          <cell r="G1020">
            <v>7.7493333333333331E-2</v>
          </cell>
        </row>
        <row r="1021">
          <cell r="A1021">
            <v>12998</v>
          </cell>
          <cell r="B1021">
            <v>17</v>
          </cell>
          <cell r="C1021">
            <v>35.299999999999997</v>
          </cell>
          <cell r="D1021">
            <v>440</v>
          </cell>
          <cell r="E1021">
            <v>2</v>
          </cell>
          <cell r="F1021">
            <v>0</v>
          </cell>
          <cell r="G1021">
            <v>3.2387308533916852E-2</v>
          </cell>
        </row>
        <row r="1022">
          <cell r="A1022">
            <v>13020</v>
          </cell>
          <cell r="B1022">
            <v>13</v>
          </cell>
          <cell r="C1022">
            <v>0</v>
          </cell>
          <cell r="D1022">
            <v>100</v>
          </cell>
          <cell r="E1022">
            <v>0</v>
          </cell>
          <cell r="F1022">
            <v>15</v>
          </cell>
          <cell r="G1022">
            <v>0.13274336283185842</v>
          </cell>
        </row>
        <row r="1023">
          <cell r="A1023">
            <v>13021</v>
          </cell>
          <cell r="B1023">
            <v>3364</v>
          </cell>
          <cell r="C1023">
            <v>21.3</v>
          </cell>
          <cell r="D1023">
            <v>27200</v>
          </cell>
          <cell r="E1023">
            <v>2.7</v>
          </cell>
          <cell r="F1023">
            <v>10.3</v>
          </cell>
          <cell r="G1023">
            <v>0.13913532260175371</v>
          </cell>
        </row>
        <row r="1024">
          <cell r="A1024">
            <v>13024</v>
          </cell>
          <cell r="B1024">
            <v>173</v>
          </cell>
          <cell r="C1024">
            <v>62.4</v>
          </cell>
          <cell r="D1024">
            <v>1531</v>
          </cell>
          <cell r="E1024">
            <v>16.100000000000001</v>
          </cell>
          <cell r="F1024">
            <v>36.1</v>
          </cell>
          <cell r="G1024">
            <v>0.53235563380281692</v>
          </cell>
        </row>
        <row r="1025">
          <cell r="A1025">
            <v>13026</v>
          </cell>
          <cell r="B1025">
            <v>476</v>
          </cell>
          <cell r="C1025">
            <v>3.4</v>
          </cell>
          <cell r="D1025">
            <v>1000</v>
          </cell>
          <cell r="E1025">
            <v>0.8</v>
          </cell>
          <cell r="F1025">
            <v>5.6</v>
          </cell>
          <cell r="G1025">
            <v>5.4325203252032515E-2</v>
          </cell>
        </row>
        <row r="1026">
          <cell r="A1026">
            <v>13027</v>
          </cell>
          <cell r="B1026">
            <v>1674</v>
          </cell>
          <cell r="C1026">
            <v>11.1</v>
          </cell>
          <cell r="D1026">
            <v>22066</v>
          </cell>
          <cell r="E1026">
            <v>1.1000000000000001</v>
          </cell>
          <cell r="F1026">
            <v>4.2</v>
          </cell>
          <cell r="G1026">
            <v>5.7089806234203871E-2</v>
          </cell>
        </row>
        <row r="1027">
          <cell r="A1027">
            <v>13028</v>
          </cell>
          <cell r="B1027">
            <v>161</v>
          </cell>
          <cell r="C1027">
            <v>24.8</v>
          </cell>
          <cell r="D1027">
            <v>892</v>
          </cell>
          <cell r="E1027">
            <v>0.9</v>
          </cell>
          <cell r="F1027">
            <v>7.3</v>
          </cell>
          <cell r="G1027">
            <v>0.10738081671415005</v>
          </cell>
        </row>
        <row r="1028">
          <cell r="A1028">
            <v>13029</v>
          </cell>
          <cell r="B1028">
            <v>757</v>
          </cell>
          <cell r="C1028">
            <v>23.4</v>
          </cell>
          <cell r="D1028">
            <v>4599</v>
          </cell>
          <cell r="E1028">
            <v>2.2999999999999998</v>
          </cell>
          <cell r="F1028">
            <v>6.5</v>
          </cell>
          <cell r="G1028">
            <v>0.10863517550410752</v>
          </cell>
        </row>
        <row r="1029">
          <cell r="A1029">
            <v>13030</v>
          </cell>
          <cell r="B1029">
            <v>286</v>
          </cell>
          <cell r="C1029">
            <v>7.7</v>
          </cell>
          <cell r="D1029">
            <v>2802</v>
          </cell>
          <cell r="E1029">
            <v>3.5</v>
          </cell>
          <cell r="F1029">
            <v>5.5</v>
          </cell>
          <cell r="G1029">
            <v>8.8795984455958543E-2</v>
          </cell>
        </row>
        <row r="1030">
          <cell r="A1030">
            <v>13031</v>
          </cell>
          <cell r="B1030">
            <v>1315</v>
          </cell>
          <cell r="C1030">
            <v>5.9</v>
          </cell>
          <cell r="D1030">
            <v>10715</v>
          </cell>
          <cell r="E1030">
            <v>2</v>
          </cell>
          <cell r="F1030">
            <v>5.3</v>
          </cell>
          <cell r="G1030">
            <v>7.1469659185369905E-2</v>
          </cell>
        </row>
        <row r="1031">
          <cell r="A1031">
            <v>13032</v>
          </cell>
          <cell r="B1031">
            <v>1164</v>
          </cell>
          <cell r="C1031">
            <v>11.4</v>
          </cell>
          <cell r="D1031">
            <v>9742</v>
          </cell>
          <cell r="E1031">
            <v>3.2</v>
          </cell>
          <cell r="F1031">
            <v>8.5</v>
          </cell>
          <cell r="G1031">
            <v>0.11667980927929582</v>
          </cell>
        </row>
        <row r="1032">
          <cell r="A1032">
            <v>13033</v>
          </cell>
          <cell r="B1032">
            <v>340</v>
          </cell>
          <cell r="C1032">
            <v>10.6</v>
          </cell>
          <cell r="D1032">
            <v>2862</v>
          </cell>
          <cell r="E1032">
            <v>3</v>
          </cell>
          <cell r="F1032">
            <v>8.1999999999999993</v>
          </cell>
          <cell r="G1032">
            <v>0.11136289818863208</v>
          </cell>
        </row>
        <row r="1033">
          <cell r="A1033">
            <v>13034</v>
          </cell>
          <cell r="B1033">
            <v>167</v>
          </cell>
          <cell r="C1033">
            <v>24.6</v>
          </cell>
          <cell r="D1033">
            <v>1278</v>
          </cell>
          <cell r="E1033">
            <v>2.8</v>
          </cell>
          <cell r="F1033">
            <v>10.5</v>
          </cell>
          <cell r="G1033">
            <v>0.14605951557093425</v>
          </cell>
        </row>
        <row r="1034">
          <cell r="A1034">
            <v>13035</v>
          </cell>
          <cell r="B1034">
            <v>1197</v>
          </cell>
          <cell r="C1034">
            <v>6.5</v>
          </cell>
          <cell r="D1034">
            <v>5376</v>
          </cell>
          <cell r="E1034">
            <v>0.9</v>
          </cell>
          <cell r="F1034">
            <v>4.4000000000000004</v>
          </cell>
          <cell r="G1034">
            <v>5.5185303514377004E-2</v>
          </cell>
        </row>
        <row r="1035">
          <cell r="A1035">
            <v>13036</v>
          </cell>
          <cell r="B1035">
            <v>713</v>
          </cell>
          <cell r="C1035">
            <v>17.100000000000001</v>
          </cell>
          <cell r="D1035">
            <v>5962</v>
          </cell>
          <cell r="E1035">
            <v>2.7</v>
          </cell>
          <cell r="F1035">
            <v>8.8000000000000007</v>
          </cell>
          <cell r="G1035">
            <v>0.12098172284644196</v>
          </cell>
        </row>
        <row r="1036">
          <cell r="A1036">
            <v>13037</v>
          </cell>
          <cell r="B1036">
            <v>605</v>
          </cell>
          <cell r="C1036">
            <v>15.7</v>
          </cell>
          <cell r="D1036">
            <v>5788</v>
          </cell>
          <cell r="E1036">
            <v>3.5</v>
          </cell>
          <cell r="F1036">
            <v>5.9</v>
          </cell>
          <cell r="G1036">
            <v>9.9961989676208354E-2</v>
          </cell>
        </row>
        <row r="1037">
          <cell r="A1037">
            <v>13039</v>
          </cell>
          <cell r="B1037">
            <v>1231</v>
          </cell>
          <cell r="C1037">
            <v>6.4</v>
          </cell>
          <cell r="D1037">
            <v>11403</v>
          </cell>
          <cell r="E1037">
            <v>1.9</v>
          </cell>
          <cell r="F1037">
            <v>3.6</v>
          </cell>
          <cell r="G1037">
            <v>5.5876919423777115E-2</v>
          </cell>
        </row>
        <row r="1038">
          <cell r="A1038">
            <v>13040</v>
          </cell>
          <cell r="B1038">
            <v>148</v>
          </cell>
          <cell r="C1038">
            <v>13.5</v>
          </cell>
          <cell r="D1038">
            <v>1652</v>
          </cell>
          <cell r="E1038">
            <v>3.1</v>
          </cell>
          <cell r="F1038">
            <v>9</v>
          </cell>
          <cell r="G1038">
            <v>0.12215111111111111</v>
          </cell>
        </row>
        <row r="1039">
          <cell r="A1039">
            <v>13041</v>
          </cell>
          <cell r="B1039">
            <v>922</v>
          </cell>
          <cell r="C1039">
            <v>11.4</v>
          </cell>
          <cell r="D1039">
            <v>7087</v>
          </cell>
          <cell r="E1039">
            <v>1</v>
          </cell>
          <cell r="F1039">
            <v>4.5999999999999996</v>
          </cell>
          <cell r="G1039">
            <v>6.2676988388063418E-2</v>
          </cell>
        </row>
        <row r="1040">
          <cell r="A1040">
            <v>13042</v>
          </cell>
          <cell r="B1040">
            <v>52</v>
          </cell>
          <cell r="C1040">
            <v>17.3</v>
          </cell>
          <cell r="D1040">
            <v>1521</v>
          </cell>
          <cell r="E1040">
            <v>2.1</v>
          </cell>
          <cell r="F1040">
            <v>14.1</v>
          </cell>
          <cell r="G1040">
            <v>0.16236363636363635</v>
          </cell>
        </row>
        <row r="1041">
          <cell r="A1041">
            <v>13044</v>
          </cell>
          <cell r="B1041">
            <v>254</v>
          </cell>
          <cell r="C1041">
            <v>14.2</v>
          </cell>
          <cell r="D1041">
            <v>1668</v>
          </cell>
          <cell r="E1041">
            <v>1.4</v>
          </cell>
          <cell r="F1041">
            <v>8.4</v>
          </cell>
          <cell r="G1041">
            <v>0.10381477627471386</v>
          </cell>
        </row>
        <row r="1042">
          <cell r="A1042">
            <v>13045</v>
          </cell>
          <cell r="B1042">
            <v>7289</v>
          </cell>
          <cell r="C1042">
            <v>4.3</v>
          </cell>
          <cell r="D1042">
            <v>17404</v>
          </cell>
          <cell r="E1042">
            <v>2.7</v>
          </cell>
          <cell r="F1042">
            <v>6.6</v>
          </cell>
          <cell r="G1042">
            <v>7.8240756489693433E-2</v>
          </cell>
        </row>
        <row r="1043">
          <cell r="A1043">
            <v>13051</v>
          </cell>
          <cell r="B1043">
            <v>0</v>
          </cell>
          <cell r="D1043">
            <v>26</v>
          </cell>
          <cell r="E1043">
            <v>0</v>
          </cell>
          <cell r="F1043">
            <v>0</v>
          </cell>
          <cell r="G1043">
            <v>0</v>
          </cell>
        </row>
        <row r="1044">
          <cell r="A1044">
            <v>13052</v>
          </cell>
          <cell r="B1044">
            <v>184</v>
          </cell>
          <cell r="C1044">
            <v>21.2</v>
          </cell>
          <cell r="D1044">
            <v>1150</v>
          </cell>
          <cell r="E1044">
            <v>1.6</v>
          </cell>
          <cell r="F1044">
            <v>6.3</v>
          </cell>
          <cell r="G1044">
            <v>9.7344827586206897E-2</v>
          </cell>
        </row>
        <row r="1045">
          <cell r="A1045">
            <v>13053</v>
          </cell>
          <cell r="B1045">
            <v>333</v>
          </cell>
          <cell r="C1045">
            <v>2.4</v>
          </cell>
          <cell r="D1045">
            <v>2720</v>
          </cell>
          <cell r="E1045">
            <v>1.5</v>
          </cell>
          <cell r="F1045">
            <v>6.3</v>
          </cell>
          <cell r="G1045">
            <v>7.2110055682934826E-2</v>
          </cell>
        </row>
        <row r="1046">
          <cell r="A1046">
            <v>13054</v>
          </cell>
          <cell r="B1046">
            <v>31</v>
          </cell>
          <cell r="C1046">
            <v>0</v>
          </cell>
          <cell r="D1046">
            <v>916</v>
          </cell>
          <cell r="E1046">
            <v>0.9</v>
          </cell>
          <cell r="F1046">
            <v>11</v>
          </cell>
          <cell r="G1046">
            <v>0.11510454065469905</v>
          </cell>
        </row>
        <row r="1047">
          <cell r="A1047">
            <v>13057</v>
          </cell>
          <cell r="B1047">
            <v>1241</v>
          </cell>
          <cell r="C1047">
            <v>6.2</v>
          </cell>
          <cell r="D1047">
            <v>10954</v>
          </cell>
          <cell r="E1047">
            <v>2.2000000000000002</v>
          </cell>
          <cell r="F1047">
            <v>5.6</v>
          </cell>
          <cell r="G1047">
            <v>7.6371791717917178E-2</v>
          </cell>
        </row>
        <row r="1048">
          <cell r="A1048">
            <v>13060</v>
          </cell>
          <cell r="B1048">
            <v>141</v>
          </cell>
          <cell r="C1048">
            <v>18.399999999999999</v>
          </cell>
          <cell r="D1048">
            <v>1623</v>
          </cell>
          <cell r="E1048">
            <v>0.7</v>
          </cell>
          <cell r="F1048">
            <v>8.8000000000000007</v>
          </cell>
          <cell r="G1048">
            <v>0.10211394557823131</v>
          </cell>
        </row>
        <row r="1049">
          <cell r="A1049">
            <v>13061</v>
          </cell>
          <cell r="B1049">
            <v>75</v>
          </cell>
          <cell r="C1049">
            <v>0</v>
          </cell>
          <cell r="D1049">
            <v>957</v>
          </cell>
          <cell r="E1049">
            <v>1.3</v>
          </cell>
          <cell r="F1049">
            <v>4</v>
          </cell>
          <cell r="G1049">
            <v>4.914825581395349E-2</v>
          </cell>
        </row>
        <row r="1050">
          <cell r="A1050">
            <v>13062</v>
          </cell>
          <cell r="B1050">
            <v>40</v>
          </cell>
          <cell r="C1050">
            <v>0</v>
          </cell>
          <cell r="D1050">
            <v>167</v>
          </cell>
          <cell r="E1050">
            <v>0</v>
          </cell>
          <cell r="F1050">
            <v>0</v>
          </cell>
          <cell r="G1050">
            <v>0</v>
          </cell>
        </row>
        <row r="1051">
          <cell r="A1051">
            <v>13063</v>
          </cell>
          <cell r="B1051">
            <v>112</v>
          </cell>
          <cell r="C1051">
            <v>6.3</v>
          </cell>
          <cell r="D1051">
            <v>1383</v>
          </cell>
          <cell r="E1051">
            <v>1.6</v>
          </cell>
          <cell r="F1051">
            <v>6.1</v>
          </cell>
          <cell r="G1051">
            <v>7.5951170568561877E-2</v>
          </cell>
        </row>
        <row r="1052">
          <cell r="A1052">
            <v>13064</v>
          </cell>
          <cell r="B1052">
            <v>0</v>
          </cell>
          <cell r="D1052">
            <v>10</v>
          </cell>
          <cell r="E1052">
            <v>0</v>
          </cell>
          <cell r="F1052">
            <v>0</v>
          </cell>
          <cell r="G1052">
            <v>0</v>
          </cell>
        </row>
        <row r="1053">
          <cell r="A1053">
            <v>13066</v>
          </cell>
          <cell r="B1053">
            <v>718</v>
          </cell>
          <cell r="C1053">
            <v>5.7</v>
          </cell>
          <cell r="D1053">
            <v>8410</v>
          </cell>
          <cell r="E1053">
            <v>1</v>
          </cell>
          <cell r="F1053">
            <v>0.8</v>
          </cell>
          <cell r="G1053">
            <v>2.1067703768624015E-2</v>
          </cell>
        </row>
        <row r="1054">
          <cell r="A1054">
            <v>13068</v>
          </cell>
          <cell r="B1054">
            <v>407</v>
          </cell>
          <cell r="C1054">
            <v>9.1</v>
          </cell>
          <cell r="D1054">
            <v>3790</v>
          </cell>
          <cell r="E1054">
            <v>1.6</v>
          </cell>
          <cell r="F1054">
            <v>5.2</v>
          </cell>
          <cell r="G1054">
            <v>7.0230402668572792E-2</v>
          </cell>
        </row>
        <row r="1055">
          <cell r="A1055">
            <v>13069</v>
          </cell>
          <cell r="B1055">
            <v>2014</v>
          </cell>
          <cell r="C1055">
            <v>18.399999999999999</v>
          </cell>
          <cell r="D1055">
            <v>16569</v>
          </cell>
          <cell r="E1055">
            <v>5.2</v>
          </cell>
          <cell r="F1055">
            <v>10.6</v>
          </cell>
          <cell r="G1055">
            <v>0.16081784426626486</v>
          </cell>
        </row>
        <row r="1056">
          <cell r="A1056">
            <v>13071</v>
          </cell>
          <cell r="B1056">
            <v>42</v>
          </cell>
          <cell r="C1056">
            <v>0</v>
          </cell>
          <cell r="D1056">
            <v>624</v>
          </cell>
          <cell r="E1056">
            <v>1.9</v>
          </cell>
          <cell r="F1056">
            <v>8.5</v>
          </cell>
          <cell r="G1056">
            <v>9.7441441441441443E-2</v>
          </cell>
        </row>
        <row r="1057">
          <cell r="A1057">
            <v>13072</v>
          </cell>
          <cell r="B1057">
            <v>70</v>
          </cell>
          <cell r="C1057">
            <v>37.1</v>
          </cell>
          <cell r="D1057">
            <v>799</v>
          </cell>
          <cell r="E1057">
            <v>5</v>
          </cell>
          <cell r="F1057">
            <v>12.8</v>
          </cell>
          <cell r="G1057">
            <v>0.19354660529344075</v>
          </cell>
        </row>
        <row r="1058">
          <cell r="A1058">
            <v>13073</v>
          </cell>
          <cell r="B1058">
            <v>521</v>
          </cell>
          <cell r="C1058">
            <v>5.8</v>
          </cell>
          <cell r="D1058">
            <v>4360</v>
          </cell>
          <cell r="E1058">
            <v>2</v>
          </cell>
          <cell r="F1058">
            <v>6.4</v>
          </cell>
          <cell r="G1058">
            <v>8.1224749026838766E-2</v>
          </cell>
        </row>
        <row r="1059">
          <cell r="A1059">
            <v>13074</v>
          </cell>
          <cell r="B1059">
            <v>303</v>
          </cell>
          <cell r="C1059">
            <v>12.2</v>
          </cell>
          <cell r="D1059">
            <v>3199</v>
          </cell>
          <cell r="E1059">
            <v>2.1</v>
          </cell>
          <cell r="F1059">
            <v>8.3000000000000007</v>
          </cell>
          <cell r="G1059">
            <v>0.10555739577384353</v>
          </cell>
        </row>
        <row r="1060">
          <cell r="A1060">
            <v>13076</v>
          </cell>
          <cell r="B1060">
            <v>298</v>
          </cell>
          <cell r="C1060">
            <v>18.5</v>
          </cell>
          <cell r="D1060">
            <v>1636</v>
          </cell>
          <cell r="E1060">
            <v>2.9</v>
          </cell>
          <cell r="F1060">
            <v>6.5</v>
          </cell>
          <cell r="G1060">
            <v>0.10802171664943122</v>
          </cell>
        </row>
        <row r="1061">
          <cell r="A1061">
            <v>13077</v>
          </cell>
          <cell r="B1061">
            <v>487</v>
          </cell>
          <cell r="C1061">
            <v>15.6</v>
          </cell>
          <cell r="D1061">
            <v>4629</v>
          </cell>
          <cell r="E1061">
            <v>2.7</v>
          </cell>
          <cell r="F1061">
            <v>7.1</v>
          </cell>
          <cell r="G1061">
            <v>0.10352111024237687</v>
          </cell>
        </row>
        <row r="1062">
          <cell r="A1062">
            <v>13078</v>
          </cell>
          <cell r="B1062">
            <v>538</v>
          </cell>
          <cell r="C1062">
            <v>21.6</v>
          </cell>
          <cell r="D1062">
            <v>7443</v>
          </cell>
          <cell r="E1062">
            <v>2.8</v>
          </cell>
          <cell r="F1062">
            <v>5</v>
          </cell>
          <cell r="G1062">
            <v>8.7302593659942376E-2</v>
          </cell>
        </row>
        <row r="1063">
          <cell r="A1063">
            <v>13080</v>
          </cell>
          <cell r="B1063">
            <v>323</v>
          </cell>
          <cell r="C1063">
            <v>7.7</v>
          </cell>
          <cell r="D1063">
            <v>2725</v>
          </cell>
          <cell r="E1063">
            <v>2.8</v>
          </cell>
          <cell r="F1063">
            <v>5.9</v>
          </cell>
          <cell r="G1063">
            <v>8.5940288713910767E-2</v>
          </cell>
        </row>
        <row r="1064">
          <cell r="A1064">
            <v>13081</v>
          </cell>
          <cell r="B1064">
            <v>60</v>
          </cell>
          <cell r="C1064">
            <v>40</v>
          </cell>
          <cell r="D1064">
            <v>889</v>
          </cell>
          <cell r="E1064">
            <v>1.6</v>
          </cell>
          <cell r="F1064">
            <v>7.1</v>
          </cell>
          <cell r="G1064">
            <v>0.10678925184404636</v>
          </cell>
        </row>
        <row r="1065">
          <cell r="A1065">
            <v>13082</v>
          </cell>
          <cell r="B1065">
            <v>250</v>
          </cell>
          <cell r="C1065">
            <v>3.6</v>
          </cell>
          <cell r="D1065">
            <v>3239</v>
          </cell>
          <cell r="E1065">
            <v>2.1</v>
          </cell>
          <cell r="F1065">
            <v>9.8000000000000007</v>
          </cell>
          <cell r="G1065">
            <v>0.11305273717397536</v>
          </cell>
        </row>
        <row r="1066">
          <cell r="A1066">
            <v>13083</v>
          </cell>
          <cell r="B1066">
            <v>123</v>
          </cell>
          <cell r="C1066">
            <v>3.3</v>
          </cell>
          <cell r="D1066">
            <v>1145</v>
          </cell>
          <cell r="E1066">
            <v>3.8</v>
          </cell>
          <cell r="F1066">
            <v>5.4</v>
          </cell>
          <cell r="G1066">
            <v>8.6276813880126188E-2</v>
          </cell>
        </row>
        <row r="1067">
          <cell r="A1067">
            <v>13084</v>
          </cell>
          <cell r="B1067">
            <v>238</v>
          </cell>
          <cell r="C1067">
            <v>8.8000000000000007</v>
          </cell>
          <cell r="D1067">
            <v>3155</v>
          </cell>
          <cell r="E1067">
            <v>0.6</v>
          </cell>
          <cell r="F1067">
            <v>8.4</v>
          </cell>
          <cell r="G1067">
            <v>8.9859711170056006E-2</v>
          </cell>
        </row>
        <row r="1068">
          <cell r="A1068">
            <v>13087</v>
          </cell>
          <cell r="B1068">
            <v>8</v>
          </cell>
          <cell r="C1068">
            <v>0</v>
          </cell>
          <cell r="D1068">
            <v>121</v>
          </cell>
          <cell r="E1068">
            <v>0</v>
          </cell>
          <cell r="F1068">
            <v>0</v>
          </cell>
          <cell r="G1068">
            <v>0</v>
          </cell>
        </row>
        <row r="1069">
          <cell r="A1069">
            <v>13088</v>
          </cell>
          <cell r="B1069">
            <v>1456</v>
          </cell>
          <cell r="C1069">
            <v>8.5</v>
          </cell>
          <cell r="D1069">
            <v>16356</v>
          </cell>
          <cell r="E1069">
            <v>3.4</v>
          </cell>
          <cell r="F1069">
            <v>7.4</v>
          </cell>
          <cell r="G1069">
            <v>0.10611991915562542</v>
          </cell>
        </row>
        <row r="1070">
          <cell r="A1070">
            <v>13090</v>
          </cell>
          <cell r="B1070">
            <v>2486</v>
          </cell>
          <cell r="C1070">
            <v>9</v>
          </cell>
          <cell r="D1070">
            <v>20393</v>
          </cell>
          <cell r="E1070">
            <v>1.3</v>
          </cell>
          <cell r="F1070">
            <v>4</v>
          </cell>
          <cell r="G1070">
            <v>5.702036802307793E-2</v>
          </cell>
        </row>
        <row r="1071">
          <cell r="A1071">
            <v>13092</v>
          </cell>
          <cell r="B1071">
            <v>122</v>
          </cell>
          <cell r="C1071">
            <v>30.3</v>
          </cell>
          <cell r="D1071">
            <v>1981</v>
          </cell>
          <cell r="E1071">
            <v>2.7</v>
          </cell>
          <cell r="F1071">
            <v>12.7</v>
          </cell>
          <cell r="G1071">
            <v>0.16264384213029004</v>
          </cell>
        </row>
        <row r="1072">
          <cell r="A1072">
            <v>13101</v>
          </cell>
          <cell r="B1072">
            <v>205</v>
          </cell>
          <cell r="C1072">
            <v>12.2</v>
          </cell>
          <cell r="D1072">
            <v>1779</v>
          </cell>
          <cell r="E1072">
            <v>3.1</v>
          </cell>
          <cell r="F1072">
            <v>10.4</v>
          </cell>
          <cell r="G1072">
            <v>0.13365675403225807</v>
          </cell>
        </row>
        <row r="1073">
          <cell r="A1073">
            <v>13102</v>
          </cell>
          <cell r="B1073">
            <v>54</v>
          </cell>
          <cell r="C1073">
            <v>0</v>
          </cell>
          <cell r="D1073">
            <v>137</v>
          </cell>
          <cell r="E1073">
            <v>0</v>
          </cell>
          <cell r="F1073">
            <v>32.1</v>
          </cell>
          <cell r="G1073">
            <v>0.2302460732984293</v>
          </cell>
        </row>
        <row r="1074">
          <cell r="A1074">
            <v>13103</v>
          </cell>
          <cell r="B1074">
            <v>47</v>
          </cell>
          <cell r="C1074">
            <v>0</v>
          </cell>
          <cell r="D1074">
            <v>204</v>
          </cell>
          <cell r="E1074">
            <v>9.8000000000000007</v>
          </cell>
          <cell r="F1074">
            <v>26</v>
          </cell>
          <cell r="G1074">
            <v>0.29096414342629479</v>
          </cell>
        </row>
        <row r="1075">
          <cell r="A1075">
            <v>13104</v>
          </cell>
          <cell r="B1075">
            <v>966</v>
          </cell>
          <cell r="C1075">
            <v>7.3</v>
          </cell>
          <cell r="D1075">
            <v>10561</v>
          </cell>
          <cell r="E1075">
            <v>1.5</v>
          </cell>
          <cell r="F1075">
            <v>1.9</v>
          </cell>
          <cell r="G1075">
            <v>3.7268326537694109E-2</v>
          </cell>
        </row>
        <row r="1076">
          <cell r="A1076">
            <v>13108</v>
          </cell>
          <cell r="B1076">
            <v>431</v>
          </cell>
          <cell r="C1076">
            <v>3.7</v>
          </cell>
          <cell r="D1076">
            <v>4412</v>
          </cell>
          <cell r="E1076">
            <v>0.2</v>
          </cell>
          <cell r="F1076">
            <v>3</v>
          </cell>
          <cell r="G1076">
            <v>3.2444972124716094E-2</v>
          </cell>
        </row>
        <row r="1077">
          <cell r="A1077">
            <v>13110</v>
          </cell>
          <cell r="B1077">
            <v>99</v>
          </cell>
          <cell r="C1077">
            <v>0</v>
          </cell>
          <cell r="D1077">
            <v>1789</v>
          </cell>
          <cell r="E1077">
            <v>2.2999999999999998</v>
          </cell>
          <cell r="F1077">
            <v>3.6</v>
          </cell>
          <cell r="G1077">
            <v>5.5906250000000011E-2</v>
          </cell>
        </row>
        <row r="1078">
          <cell r="A1078">
            <v>13111</v>
          </cell>
          <cell r="B1078">
            <v>51</v>
          </cell>
          <cell r="C1078">
            <v>0</v>
          </cell>
          <cell r="D1078">
            <v>1134</v>
          </cell>
          <cell r="E1078">
            <v>4.2</v>
          </cell>
          <cell r="F1078">
            <v>8.1999999999999993</v>
          </cell>
          <cell r="G1078">
            <v>0.1186632911392405</v>
          </cell>
        </row>
        <row r="1079">
          <cell r="A1079">
            <v>13112</v>
          </cell>
          <cell r="B1079">
            <v>211</v>
          </cell>
          <cell r="C1079">
            <v>0</v>
          </cell>
          <cell r="D1079">
            <v>1269</v>
          </cell>
          <cell r="E1079">
            <v>1.1000000000000001</v>
          </cell>
          <cell r="F1079">
            <v>4.5999999999999996</v>
          </cell>
          <cell r="G1079">
            <v>4.8873648648648647E-2</v>
          </cell>
        </row>
        <row r="1080">
          <cell r="A1080">
            <v>13113</v>
          </cell>
          <cell r="B1080">
            <v>30</v>
          </cell>
          <cell r="C1080">
            <v>13.3</v>
          </cell>
          <cell r="D1080">
            <v>176</v>
          </cell>
          <cell r="E1080">
            <v>0</v>
          </cell>
          <cell r="F1080">
            <v>1.7</v>
          </cell>
          <cell r="G1080">
            <v>3.3893203883495149E-2</v>
          </cell>
        </row>
        <row r="1081">
          <cell r="A1081">
            <v>13114</v>
          </cell>
          <cell r="B1081">
            <v>514</v>
          </cell>
          <cell r="C1081">
            <v>9.6999999999999993</v>
          </cell>
          <cell r="D1081">
            <v>4508</v>
          </cell>
          <cell r="E1081">
            <v>1.3</v>
          </cell>
          <cell r="F1081">
            <v>7.4</v>
          </cell>
          <cell r="G1081">
            <v>8.8023496614894475E-2</v>
          </cell>
        </row>
        <row r="1082">
          <cell r="A1082">
            <v>13115</v>
          </cell>
          <cell r="B1082">
            <v>14</v>
          </cell>
          <cell r="C1082">
            <v>0</v>
          </cell>
          <cell r="D1082">
            <v>68</v>
          </cell>
          <cell r="E1082">
            <v>2.9</v>
          </cell>
          <cell r="F1082">
            <v>13.2</v>
          </cell>
          <cell r="G1082">
            <v>0.1335121951219512</v>
          </cell>
        </row>
        <row r="1083">
          <cell r="A1083">
            <v>13116</v>
          </cell>
          <cell r="B1083">
            <v>226</v>
          </cell>
          <cell r="C1083">
            <v>12.4</v>
          </cell>
          <cell r="D1083">
            <v>2529</v>
          </cell>
          <cell r="E1083">
            <v>1.6</v>
          </cell>
          <cell r="F1083">
            <v>4.9000000000000004</v>
          </cell>
          <cell r="G1083">
            <v>6.9839927404718685E-2</v>
          </cell>
        </row>
        <row r="1084">
          <cell r="A1084">
            <v>13117</v>
          </cell>
          <cell r="B1084">
            <v>6</v>
          </cell>
          <cell r="C1084">
            <v>0</v>
          </cell>
          <cell r="D1084">
            <v>144</v>
          </cell>
          <cell r="E1084">
            <v>2.8</v>
          </cell>
          <cell r="F1084">
            <v>20.100000000000001</v>
          </cell>
          <cell r="G1084">
            <v>0.21984000000000001</v>
          </cell>
        </row>
        <row r="1085">
          <cell r="A1085">
            <v>13118</v>
          </cell>
          <cell r="B1085">
            <v>582</v>
          </cell>
          <cell r="C1085">
            <v>42.1</v>
          </cell>
          <cell r="D1085">
            <v>4451</v>
          </cell>
          <cell r="E1085">
            <v>6.6</v>
          </cell>
          <cell r="F1085">
            <v>14</v>
          </cell>
          <cell r="G1085">
            <v>0.2308619113848599</v>
          </cell>
        </row>
        <row r="1086">
          <cell r="A1086">
            <v>13120</v>
          </cell>
          <cell r="B1086">
            <v>270</v>
          </cell>
          <cell r="C1086">
            <v>17</v>
          </cell>
          <cell r="D1086">
            <v>1303</v>
          </cell>
          <cell r="E1086">
            <v>2</v>
          </cell>
          <cell r="F1086">
            <v>4.2</v>
          </cell>
          <cell r="G1086">
            <v>8.053782581055309E-2</v>
          </cell>
        </row>
        <row r="1087">
          <cell r="A1087">
            <v>13122</v>
          </cell>
          <cell r="B1087">
            <v>16</v>
          </cell>
          <cell r="C1087">
            <v>25</v>
          </cell>
          <cell r="D1087">
            <v>554</v>
          </cell>
          <cell r="E1087">
            <v>1.4</v>
          </cell>
          <cell r="F1087">
            <v>4.7</v>
          </cell>
          <cell r="G1087">
            <v>6.6305263157894742E-2</v>
          </cell>
        </row>
        <row r="1088">
          <cell r="A1088">
            <v>13123</v>
          </cell>
          <cell r="B1088">
            <v>0</v>
          </cell>
          <cell r="D1088">
            <v>84</v>
          </cell>
          <cell r="E1088">
            <v>0</v>
          </cell>
          <cell r="F1088">
            <v>15.5</v>
          </cell>
          <cell r="G1088">
            <v>0.155</v>
          </cell>
        </row>
        <row r="1089">
          <cell r="A1089">
            <v>13124</v>
          </cell>
          <cell r="B1089">
            <v>5</v>
          </cell>
          <cell r="C1089">
            <v>40</v>
          </cell>
          <cell r="D1089">
            <v>97</v>
          </cell>
          <cell r="E1089">
            <v>0</v>
          </cell>
          <cell r="F1089">
            <v>0</v>
          </cell>
          <cell r="G1089">
            <v>1.9607843137254902E-2</v>
          </cell>
        </row>
        <row r="1090">
          <cell r="A1090">
            <v>13126</v>
          </cell>
          <cell r="B1090">
            <v>8389</v>
          </cell>
          <cell r="C1090">
            <v>4.5999999999999996</v>
          </cell>
          <cell r="D1090">
            <v>22152</v>
          </cell>
          <cell r="E1090">
            <v>3</v>
          </cell>
          <cell r="F1090">
            <v>9.6999999999999993</v>
          </cell>
          <cell r="G1090">
            <v>0.10475092498608429</v>
          </cell>
        </row>
        <row r="1091">
          <cell r="A1091">
            <v>13131</v>
          </cell>
          <cell r="B1091">
            <v>178</v>
          </cell>
          <cell r="C1091">
            <v>18.5</v>
          </cell>
          <cell r="D1091">
            <v>2436</v>
          </cell>
          <cell r="E1091">
            <v>4</v>
          </cell>
          <cell r="F1091">
            <v>13.2</v>
          </cell>
          <cell r="G1091">
            <v>0.17288523335883701</v>
          </cell>
        </row>
        <row r="1092">
          <cell r="A1092">
            <v>13132</v>
          </cell>
          <cell r="B1092">
            <v>456</v>
          </cell>
          <cell r="C1092">
            <v>3.1</v>
          </cell>
          <cell r="D1092">
            <v>2572</v>
          </cell>
          <cell r="E1092">
            <v>3.3</v>
          </cell>
          <cell r="F1092">
            <v>5.2</v>
          </cell>
          <cell r="G1092">
            <v>7.6867899603698817E-2</v>
          </cell>
        </row>
        <row r="1093">
          <cell r="A1093">
            <v>13134</v>
          </cell>
          <cell r="B1093">
            <v>0</v>
          </cell>
          <cell r="D1093">
            <v>37</v>
          </cell>
          <cell r="E1093">
            <v>0</v>
          </cell>
          <cell r="F1093">
            <v>0</v>
          </cell>
          <cell r="G1093">
            <v>0</v>
          </cell>
        </row>
        <row r="1094">
          <cell r="A1094">
            <v>13135</v>
          </cell>
          <cell r="B1094">
            <v>424</v>
          </cell>
          <cell r="C1094">
            <v>22.2</v>
          </cell>
          <cell r="D1094">
            <v>4534</v>
          </cell>
          <cell r="E1094">
            <v>3.7</v>
          </cell>
          <cell r="F1094">
            <v>7.5</v>
          </cell>
          <cell r="G1094">
            <v>0.12140701895925778</v>
          </cell>
        </row>
        <row r="1095">
          <cell r="A1095">
            <v>13136</v>
          </cell>
          <cell r="B1095">
            <v>34</v>
          </cell>
          <cell r="C1095">
            <v>5.9</v>
          </cell>
          <cell r="D1095">
            <v>360</v>
          </cell>
          <cell r="E1095">
            <v>6.7</v>
          </cell>
          <cell r="F1095">
            <v>8.9</v>
          </cell>
          <cell r="G1095">
            <v>0.14762944162436548</v>
          </cell>
        </row>
        <row r="1096">
          <cell r="A1096">
            <v>13138</v>
          </cell>
          <cell r="B1096">
            <v>0</v>
          </cell>
          <cell r="D1096">
            <v>29</v>
          </cell>
          <cell r="E1096">
            <v>0</v>
          </cell>
          <cell r="F1096">
            <v>48.3</v>
          </cell>
          <cell r="G1096">
            <v>0.48299999999999993</v>
          </cell>
        </row>
        <row r="1097">
          <cell r="A1097">
            <v>13140</v>
          </cell>
          <cell r="B1097">
            <v>338</v>
          </cell>
          <cell r="C1097">
            <v>12.7</v>
          </cell>
          <cell r="D1097">
            <v>2823</v>
          </cell>
          <cell r="E1097">
            <v>4.5999999999999996</v>
          </cell>
          <cell r="F1097">
            <v>13.1</v>
          </cell>
          <cell r="G1097">
            <v>0.17165359063587471</v>
          </cell>
        </row>
        <row r="1098">
          <cell r="A1098">
            <v>13141</v>
          </cell>
          <cell r="B1098">
            <v>50</v>
          </cell>
          <cell r="C1098">
            <v>18</v>
          </cell>
          <cell r="D1098">
            <v>299</v>
          </cell>
          <cell r="E1098">
            <v>2.7</v>
          </cell>
          <cell r="F1098">
            <v>14.4</v>
          </cell>
          <cell r="G1098">
            <v>0.17228939828080231</v>
          </cell>
        </row>
        <row r="1099">
          <cell r="A1099">
            <v>13142</v>
          </cell>
          <cell r="B1099">
            <v>461</v>
          </cell>
          <cell r="C1099">
            <v>14.1</v>
          </cell>
          <cell r="D1099">
            <v>4247</v>
          </cell>
          <cell r="E1099">
            <v>3.8</v>
          </cell>
          <cell r="F1099">
            <v>8.6999999999999993</v>
          </cell>
          <cell r="G1099">
            <v>0.12656669498725573</v>
          </cell>
        </row>
        <row r="1100">
          <cell r="A1100">
            <v>13143</v>
          </cell>
          <cell r="B1100">
            <v>352</v>
          </cell>
          <cell r="C1100">
            <v>32.1</v>
          </cell>
          <cell r="D1100">
            <v>2277</v>
          </cell>
          <cell r="E1100">
            <v>3.5</v>
          </cell>
          <cell r="F1100">
            <v>15.1</v>
          </cell>
          <cell r="G1100">
            <v>0.20407531380753138</v>
          </cell>
        </row>
        <row r="1101">
          <cell r="A1101">
            <v>13144</v>
          </cell>
          <cell r="B1101">
            <v>103</v>
          </cell>
          <cell r="C1101">
            <v>4.9000000000000004</v>
          </cell>
          <cell r="D1101">
            <v>994</v>
          </cell>
          <cell r="E1101">
            <v>4.5999999999999996</v>
          </cell>
          <cell r="F1101">
            <v>24.4</v>
          </cell>
          <cell r="G1101">
            <v>0.26737192342752963</v>
          </cell>
        </row>
        <row r="1102">
          <cell r="A1102">
            <v>13145</v>
          </cell>
          <cell r="B1102">
            <v>143</v>
          </cell>
          <cell r="C1102">
            <v>14</v>
          </cell>
          <cell r="D1102">
            <v>1369</v>
          </cell>
          <cell r="E1102">
            <v>7.4</v>
          </cell>
          <cell r="F1102">
            <v>15.2</v>
          </cell>
          <cell r="G1102">
            <v>0.2178664021164021</v>
          </cell>
        </row>
        <row r="1103">
          <cell r="A1103">
            <v>13146</v>
          </cell>
          <cell r="B1103">
            <v>135</v>
          </cell>
          <cell r="C1103">
            <v>25.9</v>
          </cell>
          <cell r="D1103">
            <v>1523</v>
          </cell>
          <cell r="E1103">
            <v>8.6</v>
          </cell>
          <cell r="F1103">
            <v>13.1</v>
          </cell>
          <cell r="G1103">
            <v>0.22041978287092884</v>
          </cell>
        </row>
        <row r="1104">
          <cell r="A1104">
            <v>13147</v>
          </cell>
          <cell r="B1104">
            <v>187</v>
          </cell>
          <cell r="C1104">
            <v>35.799999999999997</v>
          </cell>
          <cell r="D1104">
            <v>1004</v>
          </cell>
          <cell r="E1104">
            <v>2.5</v>
          </cell>
          <cell r="F1104">
            <v>8.1999999999999993</v>
          </cell>
          <cell r="G1104">
            <v>0.14640973971452559</v>
          </cell>
        </row>
        <row r="1105">
          <cell r="A1105">
            <v>13148</v>
          </cell>
          <cell r="B1105">
            <v>1123</v>
          </cell>
          <cell r="C1105">
            <v>10.1</v>
          </cell>
          <cell r="D1105">
            <v>7294</v>
          </cell>
          <cell r="E1105">
            <v>3</v>
          </cell>
          <cell r="F1105">
            <v>7.9</v>
          </cell>
          <cell r="G1105">
            <v>0.10793263633123441</v>
          </cell>
        </row>
        <row r="1106">
          <cell r="A1106">
            <v>13152</v>
          </cell>
          <cell r="B1106">
            <v>385</v>
          </cell>
          <cell r="C1106">
            <v>17.100000000000001</v>
          </cell>
          <cell r="D1106">
            <v>6002</v>
          </cell>
          <cell r="E1106">
            <v>0.6</v>
          </cell>
          <cell r="F1106">
            <v>2.8</v>
          </cell>
          <cell r="G1106">
            <v>4.225818067950525E-2</v>
          </cell>
        </row>
        <row r="1107">
          <cell r="A1107">
            <v>13153</v>
          </cell>
          <cell r="B1107">
            <v>83</v>
          </cell>
          <cell r="C1107">
            <v>0</v>
          </cell>
          <cell r="D1107">
            <v>146</v>
          </cell>
          <cell r="E1107">
            <v>0</v>
          </cell>
          <cell r="F1107">
            <v>14.4</v>
          </cell>
          <cell r="G1107">
            <v>9.1807860262008739E-2</v>
          </cell>
        </row>
        <row r="1108">
          <cell r="A1108">
            <v>13155</v>
          </cell>
          <cell r="B1108">
            <v>40</v>
          </cell>
          <cell r="C1108">
            <v>40</v>
          </cell>
          <cell r="D1108">
            <v>400</v>
          </cell>
          <cell r="E1108">
            <v>0.3</v>
          </cell>
          <cell r="F1108">
            <v>13.3</v>
          </cell>
          <cell r="G1108">
            <v>0.16</v>
          </cell>
        </row>
        <row r="1109">
          <cell r="A1109">
            <v>13156</v>
          </cell>
          <cell r="B1109">
            <v>52</v>
          </cell>
          <cell r="C1109">
            <v>3.8</v>
          </cell>
          <cell r="D1109">
            <v>1718</v>
          </cell>
          <cell r="E1109">
            <v>2.7</v>
          </cell>
          <cell r="F1109">
            <v>5.9</v>
          </cell>
          <cell r="G1109">
            <v>8.4589830508474587E-2</v>
          </cell>
        </row>
        <row r="1110">
          <cell r="A1110">
            <v>13157</v>
          </cell>
          <cell r="B1110">
            <v>18</v>
          </cell>
          <cell r="C1110">
            <v>44.4</v>
          </cell>
          <cell r="D1110">
            <v>647</v>
          </cell>
          <cell r="E1110">
            <v>3.2</v>
          </cell>
          <cell r="F1110">
            <v>15.6</v>
          </cell>
          <cell r="G1110">
            <v>0.19492932330827065</v>
          </cell>
        </row>
        <row r="1111">
          <cell r="A1111">
            <v>13158</v>
          </cell>
          <cell r="B1111">
            <v>167</v>
          </cell>
          <cell r="C1111">
            <v>25.7</v>
          </cell>
          <cell r="D1111">
            <v>1160</v>
          </cell>
          <cell r="E1111">
            <v>2.5</v>
          </cell>
          <cell r="F1111">
            <v>11.6</v>
          </cell>
          <cell r="G1111">
            <v>0.15559834212509419</v>
          </cell>
        </row>
        <row r="1112">
          <cell r="A1112">
            <v>13159</v>
          </cell>
          <cell r="B1112">
            <v>276</v>
          </cell>
          <cell r="C1112">
            <v>8</v>
          </cell>
          <cell r="D1112">
            <v>3784</v>
          </cell>
          <cell r="E1112">
            <v>0.7</v>
          </cell>
          <cell r="F1112">
            <v>5.7</v>
          </cell>
          <cell r="G1112">
            <v>6.5087684729064038E-2</v>
          </cell>
        </row>
        <row r="1113">
          <cell r="A1113">
            <v>13160</v>
          </cell>
          <cell r="B1113">
            <v>269</v>
          </cell>
          <cell r="C1113">
            <v>24.9</v>
          </cell>
          <cell r="D1113">
            <v>1308</v>
          </cell>
          <cell r="E1113">
            <v>1.5</v>
          </cell>
          <cell r="F1113">
            <v>9.4</v>
          </cell>
          <cell r="G1113">
            <v>0.13288078630310715</v>
          </cell>
        </row>
        <row r="1114">
          <cell r="A1114">
            <v>13162</v>
          </cell>
          <cell r="B1114">
            <v>19</v>
          </cell>
          <cell r="C1114">
            <v>0</v>
          </cell>
          <cell r="D1114">
            <v>462</v>
          </cell>
          <cell r="E1114">
            <v>2.4</v>
          </cell>
          <cell r="F1114">
            <v>6.1</v>
          </cell>
          <cell r="G1114">
            <v>8.1642411642411636E-2</v>
          </cell>
        </row>
        <row r="1115">
          <cell r="A1115">
            <v>13163</v>
          </cell>
          <cell r="B1115">
            <v>11</v>
          </cell>
          <cell r="C1115">
            <v>0</v>
          </cell>
          <cell r="D1115">
            <v>249</v>
          </cell>
          <cell r="E1115">
            <v>2.4</v>
          </cell>
          <cell r="F1115">
            <v>12.4</v>
          </cell>
          <cell r="G1115">
            <v>0.14173846153846156</v>
          </cell>
        </row>
        <row r="1116">
          <cell r="A1116">
            <v>13164</v>
          </cell>
          <cell r="B1116">
            <v>127</v>
          </cell>
          <cell r="C1116">
            <v>17.3</v>
          </cell>
          <cell r="D1116">
            <v>1769</v>
          </cell>
          <cell r="E1116">
            <v>1.6</v>
          </cell>
          <cell r="F1116">
            <v>7.7</v>
          </cell>
          <cell r="G1116">
            <v>9.8358649789029556E-2</v>
          </cell>
        </row>
        <row r="1117">
          <cell r="A1117">
            <v>13165</v>
          </cell>
          <cell r="B1117">
            <v>706</v>
          </cell>
          <cell r="C1117">
            <v>30.7</v>
          </cell>
          <cell r="D1117">
            <v>7623</v>
          </cell>
          <cell r="E1117">
            <v>5.6</v>
          </cell>
          <cell r="F1117">
            <v>9.4</v>
          </cell>
          <cell r="G1117">
            <v>0.16330796013927243</v>
          </cell>
        </row>
        <row r="1118">
          <cell r="A1118">
            <v>13166</v>
          </cell>
          <cell r="B1118">
            <v>495</v>
          </cell>
          <cell r="C1118">
            <v>15.4</v>
          </cell>
          <cell r="D1118">
            <v>3985</v>
          </cell>
          <cell r="E1118">
            <v>2</v>
          </cell>
          <cell r="F1118">
            <v>9.6999999999999993</v>
          </cell>
          <cell r="G1118">
            <v>0.12108816964285715</v>
          </cell>
        </row>
        <row r="1119">
          <cell r="A1119">
            <v>13167</v>
          </cell>
          <cell r="B1119">
            <v>195</v>
          </cell>
          <cell r="C1119">
            <v>29.2</v>
          </cell>
          <cell r="D1119">
            <v>2088</v>
          </cell>
          <cell r="E1119">
            <v>2.4</v>
          </cell>
          <cell r="F1119">
            <v>7.3</v>
          </cell>
          <cell r="G1119">
            <v>0.1136557161629435</v>
          </cell>
        </row>
        <row r="1120">
          <cell r="A1120">
            <v>13202</v>
          </cell>
          <cell r="B1120">
            <v>742</v>
          </cell>
          <cell r="C1120">
            <v>38.799999999999997</v>
          </cell>
          <cell r="D1120">
            <v>3156</v>
          </cell>
          <cell r="E1120">
            <v>10.6</v>
          </cell>
          <cell r="F1120">
            <v>21.4</v>
          </cell>
          <cell r="G1120">
            <v>0.33294407388404307</v>
          </cell>
        </row>
        <row r="1121">
          <cell r="A1121">
            <v>13203</v>
          </cell>
          <cell r="B1121">
            <v>1986</v>
          </cell>
          <cell r="C1121">
            <v>33.6</v>
          </cell>
          <cell r="D1121">
            <v>10188</v>
          </cell>
          <cell r="E1121">
            <v>11.2</v>
          </cell>
          <cell r="F1121">
            <v>13.7</v>
          </cell>
          <cell r="G1121">
            <v>0.26319270576638742</v>
          </cell>
        </row>
        <row r="1122">
          <cell r="A1122">
            <v>13204</v>
          </cell>
          <cell r="B1122">
            <v>2431</v>
          </cell>
          <cell r="C1122">
            <v>34.799999999999997</v>
          </cell>
          <cell r="D1122">
            <v>12111</v>
          </cell>
          <cell r="E1122">
            <v>11.1</v>
          </cell>
          <cell r="F1122">
            <v>18.2</v>
          </cell>
          <cell r="G1122">
            <v>0.30219440242057494</v>
          </cell>
        </row>
        <row r="1123">
          <cell r="A1123">
            <v>13205</v>
          </cell>
          <cell r="B1123">
            <v>1933</v>
          </cell>
          <cell r="C1123">
            <v>31.1</v>
          </cell>
          <cell r="D1123">
            <v>11699</v>
          </cell>
          <cell r="E1123">
            <v>4.3</v>
          </cell>
          <cell r="F1123">
            <v>14.9</v>
          </cell>
          <cell r="G1123">
            <v>0.20887404636150236</v>
          </cell>
        </row>
        <row r="1124">
          <cell r="A1124">
            <v>13206</v>
          </cell>
          <cell r="B1124">
            <v>1370</v>
          </cell>
          <cell r="C1124">
            <v>23.1</v>
          </cell>
          <cell r="D1124">
            <v>11285</v>
          </cell>
          <cell r="E1124">
            <v>2.1</v>
          </cell>
          <cell r="F1124">
            <v>9.9</v>
          </cell>
          <cell r="G1124">
            <v>0.13201659423152903</v>
          </cell>
        </row>
        <row r="1125">
          <cell r="A1125">
            <v>13207</v>
          </cell>
          <cell r="B1125">
            <v>1228</v>
          </cell>
          <cell r="C1125">
            <v>22.5</v>
          </cell>
          <cell r="D1125">
            <v>8451</v>
          </cell>
          <cell r="E1125">
            <v>2.4</v>
          </cell>
          <cell r="F1125">
            <v>12.4</v>
          </cell>
          <cell r="G1125">
            <v>0.15776919103213144</v>
          </cell>
        </row>
        <row r="1126">
          <cell r="A1126">
            <v>13208</v>
          </cell>
          <cell r="B1126">
            <v>2405</v>
          </cell>
          <cell r="C1126">
            <v>29.3</v>
          </cell>
          <cell r="D1126">
            <v>13898</v>
          </cell>
          <cell r="E1126">
            <v>9.1999999999999993</v>
          </cell>
          <cell r="F1126">
            <v>14.1</v>
          </cell>
          <cell r="G1126">
            <v>0.24185113169355332</v>
          </cell>
        </row>
        <row r="1127">
          <cell r="A1127">
            <v>13209</v>
          </cell>
          <cell r="B1127">
            <v>919</v>
          </cell>
          <cell r="C1127">
            <v>11.1</v>
          </cell>
          <cell r="D1127">
            <v>9563</v>
          </cell>
          <cell r="E1127">
            <v>2.9</v>
          </cell>
          <cell r="F1127">
            <v>8.6</v>
          </cell>
          <cell r="G1127">
            <v>0.11464930356802136</v>
          </cell>
        </row>
        <row r="1128">
          <cell r="A1128">
            <v>13210</v>
          </cell>
          <cell r="B1128">
            <v>15305</v>
          </cell>
          <cell r="C1128">
            <v>0.8</v>
          </cell>
          <cell r="D1128">
            <v>10086</v>
          </cell>
          <cell r="E1128">
            <v>4.0999999999999996</v>
          </cell>
          <cell r="F1128">
            <v>8.6999999999999993</v>
          </cell>
          <cell r="G1128">
            <v>5.5667283683194825E-2</v>
          </cell>
        </row>
        <row r="1129">
          <cell r="A1129">
            <v>13211</v>
          </cell>
          <cell r="B1129">
            <v>519</v>
          </cell>
          <cell r="C1129">
            <v>35.799999999999997</v>
          </cell>
          <cell r="D1129">
            <v>4495</v>
          </cell>
          <cell r="E1129">
            <v>2.4</v>
          </cell>
          <cell r="F1129">
            <v>12.7</v>
          </cell>
          <cell r="G1129">
            <v>0.17242660550458716</v>
          </cell>
        </row>
        <row r="1130">
          <cell r="A1130">
            <v>13212</v>
          </cell>
          <cell r="B1130">
            <v>1714</v>
          </cell>
          <cell r="C1130">
            <v>14.5</v>
          </cell>
          <cell r="D1130">
            <v>14979</v>
          </cell>
          <cell r="E1130">
            <v>2.5</v>
          </cell>
          <cell r="F1130">
            <v>7.2</v>
          </cell>
          <cell r="G1130">
            <v>0.10192853291798958</v>
          </cell>
        </row>
        <row r="1131">
          <cell r="A1131">
            <v>13214</v>
          </cell>
          <cell r="B1131">
            <v>1683</v>
          </cell>
          <cell r="C1131">
            <v>0.7</v>
          </cell>
          <cell r="D1131">
            <v>5130</v>
          </cell>
          <cell r="E1131">
            <v>1.3</v>
          </cell>
          <cell r="F1131">
            <v>3.5</v>
          </cell>
          <cell r="G1131">
            <v>3.7871862615587851E-2</v>
          </cell>
        </row>
        <row r="1132">
          <cell r="A1132">
            <v>13215</v>
          </cell>
          <cell r="B1132">
            <v>1270</v>
          </cell>
          <cell r="C1132">
            <v>14.7</v>
          </cell>
          <cell r="D1132">
            <v>10677</v>
          </cell>
          <cell r="E1132">
            <v>1.6</v>
          </cell>
          <cell r="F1132">
            <v>4.2</v>
          </cell>
          <cell r="G1132">
            <v>6.7460952540386712E-2</v>
          </cell>
        </row>
        <row r="1133">
          <cell r="A1133">
            <v>13219</v>
          </cell>
          <cell r="B1133">
            <v>872</v>
          </cell>
          <cell r="C1133">
            <v>7.7</v>
          </cell>
          <cell r="D1133">
            <v>10958</v>
          </cell>
          <cell r="E1133">
            <v>1.9</v>
          </cell>
          <cell r="F1133">
            <v>6.3</v>
          </cell>
          <cell r="G1133">
            <v>8.1631445477599318E-2</v>
          </cell>
        </row>
        <row r="1134">
          <cell r="A1134">
            <v>13224</v>
          </cell>
          <cell r="B1134">
            <v>1016</v>
          </cell>
          <cell r="C1134">
            <v>11.7</v>
          </cell>
          <cell r="D1134">
            <v>5904</v>
          </cell>
          <cell r="E1134">
            <v>2.6</v>
          </cell>
          <cell r="F1134">
            <v>6.6</v>
          </cell>
          <cell r="G1134">
            <v>9.5670520231213863E-2</v>
          </cell>
        </row>
        <row r="1135">
          <cell r="A1135">
            <v>13290</v>
          </cell>
          <cell r="B1135">
            <v>0</v>
          </cell>
          <cell r="D1135">
            <v>0</v>
          </cell>
          <cell r="G1135">
            <v>0</v>
          </cell>
        </row>
        <row r="1136">
          <cell r="A1136">
            <v>13301</v>
          </cell>
          <cell r="B1136">
            <v>0</v>
          </cell>
          <cell r="D1136">
            <v>110</v>
          </cell>
          <cell r="E1136">
            <v>0</v>
          </cell>
          <cell r="F1136">
            <v>0</v>
          </cell>
          <cell r="G1136">
            <v>0</v>
          </cell>
        </row>
        <row r="1137">
          <cell r="A1137">
            <v>13302</v>
          </cell>
          <cell r="B1137">
            <v>124</v>
          </cell>
          <cell r="C1137">
            <v>16.100000000000001</v>
          </cell>
          <cell r="D1137">
            <v>1025</v>
          </cell>
          <cell r="E1137">
            <v>1.3</v>
          </cell>
          <cell r="F1137">
            <v>15.5</v>
          </cell>
          <cell r="G1137">
            <v>0.16724456048738032</v>
          </cell>
        </row>
        <row r="1138">
          <cell r="A1138">
            <v>13303</v>
          </cell>
          <cell r="B1138">
            <v>57</v>
          </cell>
          <cell r="C1138">
            <v>19.3</v>
          </cell>
          <cell r="D1138">
            <v>809</v>
          </cell>
          <cell r="E1138">
            <v>3.8</v>
          </cell>
          <cell r="F1138">
            <v>6.4</v>
          </cell>
          <cell r="G1138">
            <v>0.10798960739030024</v>
          </cell>
        </row>
        <row r="1139">
          <cell r="A1139">
            <v>13304</v>
          </cell>
          <cell r="B1139">
            <v>52</v>
          </cell>
          <cell r="C1139">
            <v>21.2</v>
          </cell>
          <cell r="D1139">
            <v>1041</v>
          </cell>
          <cell r="E1139">
            <v>1.6</v>
          </cell>
          <cell r="F1139">
            <v>5.3</v>
          </cell>
          <cell r="G1139">
            <v>7.5803293687099732E-2</v>
          </cell>
        </row>
        <row r="1140">
          <cell r="A1140">
            <v>13305</v>
          </cell>
          <cell r="B1140">
            <v>31</v>
          </cell>
          <cell r="C1140">
            <v>58.1</v>
          </cell>
          <cell r="D1140">
            <v>215</v>
          </cell>
          <cell r="E1140">
            <v>0</v>
          </cell>
          <cell r="F1140">
            <v>0</v>
          </cell>
          <cell r="G1140">
            <v>7.321544715447155E-2</v>
          </cell>
        </row>
        <row r="1141">
          <cell r="A1141">
            <v>13308</v>
          </cell>
          <cell r="B1141">
            <v>246</v>
          </cell>
          <cell r="C1141">
            <v>24.8</v>
          </cell>
          <cell r="D1141">
            <v>2598</v>
          </cell>
          <cell r="E1141">
            <v>2.6</v>
          </cell>
          <cell r="F1141">
            <v>18.2</v>
          </cell>
          <cell r="G1141">
            <v>0.21145991561181438</v>
          </cell>
        </row>
        <row r="1142">
          <cell r="A1142">
            <v>13309</v>
          </cell>
          <cell r="B1142">
            <v>426</v>
          </cell>
          <cell r="C1142">
            <v>6.8</v>
          </cell>
          <cell r="D1142">
            <v>4308</v>
          </cell>
          <cell r="E1142">
            <v>5</v>
          </cell>
          <cell r="F1142">
            <v>9.4</v>
          </cell>
          <cell r="G1142">
            <v>0.13716096324461344</v>
          </cell>
        </row>
        <row r="1143">
          <cell r="A1143">
            <v>13310</v>
          </cell>
          <cell r="B1143">
            <v>69</v>
          </cell>
          <cell r="C1143">
            <v>40.6</v>
          </cell>
          <cell r="D1143">
            <v>387</v>
          </cell>
          <cell r="E1143">
            <v>0</v>
          </cell>
          <cell r="F1143">
            <v>9</v>
          </cell>
          <cell r="G1143">
            <v>0.13781578947368422</v>
          </cell>
        </row>
        <row r="1144">
          <cell r="A1144">
            <v>13312</v>
          </cell>
          <cell r="B1144">
            <v>34</v>
          </cell>
          <cell r="C1144">
            <v>0</v>
          </cell>
          <cell r="D1144">
            <v>234</v>
          </cell>
          <cell r="E1144">
            <v>2.6</v>
          </cell>
          <cell r="F1144">
            <v>6.4</v>
          </cell>
          <cell r="G1144">
            <v>7.8582089552238818E-2</v>
          </cell>
        </row>
        <row r="1145">
          <cell r="A1145">
            <v>13313</v>
          </cell>
          <cell r="B1145">
            <v>43</v>
          </cell>
          <cell r="C1145">
            <v>30.2</v>
          </cell>
          <cell r="D1145">
            <v>344</v>
          </cell>
          <cell r="E1145">
            <v>7.8</v>
          </cell>
          <cell r="F1145">
            <v>20.100000000000001</v>
          </cell>
          <cell r="G1145">
            <v>0.28155555555555556</v>
          </cell>
        </row>
        <row r="1146">
          <cell r="A1146">
            <v>13314</v>
          </cell>
          <cell r="B1146">
            <v>48</v>
          </cell>
          <cell r="C1146">
            <v>16.7</v>
          </cell>
          <cell r="D1146">
            <v>339</v>
          </cell>
          <cell r="E1146">
            <v>1.2</v>
          </cell>
          <cell r="F1146">
            <v>10.6</v>
          </cell>
          <cell r="G1146">
            <v>0.12407751937984496</v>
          </cell>
        </row>
        <row r="1147">
          <cell r="A1147">
            <v>13315</v>
          </cell>
          <cell r="B1147">
            <v>136</v>
          </cell>
          <cell r="C1147">
            <v>9.6</v>
          </cell>
          <cell r="D1147">
            <v>1094</v>
          </cell>
          <cell r="E1147">
            <v>3.1</v>
          </cell>
          <cell r="F1147">
            <v>5.2</v>
          </cell>
          <cell r="G1147">
            <v>8.4437398373983744E-2</v>
          </cell>
        </row>
        <row r="1148">
          <cell r="A1148">
            <v>13316</v>
          </cell>
          <cell r="B1148">
            <v>457</v>
          </cell>
          <cell r="C1148">
            <v>23.6</v>
          </cell>
          <cell r="D1148">
            <v>4595</v>
          </cell>
          <cell r="E1148">
            <v>5</v>
          </cell>
          <cell r="F1148">
            <v>7</v>
          </cell>
          <cell r="G1148">
            <v>0.13049326999208233</v>
          </cell>
        </row>
        <row r="1149">
          <cell r="A1149">
            <v>13317</v>
          </cell>
          <cell r="B1149">
            <v>286</v>
          </cell>
          <cell r="C1149">
            <v>23.1</v>
          </cell>
          <cell r="D1149">
            <v>2590</v>
          </cell>
          <cell r="E1149">
            <v>3.4</v>
          </cell>
          <cell r="F1149">
            <v>10.199999999999999</v>
          </cell>
          <cell r="G1149">
            <v>0.14544714881780249</v>
          </cell>
        </row>
        <row r="1150">
          <cell r="A1150">
            <v>13318</v>
          </cell>
          <cell r="B1150">
            <v>126</v>
          </cell>
          <cell r="C1150">
            <v>9.5</v>
          </cell>
          <cell r="D1150">
            <v>852</v>
          </cell>
          <cell r="E1150">
            <v>1.9</v>
          </cell>
          <cell r="F1150">
            <v>3.5</v>
          </cell>
          <cell r="G1150">
            <v>5.928220858895706E-2</v>
          </cell>
        </row>
        <row r="1151">
          <cell r="A1151">
            <v>13319</v>
          </cell>
          <cell r="B1151">
            <v>126</v>
          </cell>
          <cell r="C1151">
            <v>0</v>
          </cell>
          <cell r="D1151">
            <v>694</v>
          </cell>
          <cell r="E1151">
            <v>12.2</v>
          </cell>
          <cell r="F1151">
            <v>17.3</v>
          </cell>
          <cell r="G1151">
            <v>0.2496707317073171</v>
          </cell>
        </row>
        <row r="1152">
          <cell r="A1152">
            <v>13320</v>
          </cell>
          <cell r="B1152">
            <v>207</v>
          </cell>
          <cell r="C1152">
            <v>15</v>
          </cell>
          <cell r="D1152">
            <v>1513</v>
          </cell>
          <cell r="E1152">
            <v>4.2</v>
          </cell>
          <cell r="F1152">
            <v>7.9</v>
          </cell>
          <cell r="G1152">
            <v>0.12449011627906978</v>
          </cell>
        </row>
        <row r="1153">
          <cell r="A1153">
            <v>13321</v>
          </cell>
          <cell r="B1153">
            <v>92</v>
          </cell>
          <cell r="C1153">
            <v>33.700000000000003</v>
          </cell>
          <cell r="D1153">
            <v>696</v>
          </cell>
          <cell r="E1153">
            <v>3.6</v>
          </cell>
          <cell r="F1153">
            <v>7.6</v>
          </cell>
          <cell r="G1153">
            <v>0.13826903553299491</v>
          </cell>
        </row>
        <row r="1154">
          <cell r="A1154">
            <v>13322</v>
          </cell>
          <cell r="B1154">
            <v>83</v>
          </cell>
          <cell r="C1154">
            <v>2.4</v>
          </cell>
          <cell r="D1154">
            <v>814</v>
          </cell>
          <cell r="E1154">
            <v>4.9000000000000004</v>
          </cell>
          <cell r="F1154">
            <v>7.6</v>
          </cell>
          <cell r="G1154">
            <v>0.11565440356744704</v>
          </cell>
        </row>
        <row r="1155">
          <cell r="A1155">
            <v>13323</v>
          </cell>
          <cell r="B1155">
            <v>2609</v>
          </cell>
          <cell r="C1155">
            <v>1.2</v>
          </cell>
          <cell r="D1155">
            <v>6944</v>
          </cell>
          <cell r="E1155">
            <v>3.4</v>
          </cell>
          <cell r="F1155">
            <v>3.5</v>
          </cell>
          <cell r="G1155">
            <v>5.3432848319899501E-2</v>
          </cell>
        </row>
        <row r="1156">
          <cell r="A1156">
            <v>13324</v>
          </cell>
          <cell r="B1156">
            <v>170</v>
          </cell>
          <cell r="C1156">
            <v>17.100000000000001</v>
          </cell>
          <cell r="D1156">
            <v>1618</v>
          </cell>
          <cell r="E1156">
            <v>2.7</v>
          </cell>
          <cell r="F1156">
            <v>9.3000000000000007</v>
          </cell>
          <cell r="G1156">
            <v>0.12484899328859062</v>
          </cell>
        </row>
        <row r="1157">
          <cell r="A1157">
            <v>13325</v>
          </cell>
          <cell r="B1157">
            <v>115</v>
          </cell>
          <cell r="C1157">
            <v>28.7</v>
          </cell>
          <cell r="D1157">
            <v>617</v>
          </cell>
          <cell r="E1157">
            <v>1.9</v>
          </cell>
          <cell r="F1157">
            <v>13.1</v>
          </cell>
          <cell r="G1157">
            <v>0.17152322404371587</v>
          </cell>
        </row>
        <row r="1158">
          <cell r="A1158">
            <v>13326</v>
          </cell>
          <cell r="B1158">
            <v>542</v>
          </cell>
          <cell r="C1158">
            <v>18.100000000000001</v>
          </cell>
          <cell r="D1158">
            <v>4016</v>
          </cell>
          <cell r="E1158">
            <v>3.2</v>
          </cell>
          <cell r="F1158">
            <v>6.8</v>
          </cell>
          <cell r="G1158">
            <v>0.10963185607722685</v>
          </cell>
        </row>
        <row r="1159">
          <cell r="A1159">
            <v>13327</v>
          </cell>
          <cell r="B1159">
            <v>123</v>
          </cell>
          <cell r="C1159">
            <v>31.7</v>
          </cell>
          <cell r="D1159">
            <v>1413</v>
          </cell>
          <cell r="E1159">
            <v>2.4</v>
          </cell>
          <cell r="F1159">
            <v>10.4</v>
          </cell>
          <cell r="G1159">
            <v>0.14313476562499999</v>
          </cell>
        </row>
        <row r="1160">
          <cell r="A1160">
            <v>13328</v>
          </cell>
          <cell r="B1160">
            <v>112</v>
          </cell>
          <cell r="C1160">
            <v>5.4</v>
          </cell>
          <cell r="D1160">
            <v>1021</v>
          </cell>
          <cell r="E1160">
            <v>4.0999999999999996</v>
          </cell>
          <cell r="F1160">
            <v>5.7</v>
          </cell>
          <cell r="G1160">
            <v>9.3650485436893194E-2</v>
          </cell>
        </row>
        <row r="1161">
          <cell r="A1161">
            <v>13329</v>
          </cell>
          <cell r="B1161">
            <v>261</v>
          </cell>
          <cell r="C1161">
            <v>13</v>
          </cell>
          <cell r="D1161">
            <v>2722</v>
          </cell>
          <cell r="E1161">
            <v>2.9</v>
          </cell>
          <cell r="F1161">
            <v>9.3000000000000007</v>
          </cell>
          <cell r="G1161">
            <v>0.12269996647670131</v>
          </cell>
        </row>
        <row r="1162">
          <cell r="A1162">
            <v>13331</v>
          </cell>
          <cell r="B1162">
            <v>0</v>
          </cell>
          <cell r="D1162">
            <v>254</v>
          </cell>
          <cell r="E1162">
            <v>0</v>
          </cell>
          <cell r="F1162">
            <v>7.5</v>
          </cell>
          <cell r="G1162">
            <v>7.4999999999999997E-2</v>
          </cell>
        </row>
        <row r="1163">
          <cell r="A1163">
            <v>13332</v>
          </cell>
          <cell r="B1163">
            <v>195</v>
          </cell>
          <cell r="C1163">
            <v>30.3</v>
          </cell>
          <cell r="D1163">
            <v>1706</v>
          </cell>
          <cell r="E1163">
            <v>2.6</v>
          </cell>
          <cell r="F1163">
            <v>6.5</v>
          </cell>
          <cell r="G1163">
            <v>0.11274644923724357</v>
          </cell>
        </row>
        <row r="1164">
          <cell r="A1164">
            <v>13333</v>
          </cell>
          <cell r="B1164">
            <v>4</v>
          </cell>
          <cell r="C1164">
            <v>0</v>
          </cell>
          <cell r="D1164">
            <v>45</v>
          </cell>
          <cell r="E1164">
            <v>0</v>
          </cell>
          <cell r="F1164">
            <v>0</v>
          </cell>
          <cell r="G1164">
            <v>0</v>
          </cell>
        </row>
        <row r="1165">
          <cell r="A1165">
            <v>13334</v>
          </cell>
          <cell r="B1165">
            <v>68</v>
          </cell>
          <cell r="C1165">
            <v>17.600000000000001</v>
          </cell>
          <cell r="D1165">
            <v>807</v>
          </cell>
          <cell r="E1165">
            <v>6.1</v>
          </cell>
          <cell r="F1165">
            <v>17.100000000000001</v>
          </cell>
          <cell r="G1165">
            <v>0.22764800000000002</v>
          </cell>
        </row>
        <row r="1166">
          <cell r="A1166">
            <v>13335</v>
          </cell>
          <cell r="B1166">
            <v>141</v>
          </cell>
          <cell r="C1166">
            <v>12.1</v>
          </cell>
          <cell r="D1166">
            <v>1046</v>
          </cell>
          <cell r="E1166">
            <v>4.7</v>
          </cell>
          <cell r="F1166">
            <v>8.4</v>
          </cell>
          <cell r="G1166">
            <v>0.12981213142375736</v>
          </cell>
        </row>
        <row r="1167">
          <cell r="A1167">
            <v>13337</v>
          </cell>
          <cell r="B1167">
            <v>36</v>
          </cell>
          <cell r="C1167">
            <v>0</v>
          </cell>
          <cell r="D1167">
            <v>554</v>
          </cell>
          <cell r="E1167">
            <v>2.2999999999999998</v>
          </cell>
          <cell r="F1167">
            <v>4.9000000000000004</v>
          </cell>
          <cell r="G1167">
            <v>6.7606779661016955E-2</v>
          </cell>
        </row>
        <row r="1168">
          <cell r="A1168">
            <v>13338</v>
          </cell>
          <cell r="B1168">
            <v>87</v>
          </cell>
          <cell r="C1168">
            <v>23</v>
          </cell>
          <cell r="D1168">
            <v>866</v>
          </cell>
          <cell r="E1168">
            <v>2.9</v>
          </cell>
          <cell r="F1168">
            <v>5</v>
          </cell>
          <cell r="G1168">
            <v>9.2784889821615951E-2</v>
          </cell>
        </row>
        <row r="1169">
          <cell r="A1169">
            <v>13339</v>
          </cell>
          <cell r="B1169">
            <v>583</v>
          </cell>
          <cell r="C1169">
            <v>23.5</v>
          </cell>
          <cell r="D1169">
            <v>4371</v>
          </cell>
          <cell r="E1169">
            <v>7.3</v>
          </cell>
          <cell r="F1169">
            <v>12.7</v>
          </cell>
          <cell r="G1169">
            <v>0.20411889382317319</v>
          </cell>
        </row>
        <row r="1170">
          <cell r="A1170">
            <v>13340</v>
          </cell>
          <cell r="B1170">
            <v>690</v>
          </cell>
          <cell r="C1170">
            <v>19</v>
          </cell>
          <cell r="D1170">
            <v>5579</v>
          </cell>
          <cell r="E1170">
            <v>4.0999999999999996</v>
          </cell>
          <cell r="F1170">
            <v>8.1</v>
          </cell>
          <cell r="G1170">
            <v>0.12948444728026798</v>
          </cell>
        </row>
        <row r="1171">
          <cell r="A1171">
            <v>13341</v>
          </cell>
          <cell r="B1171">
            <v>0</v>
          </cell>
          <cell r="D1171">
            <v>98</v>
          </cell>
          <cell r="E1171">
            <v>38.799999999999997</v>
          </cell>
          <cell r="F1171">
            <v>0</v>
          </cell>
          <cell r="G1171">
            <v>0.38799999999999996</v>
          </cell>
        </row>
        <row r="1172">
          <cell r="A1172">
            <v>13342</v>
          </cell>
          <cell r="B1172">
            <v>20</v>
          </cell>
          <cell r="C1172">
            <v>20</v>
          </cell>
          <cell r="D1172">
            <v>162</v>
          </cell>
          <cell r="E1172">
            <v>1.2</v>
          </cell>
          <cell r="F1172">
            <v>8.6</v>
          </cell>
          <cell r="G1172">
            <v>0.10920879120879122</v>
          </cell>
        </row>
        <row r="1173">
          <cell r="A1173">
            <v>13343</v>
          </cell>
          <cell r="B1173">
            <v>170</v>
          </cell>
          <cell r="C1173">
            <v>14.7</v>
          </cell>
          <cell r="D1173">
            <v>1048</v>
          </cell>
          <cell r="E1173">
            <v>4.2</v>
          </cell>
          <cell r="F1173">
            <v>8.6999999999999993</v>
          </cell>
          <cell r="G1173">
            <v>0.13151231527093596</v>
          </cell>
        </row>
        <row r="1174">
          <cell r="A1174">
            <v>13345</v>
          </cell>
          <cell r="B1174">
            <v>79</v>
          </cell>
          <cell r="C1174">
            <v>0</v>
          </cell>
          <cell r="D1174">
            <v>121</v>
          </cell>
          <cell r="E1174">
            <v>4.0999999999999996</v>
          </cell>
          <cell r="F1174">
            <v>12.4</v>
          </cell>
          <cell r="G1174">
            <v>9.9824999999999997E-2</v>
          </cell>
        </row>
        <row r="1175">
          <cell r="A1175">
            <v>13346</v>
          </cell>
          <cell r="B1175">
            <v>2705</v>
          </cell>
          <cell r="C1175">
            <v>0.8</v>
          </cell>
          <cell r="D1175">
            <v>3120</v>
          </cell>
          <cell r="E1175">
            <v>2.8</v>
          </cell>
          <cell r="F1175">
            <v>4.7</v>
          </cell>
          <cell r="G1175">
            <v>4.3886695278969962E-2</v>
          </cell>
        </row>
        <row r="1176">
          <cell r="A1176">
            <v>13348</v>
          </cell>
          <cell r="B1176">
            <v>74</v>
          </cell>
          <cell r="C1176">
            <v>0</v>
          </cell>
          <cell r="D1176">
            <v>936</v>
          </cell>
          <cell r="E1176">
            <v>2.2000000000000002</v>
          </cell>
          <cell r="F1176">
            <v>10.7</v>
          </cell>
          <cell r="G1176">
            <v>0.11954851485148514</v>
          </cell>
        </row>
        <row r="1177">
          <cell r="A1177">
            <v>13350</v>
          </cell>
          <cell r="B1177">
            <v>1140</v>
          </cell>
          <cell r="C1177">
            <v>15.5</v>
          </cell>
          <cell r="D1177">
            <v>6918</v>
          </cell>
          <cell r="E1177">
            <v>3.9</v>
          </cell>
          <cell r="F1177">
            <v>7.6</v>
          </cell>
          <cell r="G1177">
            <v>0.12065897244973939</v>
          </cell>
        </row>
        <row r="1178">
          <cell r="A1178">
            <v>13352</v>
          </cell>
          <cell r="B1178">
            <v>25</v>
          </cell>
          <cell r="C1178">
            <v>0</v>
          </cell>
          <cell r="D1178">
            <v>142</v>
          </cell>
          <cell r="E1178">
            <v>0</v>
          </cell>
          <cell r="F1178">
            <v>40.1</v>
          </cell>
          <cell r="G1178">
            <v>0.34097005988023954</v>
          </cell>
        </row>
        <row r="1179">
          <cell r="A1179">
            <v>13353</v>
          </cell>
          <cell r="B1179">
            <v>4</v>
          </cell>
          <cell r="C1179">
            <v>0</v>
          </cell>
          <cell r="D1179">
            <v>36</v>
          </cell>
          <cell r="E1179">
            <v>0</v>
          </cell>
          <cell r="F1179">
            <v>2.8</v>
          </cell>
          <cell r="G1179">
            <v>2.52E-2</v>
          </cell>
        </row>
        <row r="1180">
          <cell r="A1180">
            <v>13354</v>
          </cell>
          <cell r="B1180">
            <v>332</v>
          </cell>
          <cell r="C1180">
            <v>6.6</v>
          </cell>
          <cell r="D1180">
            <v>2168</v>
          </cell>
          <cell r="E1180">
            <v>2.9</v>
          </cell>
          <cell r="F1180">
            <v>3.7</v>
          </cell>
          <cell r="G1180">
            <v>6.6000000000000003E-2</v>
          </cell>
        </row>
        <row r="1181">
          <cell r="A1181">
            <v>13355</v>
          </cell>
          <cell r="B1181">
            <v>54</v>
          </cell>
          <cell r="C1181">
            <v>9.3000000000000007</v>
          </cell>
          <cell r="D1181">
            <v>475</v>
          </cell>
          <cell r="E1181">
            <v>2.9</v>
          </cell>
          <cell r="F1181">
            <v>10.5</v>
          </cell>
          <cell r="G1181">
            <v>0.12981474480151228</v>
          </cell>
        </row>
        <row r="1182">
          <cell r="A1182">
            <v>13357</v>
          </cell>
          <cell r="B1182">
            <v>986</v>
          </cell>
          <cell r="C1182">
            <v>18.100000000000001</v>
          </cell>
          <cell r="D1182">
            <v>7512</v>
          </cell>
          <cell r="E1182">
            <v>3</v>
          </cell>
          <cell r="F1182">
            <v>8.1</v>
          </cell>
          <cell r="G1182">
            <v>0.11912191103789127</v>
          </cell>
        </row>
        <row r="1183">
          <cell r="A1183">
            <v>13360</v>
          </cell>
          <cell r="B1183">
            <v>23</v>
          </cell>
          <cell r="C1183">
            <v>47.8</v>
          </cell>
          <cell r="D1183">
            <v>444</v>
          </cell>
          <cell r="E1183">
            <v>0.9</v>
          </cell>
          <cell r="F1183">
            <v>4.5</v>
          </cell>
          <cell r="G1183">
            <v>7.4882226980728051E-2</v>
          </cell>
        </row>
        <row r="1184">
          <cell r="A1184">
            <v>13361</v>
          </cell>
          <cell r="B1184">
            <v>150</v>
          </cell>
          <cell r="C1184">
            <v>18</v>
          </cell>
          <cell r="D1184">
            <v>605</v>
          </cell>
          <cell r="E1184">
            <v>3.5</v>
          </cell>
          <cell r="F1184">
            <v>3.6</v>
          </cell>
          <cell r="G1184">
            <v>9.265562913907284E-2</v>
          </cell>
        </row>
        <row r="1185">
          <cell r="A1185">
            <v>13362</v>
          </cell>
          <cell r="B1185">
            <v>0</v>
          </cell>
          <cell r="D1185">
            <v>80</v>
          </cell>
          <cell r="E1185">
            <v>0</v>
          </cell>
          <cell r="F1185">
            <v>0</v>
          </cell>
          <cell r="G1185">
            <v>0</v>
          </cell>
        </row>
        <row r="1186">
          <cell r="A1186">
            <v>13363</v>
          </cell>
          <cell r="B1186">
            <v>294</v>
          </cell>
          <cell r="C1186">
            <v>43.9</v>
          </cell>
          <cell r="D1186">
            <v>1522</v>
          </cell>
          <cell r="E1186">
            <v>3.8</v>
          </cell>
          <cell r="F1186">
            <v>10.8</v>
          </cell>
          <cell r="G1186">
            <v>0.19343502202643173</v>
          </cell>
        </row>
        <row r="1187">
          <cell r="A1187">
            <v>13364</v>
          </cell>
          <cell r="B1187">
            <v>6</v>
          </cell>
          <cell r="C1187">
            <v>0</v>
          </cell>
          <cell r="D1187">
            <v>215</v>
          </cell>
          <cell r="E1187">
            <v>5.0999999999999996</v>
          </cell>
          <cell r="F1187">
            <v>6</v>
          </cell>
          <cell r="G1187">
            <v>0.10798642533936652</v>
          </cell>
        </row>
        <row r="1188">
          <cell r="A1188">
            <v>13365</v>
          </cell>
          <cell r="B1188">
            <v>668</v>
          </cell>
          <cell r="C1188">
            <v>6.1</v>
          </cell>
          <cell r="D1188">
            <v>6216</v>
          </cell>
          <cell r="E1188">
            <v>4.9000000000000004</v>
          </cell>
          <cell r="F1188">
            <v>9.1</v>
          </cell>
          <cell r="G1188">
            <v>0.1323341080766996</v>
          </cell>
        </row>
        <row r="1189">
          <cell r="A1189">
            <v>13367</v>
          </cell>
          <cell r="B1189">
            <v>681</v>
          </cell>
          <cell r="C1189">
            <v>24.7</v>
          </cell>
          <cell r="D1189">
            <v>5748</v>
          </cell>
          <cell r="E1189">
            <v>4.8</v>
          </cell>
          <cell r="F1189">
            <v>8.1999999999999993</v>
          </cell>
          <cell r="G1189">
            <v>0.14239337377508166</v>
          </cell>
        </row>
        <row r="1190">
          <cell r="A1190">
            <v>13368</v>
          </cell>
          <cell r="B1190">
            <v>84</v>
          </cell>
          <cell r="C1190">
            <v>29.8</v>
          </cell>
          <cell r="D1190">
            <v>869</v>
          </cell>
          <cell r="E1190">
            <v>0.2</v>
          </cell>
          <cell r="F1190">
            <v>8.6</v>
          </cell>
          <cell r="G1190">
            <v>0.10650996852046168</v>
          </cell>
        </row>
        <row r="1191">
          <cell r="A1191">
            <v>13402</v>
          </cell>
          <cell r="B1191">
            <v>44</v>
          </cell>
          <cell r="C1191">
            <v>11.4</v>
          </cell>
          <cell r="D1191">
            <v>1260</v>
          </cell>
          <cell r="E1191">
            <v>1.3</v>
          </cell>
          <cell r="F1191">
            <v>8.1</v>
          </cell>
          <cell r="G1191">
            <v>9.4674846625766876E-2</v>
          </cell>
        </row>
        <row r="1192">
          <cell r="A1192">
            <v>13403</v>
          </cell>
          <cell r="B1192">
            <v>1184</v>
          </cell>
          <cell r="C1192">
            <v>20.9</v>
          </cell>
          <cell r="D1192">
            <v>5565</v>
          </cell>
          <cell r="E1192">
            <v>7.9</v>
          </cell>
          <cell r="F1192">
            <v>12.6</v>
          </cell>
          <cell r="G1192">
            <v>0.2057017335901615</v>
          </cell>
        </row>
        <row r="1193">
          <cell r="A1193">
            <v>13404</v>
          </cell>
          <cell r="B1193">
            <v>39</v>
          </cell>
          <cell r="C1193">
            <v>28.2</v>
          </cell>
          <cell r="D1193">
            <v>182</v>
          </cell>
          <cell r="E1193">
            <v>1.6</v>
          </cell>
          <cell r="F1193">
            <v>4.9000000000000004</v>
          </cell>
          <cell r="G1193">
            <v>0.10329411764705884</v>
          </cell>
        </row>
        <row r="1194">
          <cell r="A1194">
            <v>13406</v>
          </cell>
          <cell r="B1194">
            <v>49</v>
          </cell>
          <cell r="C1194">
            <v>0</v>
          </cell>
          <cell r="D1194">
            <v>522</v>
          </cell>
          <cell r="E1194">
            <v>1.9</v>
          </cell>
          <cell r="F1194">
            <v>7.1</v>
          </cell>
          <cell r="G1194">
            <v>8.2276707530647974E-2</v>
          </cell>
        </row>
        <row r="1195">
          <cell r="A1195">
            <v>13407</v>
          </cell>
          <cell r="B1195">
            <v>475</v>
          </cell>
          <cell r="C1195">
            <v>13.7</v>
          </cell>
          <cell r="D1195">
            <v>3750</v>
          </cell>
          <cell r="E1195">
            <v>3.8</v>
          </cell>
          <cell r="F1195">
            <v>9.8000000000000007</v>
          </cell>
          <cell r="G1195">
            <v>0.13611242603550297</v>
          </cell>
        </row>
        <row r="1196">
          <cell r="A1196">
            <v>13408</v>
          </cell>
          <cell r="B1196">
            <v>1639</v>
          </cell>
          <cell r="C1196">
            <v>1.3</v>
          </cell>
          <cell r="D1196">
            <v>1415</v>
          </cell>
          <cell r="E1196">
            <v>8.3000000000000007</v>
          </cell>
          <cell r="F1196">
            <v>6.2</v>
          </cell>
          <cell r="G1196">
            <v>7.415913555992143E-2</v>
          </cell>
        </row>
        <row r="1197">
          <cell r="A1197">
            <v>13409</v>
          </cell>
          <cell r="B1197">
            <v>240</v>
          </cell>
          <cell r="C1197">
            <v>5</v>
          </cell>
          <cell r="D1197">
            <v>1928</v>
          </cell>
          <cell r="E1197">
            <v>2.5</v>
          </cell>
          <cell r="F1197">
            <v>8.8000000000000007</v>
          </cell>
          <cell r="G1197">
            <v>0.1060258302583026</v>
          </cell>
        </row>
        <row r="1198">
          <cell r="A1198">
            <v>13410</v>
          </cell>
          <cell r="B1198">
            <v>19</v>
          </cell>
          <cell r="C1198">
            <v>0</v>
          </cell>
          <cell r="D1198">
            <v>209</v>
          </cell>
          <cell r="E1198">
            <v>1.4</v>
          </cell>
          <cell r="F1198">
            <v>10.5</v>
          </cell>
          <cell r="G1198">
            <v>0.10908333333333332</v>
          </cell>
        </row>
        <row r="1199">
          <cell r="A1199">
            <v>13411</v>
          </cell>
          <cell r="B1199">
            <v>324</v>
          </cell>
          <cell r="C1199">
            <v>15.4</v>
          </cell>
          <cell r="D1199">
            <v>2733</v>
          </cell>
          <cell r="E1199">
            <v>4.5999999999999996</v>
          </cell>
          <cell r="F1199">
            <v>12.5</v>
          </cell>
          <cell r="G1199">
            <v>0.169198233562316</v>
          </cell>
        </row>
        <row r="1200">
          <cell r="A1200">
            <v>13413</v>
          </cell>
          <cell r="B1200">
            <v>971</v>
          </cell>
          <cell r="C1200">
            <v>7.3</v>
          </cell>
          <cell r="D1200">
            <v>11764</v>
          </cell>
          <cell r="E1200">
            <v>3.5</v>
          </cell>
          <cell r="F1200">
            <v>4.8</v>
          </cell>
          <cell r="G1200">
            <v>8.2237534354142133E-2</v>
          </cell>
        </row>
        <row r="1201">
          <cell r="A1201">
            <v>13415</v>
          </cell>
          <cell r="B1201">
            <v>4</v>
          </cell>
          <cell r="C1201">
            <v>0</v>
          </cell>
          <cell r="D1201">
            <v>47</v>
          </cell>
          <cell r="E1201">
            <v>6.4</v>
          </cell>
          <cell r="F1201">
            <v>8.5</v>
          </cell>
          <cell r="G1201">
            <v>0.13731372549019608</v>
          </cell>
        </row>
        <row r="1202">
          <cell r="A1202">
            <v>13416</v>
          </cell>
          <cell r="B1202">
            <v>226</v>
          </cell>
          <cell r="C1202">
            <v>11.1</v>
          </cell>
          <cell r="D1202">
            <v>1463</v>
          </cell>
          <cell r="E1202">
            <v>1.6</v>
          </cell>
          <cell r="F1202">
            <v>7.2</v>
          </cell>
          <cell r="G1202">
            <v>9.1077560686796927E-2</v>
          </cell>
        </row>
        <row r="1203">
          <cell r="A1203">
            <v>13417</v>
          </cell>
          <cell r="B1203">
            <v>281</v>
          </cell>
          <cell r="C1203">
            <v>18.899999999999999</v>
          </cell>
          <cell r="D1203">
            <v>2375</v>
          </cell>
          <cell r="E1203">
            <v>4.4000000000000004</v>
          </cell>
          <cell r="F1203">
            <v>6.8</v>
          </cell>
          <cell r="G1203">
            <v>0.12014646084337349</v>
          </cell>
        </row>
        <row r="1204">
          <cell r="A1204">
            <v>13418</v>
          </cell>
          <cell r="B1204">
            <v>0</v>
          </cell>
          <cell r="D1204">
            <v>230</v>
          </cell>
          <cell r="E1204">
            <v>0</v>
          </cell>
          <cell r="F1204">
            <v>3</v>
          </cell>
          <cell r="G1204">
            <v>3.0000000000000002E-2</v>
          </cell>
        </row>
        <row r="1205">
          <cell r="A1205">
            <v>13420</v>
          </cell>
          <cell r="B1205">
            <v>83</v>
          </cell>
          <cell r="C1205">
            <v>2.4</v>
          </cell>
          <cell r="D1205">
            <v>981</v>
          </cell>
          <cell r="E1205">
            <v>0</v>
          </cell>
          <cell r="F1205">
            <v>4.5</v>
          </cell>
          <cell r="G1205">
            <v>4.3361842105263157E-2</v>
          </cell>
        </row>
        <row r="1206">
          <cell r="A1206">
            <v>13421</v>
          </cell>
          <cell r="B1206">
            <v>1373</v>
          </cell>
          <cell r="C1206">
            <v>18.600000000000001</v>
          </cell>
          <cell r="D1206">
            <v>9361</v>
          </cell>
          <cell r="E1206">
            <v>3</v>
          </cell>
          <cell r="F1206">
            <v>6.6</v>
          </cell>
          <cell r="G1206">
            <v>0.10751201788708777</v>
          </cell>
        </row>
        <row r="1207">
          <cell r="A1207">
            <v>13424</v>
          </cell>
          <cell r="B1207">
            <v>270</v>
          </cell>
          <cell r="C1207">
            <v>14.4</v>
          </cell>
          <cell r="D1207">
            <v>1960</v>
          </cell>
          <cell r="E1207">
            <v>3.5</v>
          </cell>
          <cell r="F1207">
            <v>7.7</v>
          </cell>
          <cell r="G1207">
            <v>0.11587443946188343</v>
          </cell>
        </row>
        <row r="1208">
          <cell r="A1208">
            <v>13425</v>
          </cell>
          <cell r="B1208">
            <v>186</v>
          </cell>
          <cell r="C1208">
            <v>8.6</v>
          </cell>
          <cell r="D1208">
            <v>1557</v>
          </cell>
          <cell r="E1208">
            <v>2.5</v>
          </cell>
          <cell r="F1208">
            <v>6.3</v>
          </cell>
          <cell r="G1208">
            <v>8.7786574870912223E-2</v>
          </cell>
        </row>
        <row r="1209">
          <cell r="A1209">
            <v>13428</v>
          </cell>
          <cell r="B1209">
            <v>55</v>
          </cell>
          <cell r="C1209">
            <v>12.7</v>
          </cell>
          <cell r="D1209">
            <v>1069</v>
          </cell>
          <cell r="E1209">
            <v>8.8000000000000007</v>
          </cell>
          <cell r="F1209">
            <v>14.4</v>
          </cell>
          <cell r="G1209">
            <v>0.2268620996441281</v>
          </cell>
        </row>
        <row r="1210">
          <cell r="A1210">
            <v>13431</v>
          </cell>
          <cell r="B1210">
            <v>149</v>
          </cell>
          <cell r="C1210">
            <v>7.4</v>
          </cell>
          <cell r="D1210">
            <v>1489</v>
          </cell>
          <cell r="E1210">
            <v>2.4</v>
          </cell>
          <cell r="F1210">
            <v>6.9</v>
          </cell>
          <cell r="G1210">
            <v>9.1271672771672765E-2</v>
          </cell>
        </row>
        <row r="1211">
          <cell r="A1211">
            <v>13433</v>
          </cell>
          <cell r="B1211">
            <v>202</v>
          </cell>
          <cell r="C1211">
            <v>41.6</v>
          </cell>
          <cell r="D1211">
            <v>1193</v>
          </cell>
          <cell r="E1211">
            <v>5.7</v>
          </cell>
          <cell r="F1211">
            <v>12.7</v>
          </cell>
          <cell r="G1211">
            <v>0.2175942652329749</v>
          </cell>
        </row>
        <row r="1212">
          <cell r="A1212">
            <v>13435</v>
          </cell>
          <cell r="B1212">
            <v>12</v>
          </cell>
          <cell r="C1212">
            <v>0</v>
          </cell>
          <cell r="D1212">
            <v>156</v>
          </cell>
          <cell r="E1212">
            <v>0</v>
          </cell>
          <cell r="F1212">
            <v>6.4</v>
          </cell>
          <cell r="G1212">
            <v>5.9428571428571442E-2</v>
          </cell>
        </row>
        <row r="1213">
          <cell r="A1213">
            <v>13436</v>
          </cell>
          <cell r="B1213">
            <v>6</v>
          </cell>
          <cell r="C1213">
            <v>0</v>
          </cell>
          <cell r="D1213">
            <v>71</v>
          </cell>
          <cell r="E1213">
            <v>0</v>
          </cell>
          <cell r="F1213">
            <v>0</v>
          </cell>
          <cell r="G1213">
            <v>0</v>
          </cell>
        </row>
        <row r="1214">
          <cell r="A1214">
            <v>13437</v>
          </cell>
          <cell r="B1214">
            <v>17</v>
          </cell>
          <cell r="C1214">
            <v>0</v>
          </cell>
          <cell r="D1214">
            <v>362</v>
          </cell>
          <cell r="E1214">
            <v>2.2000000000000002</v>
          </cell>
          <cell r="F1214">
            <v>10.199999999999999</v>
          </cell>
          <cell r="G1214">
            <v>0.11843799472295514</v>
          </cell>
        </row>
        <row r="1215">
          <cell r="A1215">
            <v>13438</v>
          </cell>
          <cell r="B1215">
            <v>394</v>
          </cell>
          <cell r="C1215">
            <v>5.8</v>
          </cell>
          <cell r="D1215">
            <v>2811</v>
          </cell>
          <cell r="E1215">
            <v>1.5</v>
          </cell>
          <cell r="F1215">
            <v>7.8</v>
          </cell>
          <cell r="G1215">
            <v>8.8697347893915743E-2</v>
          </cell>
        </row>
        <row r="1216">
          <cell r="A1216">
            <v>13439</v>
          </cell>
          <cell r="B1216">
            <v>402</v>
          </cell>
          <cell r="C1216">
            <v>23.6</v>
          </cell>
          <cell r="D1216">
            <v>2778</v>
          </cell>
          <cell r="E1216">
            <v>5.4</v>
          </cell>
          <cell r="F1216">
            <v>12.1</v>
          </cell>
          <cell r="G1216">
            <v>0.18271132075471697</v>
          </cell>
        </row>
        <row r="1217">
          <cell r="A1217">
            <v>13440</v>
          </cell>
          <cell r="B1217">
            <v>3517</v>
          </cell>
          <cell r="C1217">
            <v>14</v>
          </cell>
          <cell r="D1217">
            <v>30118</v>
          </cell>
          <cell r="E1217">
            <v>4</v>
          </cell>
          <cell r="F1217">
            <v>8.4</v>
          </cell>
          <cell r="G1217">
            <v>0.12567301917645313</v>
          </cell>
        </row>
        <row r="1218">
          <cell r="A1218">
            <v>13441</v>
          </cell>
          <cell r="B1218">
            <v>4</v>
          </cell>
          <cell r="C1218">
            <v>100</v>
          </cell>
          <cell r="D1218">
            <v>0</v>
          </cell>
          <cell r="G1218">
            <v>1</v>
          </cell>
        </row>
        <row r="1219">
          <cell r="A1219">
            <v>13450</v>
          </cell>
          <cell r="B1219">
            <v>6</v>
          </cell>
          <cell r="C1219">
            <v>0</v>
          </cell>
          <cell r="D1219">
            <v>146</v>
          </cell>
          <cell r="E1219">
            <v>4.8</v>
          </cell>
          <cell r="F1219">
            <v>7.5</v>
          </cell>
          <cell r="G1219">
            <v>0.11814473684210527</v>
          </cell>
        </row>
        <row r="1220">
          <cell r="A1220">
            <v>13452</v>
          </cell>
          <cell r="B1220">
            <v>385</v>
          </cell>
          <cell r="C1220">
            <v>35.1</v>
          </cell>
          <cell r="D1220">
            <v>3175</v>
          </cell>
          <cell r="E1220">
            <v>6</v>
          </cell>
          <cell r="F1220">
            <v>15.9</v>
          </cell>
          <cell r="G1220">
            <v>0.23327528089887642</v>
          </cell>
        </row>
        <row r="1221">
          <cell r="A1221">
            <v>13454</v>
          </cell>
          <cell r="B1221">
            <v>74</v>
          </cell>
          <cell r="C1221">
            <v>12.2</v>
          </cell>
          <cell r="D1221">
            <v>462</v>
          </cell>
          <cell r="E1221">
            <v>2.8</v>
          </cell>
          <cell r="F1221">
            <v>21.6</v>
          </cell>
          <cell r="G1221">
            <v>0.22715671641791046</v>
          </cell>
        </row>
        <row r="1222">
          <cell r="A1222">
            <v>13456</v>
          </cell>
          <cell r="B1222">
            <v>292</v>
          </cell>
          <cell r="C1222">
            <v>6.5</v>
          </cell>
          <cell r="D1222">
            <v>3039</v>
          </cell>
          <cell r="E1222">
            <v>1.3</v>
          </cell>
          <cell r="F1222">
            <v>5.9</v>
          </cell>
          <cell r="G1222">
            <v>7.138637045932153E-2</v>
          </cell>
        </row>
        <row r="1223">
          <cell r="A1223">
            <v>13459</v>
          </cell>
          <cell r="B1223">
            <v>167</v>
          </cell>
          <cell r="C1223">
            <v>13.2</v>
          </cell>
          <cell r="D1223">
            <v>1659</v>
          </cell>
          <cell r="E1223">
            <v>1.8</v>
          </cell>
          <cell r="F1223">
            <v>6.2</v>
          </cell>
          <cell r="G1223">
            <v>8.4755750273822567E-2</v>
          </cell>
        </row>
        <row r="1224">
          <cell r="A1224">
            <v>13460</v>
          </cell>
          <cell r="B1224">
            <v>361</v>
          </cell>
          <cell r="C1224">
            <v>20.8</v>
          </cell>
          <cell r="D1224">
            <v>2938</v>
          </cell>
          <cell r="E1224">
            <v>2.5</v>
          </cell>
          <cell r="F1224">
            <v>11.7</v>
          </cell>
          <cell r="G1224">
            <v>0.14922218854198241</v>
          </cell>
        </row>
        <row r="1225">
          <cell r="A1225">
            <v>13461</v>
          </cell>
          <cell r="B1225">
            <v>182</v>
          </cell>
          <cell r="C1225">
            <v>4.9000000000000004</v>
          </cell>
          <cell r="D1225">
            <v>2280</v>
          </cell>
          <cell r="E1225">
            <v>3.3</v>
          </cell>
          <cell r="F1225">
            <v>6.3</v>
          </cell>
          <cell r="G1225">
            <v>9.2525588952071483E-2</v>
          </cell>
        </row>
        <row r="1226">
          <cell r="A1226">
            <v>13464</v>
          </cell>
          <cell r="B1226">
            <v>40</v>
          </cell>
          <cell r="C1226">
            <v>50</v>
          </cell>
          <cell r="D1226">
            <v>766</v>
          </cell>
          <cell r="E1226">
            <v>3.9</v>
          </cell>
          <cell r="F1226">
            <v>10.3</v>
          </cell>
          <cell r="G1226">
            <v>0.15976674937965263</v>
          </cell>
        </row>
        <row r="1227">
          <cell r="A1227">
            <v>13468</v>
          </cell>
          <cell r="B1227">
            <v>33</v>
          </cell>
          <cell r="C1227">
            <v>9.1</v>
          </cell>
          <cell r="D1227">
            <v>320</v>
          </cell>
          <cell r="E1227">
            <v>2.2000000000000002</v>
          </cell>
          <cell r="F1227">
            <v>17.8</v>
          </cell>
          <cell r="G1227">
            <v>0.18981019830028328</v>
          </cell>
        </row>
        <row r="1228">
          <cell r="A1228">
            <v>13469</v>
          </cell>
          <cell r="B1228">
            <v>46</v>
          </cell>
          <cell r="C1228">
            <v>0</v>
          </cell>
          <cell r="D1228">
            <v>469</v>
          </cell>
          <cell r="E1228">
            <v>9</v>
          </cell>
          <cell r="F1228">
            <v>4.7</v>
          </cell>
          <cell r="G1228">
            <v>0.1247631067961165</v>
          </cell>
        </row>
        <row r="1229">
          <cell r="A1229">
            <v>13470</v>
          </cell>
          <cell r="B1229">
            <v>44</v>
          </cell>
          <cell r="C1229">
            <v>11.4</v>
          </cell>
          <cell r="D1229">
            <v>486</v>
          </cell>
          <cell r="E1229">
            <v>6.4</v>
          </cell>
          <cell r="F1229">
            <v>8.4</v>
          </cell>
          <cell r="G1229">
            <v>0.14517735849056607</v>
          </cell>
        </row>
        <row r="1230">
          <cell r="A1230">
            <v>13471</v>
          </cell>
          <cell r="B1230">
            <v>286</v>
          </cell>
          <cell r="C1230">
            <v>25.5</v>
          </cell>
          <cell r="D1230">
            <v>2306</v>
          </cell>
          <cell r="E1230">
            <v>6.3</v>
          </cell>
          <cell r="F1230">
            <v>13</v>
          </cell>
          <cell r="G1230">
            <v>0.19984104938271607</v>
          </cell>
        </row>
        <row r="1231">
          <cell r="A1231">
            <v>13472</v>
          </cell>
          <cell r="B1231">
            <v>17</v>
          </cell>
          <cell r="C1231">
            <v>0</v>
          </cell>
          <cell r="D1231">
            <v>281</v>
          </cell>
          <cell r="E1231">
            <v>0</v>
          </cell>
          <cell r="F1231">
            <v>0</v>
          </cell>
          <cell r="G1231">
            <v>0</v>
          </cell>
        </row>
        <row r="1232">
          <cell r="A1232">
            <v>13473</v>
          </cell>
          <cell r="B1232">
            <v>42</v>
          </cell>
          <cell r="C1232">
            <v>4.8</v>
          </cell>
          <cell r="D1232">
            <v>466</v>
          </cell>
          <cell r="E1232">
            <v>1.9</v>
          </cell>
          <cell r="F1232">
            <v>9.9</v>
          </cell>
          <cell r="G1232">
            <v>0.11221259842519686</v>
          </cell>
        </row>
        <row r="1233">
          <cell r="A1233">
            <v>13475</v>
          </cell>
          <cell r="B1233">
            <v>6</v>
          </cell>
          <cell r="C1233">
            <v>0</v>
          </cell>
          <cell r="D1233">
            <v>22</v>
          </cell>
          <cell r="E1233">
            <v>0</v>
          </cell>
          <cell r="F1233">
            <v>0</v>
          </cell>
          <cell r="G1233">
            <v>0</v>
          </cell>
        </row>
        <row r="1234">
          <cell r="A1234">
            <v>13476</v>
          </cell>
          <cell r="B1234">
            <v>191</v>
          </cell>
          <cell r="C1234">
            <v>2.6</v>
          </cell>
          <cell r="D1234">
            <v>1995</v>
          </cell>
          <cell r="E1234">
            <v>3.8</v>
          </cell>
          <cell r="F1234">
            <v>7.5</v>
          </cell>
          <cell r="G1234">
            <v>0.10539844464775847</v>
          </cell>
        </row>
        <row r="1235">
          <cell r="A1235">
            <v>13477</v>
          </cell>
          <cell r="B1235">
            <v>148</v>
          </cell>
          <cell r="C1235">
            <v>18.899999999999999</v>
          </cell>
          <cell r="D1235">
            <v>1004</v>
          </cell>
          <cell r="E1235">
            <v>3</v>
          </cell>
          <cell r="F1235">
            <v>2.2000000000000002</v>
          </cell>
          <cell r="G1235">
            <v>6.9600694444444444E-2</v>
          </cell>
        </row>
        <row r="1236">
          <cell r="A1236">
            <v>13478</v>
          </cell>
          <cell r="B1236">
            <v>180</v>
          </cell>
          <cell r="C1236">
            <v>35</v>
          </cell>
          <cell r="D1236">
            <v>2099</v>
          </cell>
          <cell r="E1236">
            <v>3</v>
          </cell>
          <cell r="F1236">
            <v>3.6</v>
          </cell>
          <cell r="G1236">
            <v>8.8430890741553303E-2</v>
          </cell>
        </row>
        <row r="1237">
          <cell r="A1237">
            <v>13480</v>
          </cell>
          <cell r="B1237">
            <v>336</v>
          </cell>
          <cell r="C1237">
            <v>20.2</v>
          </cell>
          <cell r="D1237">
            <v>2392</v>
          </cell>
          <cell r="E1237">
            <v>5.0999999999999996</v>
          </cell>
          <cell r="F1237">
            <v>7.4</v>
          </cell>
          <cell r="G1237">
            <v>0.13448387096774192</v>
          </cell>
        </row>
        <row r="1238">
          <cell r="A1238">
            <v>13483</v>
          </cell>
          <cell r="B1238">
            <v>35</v>
          </cell>
          <cell r="C1238">
            <v>0</v>
          </cell>
          <cell r="D1238">
            <v>105</v>
          </cell>
          <cell r="E1238">
            <v>20</v>
          </cell>
          <cell r="F1238">
            <v>14.3</v>
          </cell>
          <cell r="G1238">
            <v>0.25724999999999998</v>
          </cell>
        </row>
        <row r="1239">
          <cell r="A1239">
            <v>13484</v>
          </cell>
          <cell r="B1239">
            <v>12</v>
          </cell>
          <cell r="C1239">
            <v>0</v>
          </cell>
          <cell r="D1239">
            <v>104</v>
          </cell>
          <cell r="E1239">
            <v>0</v>
          </cell>
          <cell r="F1239">
            <v>36.5</v>
          </cell>
          <cell r="G1239">
            <v>0.32724137931034486</v>
          </cell>
        </row>
        <row r="1240">
          <cell r="A1240">
            <v>13485</v>
          </cell>
          <cell r="B1240">
            <v>61</v>
          </cell>
          <cell r="C1240">
            <v>0</v>
          </cell>
          <cell r="D1240">
            <v>675</v>
          </cell>
          <cell r="E1240">
            <v>5</v>
          </cell>
          <cell r="F1240">
            <v>9.3000000000000007</v>
          </cell>
          <cell r="G1240">
            <v>0.13114809782608697</v>
          </cell>
        </row>
        <row r="1241">
          <cell r="A1241">
            <v>13486</v>
          </cell>
          <cell r="B1241">
            <v>28</v>
          </cell>
          <cell r="C1241">
            <v>0</v>
          </cell>
          <cell r="D1241">
            <v>450</v>
          </cell>
          <cell r="E1241">
            <v>4.4000000000000004</v>
          </cell>
          <cell r="F1241">
            <v>9.1</v>
          </cell>
          <cell r="G1241">
            <v>0.12709205020920503</v>
          </cell>
        </row>
        <row r="1242">
          <cell r="A1242">
            <v>13488</v>
          </cell>
          <cell r="B1242">
            <v>15</v>
          </cell>
          <cell r="C1242">
            <v>0</v>
          </cell>
          <cell r="D1242">
            <v>62</v>
          </cell>
          <cell r="E1242">
            <v>3.2</v>
          </cell>
          <cell r="F1242">
            <v>0</v>
          </cell>
          <cell r="G1242">
            <v>2.576623376623377E-2</v>
          </cell>
        </row>
        <row r="1243">
          <cell r="A1243">
            <v>13489</v>
          </cell>
          <cell r="B1243">
            <v>24</v>
          </cell>
          <cell r="C1243">
            <v>0</v>
          </cell>
          <cell r="D1243">
            <v>371</v>
          </cell>
          <cell r="E1243">
            <v>1.3</v>
          </cell>
          <cell r="F1243">
            <v>7.8</v>
          </cell>
          <cell r="G1243">
            <v>8.5470886075949354E-2</v>
          </cell>
        </row>
        <row r="1244">
          <cell r="A1244">
            <v>13490</v>
          </cell>
          <cell r="B1244">
            <v>123</v>
          </cell>
          <cell r="C1244">
            <v>0</v>
          </cell>
          <cell r="D1244">
            <v>899</v>
          </cell>
          <cell r="E1244">
            <v>2</v>
          </cell>
          <cell r="F1244">
            <v>6.9</v>
          </cell>
          <cell r="G1244">
            <v>7.8288649706457936E-2</v>
          </cell>
        </row>
        <row r="1245">
          <cell r="A1245">
            <v>13491</v>
          </cell>
          <cell r="B1245">
            <v>284</v>
          </cell>
          <cell r="C1245">
            <v>7.7</v>
          </cell>
          <cell r="D1245">
            <v>2378</v>
          </cell>
          <cell r="E1245">
            <v>3.5</v>
          </cell>
          <cell r="F1245">
            <v>7.4</v>
          </cell>
          <cell r="G1245">
            <v>0.10558602554470325</v>
          </cell>
        </row>
        <row r="1246">
          <cell r="A1246">
            <v>13492</v>
          </cell>
          <cell r="B1246">
            <v>858</v>
          </cell>
          <cell r="C1246">
            <v>12.1</v>
          </cell>
          <cell r="D1246">
            <v>8271</v>
          </cell>
          <cell r="E1246">
            <v>1.9</v>
          </cell>
          <cell r="F1246">
            <v>3.2</v>
          </cell>
          <cell r="G1246">
            <v>5.7579033848176142E-2</v>
          </cell>
        </row>
        <row r="1247">
          <cell r="A1247">
            <v>13493</v>
          </cell>
          <cell r="B1247">
            <v>195</v>
          </cell>
          <cell r="C1247">
            <v>21.5</v>
          </cell>
          <cell r="D1247">
            <v>1386</v>
          </cell>
          <cell r="E1247">
            <v>5.3</v>
          </cell>
          <cell r="F1247">
            <v>15.1</v>
          </cell>
          <cell r="G1247">
            <v>0.20535673624288425</v>
          </cell>
        </row>
        <row r="1248">
          <cell r="A1248">
            <v>13494</v>
          </cell>
          <cell r="B1248">
            <v>17</v>
          </cell>
          <cell r="C1248">
            <v>0</v>
          </cell>
          <cell r="D1248">
            <v>299</v>
          </cell>
          <cell r="E1248">
            <v>1.3</v>
          </cell>
          <cell r="F1248">
            <v>7.7</v>
          </cell>
          <cell r="G1248">
            <v>8.5158227848101273E-2</v>
          </cell>
        </row>
        <row r="1249">
          <cell r="A1249">
            <v>13495</v>
          </cell>
          <cell r="B1249">
            <v>162</v>
          </cell>
          <cell r="C1249">
            <v>7.4</v>
          </cell>
          <cell r="D1249">
            <v>1541</v>
          </cell>
          <cell r="E1249">
            <v>2.2999999999999998</v>
          </cell>
          <cell r="F1249">
            <v>14.4</v>
          </cell>
          <cell r="G1249">
            <v>0.15815325895478569</v>
          </cell>
        </row>
        <row r="1250">
          <cell r="A1250">
            <v>13501</v>
          </cell>
          <cell r="B1250">
            <v>3991</v>
          </cell>
          <cell r="C1250">
            <v>19.5</v>
          </cell>
          <cell r="D1250">
            <v>23506</v>
          </cell>
          <cell r="E1250">
            <v>12.1</v>
          </cell>
          <cell r="F1250">
            <v>11</v>
          </cell>
          <cell r="G1250">
            <v>0.22577484816525437</v>
          </cell>
        </row>
        <row r="1251">
          <cell r="A1251">
            <v>13502</v>
          </cell>
          <cell r="B1251">
            <v>4571</v>
          </cell>
          <cell r="C1251">
            <v>12.7</v>
          </cell>
          <cell r="D1251">
            <v>22214</v>
          </cell>
          <cell r="E1251">
            <v>5.2</v>
          </cell>
          <cell r="F1251">
            <v>9.4</v>
          </cell>
          <cell r="G1251">
            <v>0.14275755086802314</v>
          </cell>
        </row>
        <row r="1252">
          <cell r="A1252">
            <v>13601</v>
          </cell>
          <cell r="B1252">
            <v>4767</v>
          </cell>
          <cell r="C1252">
            <v>9.8000000000000007</v>
          </cell>
          <cell r="D1252">
            <v>24648</v>
          </cell>
          <cell r="E1252">
            <v>3</v>
          </cell>
          <cell r="F1252">
            <v>9.1</v>
          </cell>
          <cell r="G1252">
            <v>0.11727261601223865</v>
          </cell>
        </row>
        <row r="1253">
          <cell r="A1253">
            <v>13602</v>
          </cell>
          <cell r="B1253">
            <v>1929</v>
          </cell>
          <cell r="C1253">
            <v>2.4</v>
          </cell>
          <cell r="D1253">
            <v>870</v>
          </cell>
          <cell r="E1253">
            <v>0</v>
          </cell>
          <cell r="F1253">
            <v>0</v>
          </cell>
          <cell r="G1253">
            <v>1.6540192926045014E-2</v>
          </cell>
        </row>
        <row r="1254">
          <cell r="A1254">
            <v>13603</v>
          </cell>
          <cell r="B1254">
            <v>2255</v>
          </cell>
          <cell r="C1254">
            <v>1</v>
          </cell>
          <cell r="D1254">
            <v>3976</v>
          </cell>
          <cell r="E1254">
            <v>0</v>
          </cell>
          <cell r="F1254">
            <v>7.6</v>
          </cell>
          <cell r="G1254">
            <v>5.2114588348579682E-2</v>
          </cell>
        </row>
        <row r="1255">
          <cell r="A1255">
            <v>13605</v>
          </cell>
          <cell r="B1255">
            <v>398</v>
          </cell>
          <cell r="C1255">
            <v>12.3</v>
          </cell>
          <cell r="D1255">
            <v>3123</v>
          </cell>
          <cell r="E1255">
            <v>3.1</v>
          </cell>
          <cell r="F1255">
            <v>11.5</v>
          </cell>
          <cell r="G1255">
            <v>0.14340017040613462</v>
          </cell>
        </row>
        <row r="1256">
          <cell r="A1256">
            <v>13606</v>
          </cell>
          <cell r="B1256">
            <v>206</v>
          </cell>
          <cell r="C1256">
            <v>0</v>
          </cell>
          <cell r="D1256">
            <v>2188</v>
          </cell>
          <cell r="E1256">
            <v>3.2</v>
          </cell>
          <cell r="F1256">
            <v>11.2</v>
          </cell>
          <cell r="G1256">
            <v>0.13160902255639098</v>
          </cell>
        </row>
        <row r="1257">
          <cell r="A1257">
            <v>13607</v>
          </cell>
          <cell r="B1257">
            <v>215</v>
          </cell>
          <cell r="C1257">
            <v>22.8</v>
          </cell>
          <cell r="D1257">
            <v>1448</v>
          </cell>
          <cell r="E1257">
            <v>3.3</v>
          </cell>
          <cell r="F1257">
            <v>9.3000000000000007</v>
          </cell>
          <cell r="G1257">
            <v>0.13918701142513532</v>
          </cell>
        </row>
        <row r="1258">
          <cell r="A1258">
            <v>13608</v>
          </cell>
          <cell r="B1258">
            <v>136</v>
          </cell>
          <cell r="C1258">
            <v>30.1</v>
          </cell>
          <cell r="D1258">
            <v>961</v>
          </cell>
          <cell r="E1258">
            <v>3.4</v>
          </cell>
          <cell r="F1258">
            <v>7</v>
          </cell>
          <cell r="G1258">
            <v>0.12842297174111211</v>
          </cell>
        </row>
        <row r="1259">
          <cell r="A1259">
            <v>13612</v>
          </cell>
          <cell r="B1259">
            <v>348</v>
          </cell>
          <cell r="C1259">
            <v>21</v>
          </cell>
          <cell r="D1259">
            <v>1924</v>
          </cell>
          <cell r="E1259">
            <v>4.0999999999999996</v>
          </cell>
          <cell r="F1259">
            <v>6.8</v>
          </cell>
          <cell r="G1259">
            <v>0.1244700704225352</v>
          </cell>
        </row>
        <row r="1260">
          <cell r="A1260">
            <v>13613</v>
          </cell>
          <cell r="B1260">
            <v>133</v>
          </cell>
          <cell r="C1260">
            <v>36.1</v>
          </cell>
          <cell r="D1260">
            <v>1879</v>
          </cell>
          <cell r="E1260">
            <v>6.2</v>
          </cell>
          <cell r="F1260">
            <v>6.8</v>
          </cell>
          <cell r="G1260">
            <v>0.14526988071570576</v>
          </cell>
        </row>
        <row r="1261">
          <cell r="A1261">
            <v>13614</v>
          </cell>
          <cell r="B1261">
            <v>21</v>
          </cell>
          <cell r="C1261">
            <v>42.9</v>
          </cell>
          <cell r="D1261">
            <v>243</v>
          </cell>
          <cell r="E1261">
            <v>15.6</v>
          </cell>
          <cell r="F1261">
            <v>8.6</v>
          </cell>
          <cell r="G1261">
            <v>0.25687499999999996</v>
          </cell>
        </row>
        <row r="1262">
          <cell r="A1262">
            <v>13615</v>
          </cell>
          <cell r="B1262">
            <v>103</v>
          </cell>
          <cell r="C1262">
            <v>15.5</v>
          </cell>
          <cell r="D1262">
            <v>647</v>
          </cell>
          <cell r="E1262">
            <v>5.0999999999999996</v>
          </cell>
          <cell r="F1262">
            <v>6.3</v>
          </cell>
          <cell r="G1262">
            <v>0.11963066666666669</v>
          </cell>
        </row>
        <row r="1263">
          <cell r="A1263">
            <v>13616</v>
          </cell>
          <cell r="B1263">
            <v>370</v>
          </cell>
          <cell r="C1263">
            <v>15.4</v>
          </cell>
          <cell r="D1263">
            <v>1000</v>
          </cell>
          <cell r="E1263">
            <v>4.4000000000000004</v>
          </cell>
          <cell r="F1263">
            <v>6</v>
          </cell>
          <cell r="G1263">
            <v>0.11750364963503651</v>
          </cell>
        </row>
        <row r="1264">
          <cell r="A1264">
            <v>13617</v>
          </cell>
          <cell r="B1264">
            <v>3486</v>
          </cell>
          <cell r="C1264">
            <v>2.2999999999999998</v>
          </cell>
          <cell r="D1264">
            <v>5982</v>
          </cell>
          <cell r="E1264">
            <v>5.6</v>
          </cell>
          <cell r="F1264">
            <v>7.3</v>
          </cell>
          <cell r="G1264">
            <v>8.9972116603295307E-2</v>
          </cell>
        </row>
        <row r="1265">
          <cell r="A1265">
            <v>13618</v>
          </cell>
          <cell r="B1265">
            <v>93</v>
          </cell>
          <cell r="C1265">
            <v>11.8</v>
          </cell>
          <cell r="D1265">
            <v>1527</v>
          </cell>
          <cell r="E1265">
            <v>4.0999999999999996</v>
          </cell>
          <cell r="F1265">
            <v>4.5999999999999996</v>
          </cell>
          <cell r="G1265">
            <v>8.8779629629629639E-2</v>
          </cell>
        </row>
        <row r="1266">
          <cell r="A1266">
            <v>13619</v>
          </cell>
          <cell r="B1266">
            <v>922</v>
          </cell>
          <cell r="C1266">
            <v>8.4</v>
          </cell>
          <cell r="D1266">
            <v>7052</v>
          </cell>
          <cell r="E1266">
            <v>2.2999999999999998</v>
          </cell>
          <cell r="F1266">
            <v>11</v>
          </cell>
          <cell r="G1266">
            <v>0.12733433659393029</v>
          </cell>
        </row>
        <row r="1267">
          <cell r="A1267">
            <v>13620</v>
          </cell>
          <cell r="B1267">
            <v>130</v>
          </cell>
          <cell r="C1267">
            <v>24.6</v>
          </cell>
          <cell r="D1267">
            <v>1561</v>
          </cell>
          <cell r="E1267">
            <v>6.8</v>
          </cell>
          <cell r="F1267">
            <v>8.3000000000000007</v>
          </cell>
          <cell r="G1267">
            <v>0.15830337078651688</v>
          </cell>
        </row>
        <row r="1268">
          <cell r="A1268">
            <v>13621</v>
          </cell>
          <cell r="B1268">
            <v>82</v>
          </cell>
          <cell r="C1268">
            <v>34.1</v>
          </cell>
          <cell r="D1268">
            <v>385</v>
          </cell>
          <cell r="E1268">
            <v>0.8</v>
          </cell>
          <cell r="F1268">
            <v>4.7</v>
          </cell>
          <cell r="G1268">
            <v>0.10521841541755889</v>
          </cell>
        </row>
        <row r="1269">
          <cell r="A1269">
            <v>13622</v>
          </cell>
          <cell r="B1269">
            <v>177</v>
          </cell>
          <cell r="C1269">
            <v>5.0999999999999996</v>
          </cell>
          <cell r="D1269">
            <v>1838</v>
          </cell>
          <cell r="E1269">
            <v>0.7</v>
          </cell>
          <cell r="F1269">
            <v>9.1</v>
          </cell>
          <cell r="G1269">
            <v>9.3871464019851122E-2</v>
          </cell>
        </row>
        <row r="1270">
          <cell r="A1270">
            <v>13623</v>
          </cell>
          <cell r="B1270">
            <v>4</v>
          </cell>
          <cell r="C1270">
            <v>25</v>
          </cell>
          <cell r="D1270">
            <v>68</v>
          </cell>
          <cell r="E1270">
            <v>0</v>
          </cell>
          <cell r="F1270">
            <v>0</v>
          </cell>
          <cell r="G1270">
            <v>1.3888888888888888E-2</v>
          </cell>
        </row>
        <row r="1271">
          <cell r="A1271">
            <v>13624</v>
          </cell>
          <cell r="B1271">
            <v>531</v>
          </cell>
          <cell r="C1271">
            <v>13.7</v>
          </cell>
          <cell r="D1271">
            <v>3874</v>
          </cell>
          <cell r="E1271">
            <v>2.4</v>
          </cell>
          <cell r="F1271">
            <v>10</v>
          </cell>
          <cell r="G1271">
            <v>0.12556708286038593</v>
          </cell>
        </row>
        <row r="1272">
          <cell r="A1272">
            <v>13625</v>
          </cell>
          <cell r="B1272">
            <v>88</v>
          </cell>
          <cell r="C1272">
            <v>22.7</v>
          </cell>
          <cell r="D1272">
            <v>1403</v>
          </cell>
          <cell r="E1272">
            <v>4.5999999999999996</v>
          </cell>
          <cell r="F1272">
            <v>4.9000000000000004</v>
          </cell>
          <cell r="G1272">
            <v>0.10279074446680082</v>
          </cell>
        </row>
        <row r="1273">
          <cell r="A1273">
            <v>13626</v>
          </cell>
          <cell r="B1273">
            <v>217</v>
          </cell>
          <cell r="C1273">
            <v>12</v>
          </cell>
          <cell r="D1273">
            <v>1296</v>
          </cell>
          <cell r="E1273">
            <v>6.6</v>
          </cell>
          <cell r="F1273">
            <v>8.6</v>
          </cell>
          <cell r="G1273">
            <v>0.14741044282881691</v>
          </cell>
        </row>
        <row r="1274">
          <cell r="A1274">
            <v>13628</v>
          </cell>
          <cell r="B1274">
            <v>38</v>
          </cell>
          <cell r="C1274">
            <v>7.9</v>
          </cell>
          <cell r="D1274">
            <v>187</v>
          </cell>
          <cell r="E1274">
            <v>0</v>
          </cell>
          <cell r="F1274">
            <v>5.3</v>
          </cell>
          <cell r="G1274">
            <v>5.7391111111111115E-2</v>
          </cell>
        </row>
        <row r="1275">
          <cell r="A1275">
            <v>13630</v>
          </cell>
          <cell r="B1275">
            <v>125</v>
          </cell>
          <cell r="C1275">
            <v>32.799999999999997</v>
          </cell>
          <cell r="D1275">
            <v>974</v>
          </cell>
          <cell r="E1275">
            <v>13.2</v>
          </cell>
          <cell r="F1275">
            <v>4.8</v>
          </cell>
          <cell r="G1275">
            <v>0.19683348498635123</v>
          </cell>
        </row>
        <row r="1276">
          <cell r="A1276">
            <v>13633</v>
          </cell>
          <cell r="B1276">
            <v>19</v>
          </cell>
          <cell r="C1276">
            <v>0</v>
          </cell>
          <cell r="D1276">
            <v>225</v>
          </cell>
          <cell r="E1276">
            <v>15.1</v>
          </cell>
          <cell r="F1276">
            <v>3.6</v>
          </cell>
          <cell r="G1276">
            <v>0.17243852459016396</v>
          </cell>
        </row>
        <row r="1277">
          <cell r="A1277">
            <v>13634</v>
          </cell>
          <cell r="B1277">
            <v>374</v>
          </cell>
          <cell r="C1277">
            <v>16</v>
          </cell>
          <cell r="D1277">
            <v>3016</v>
          </cell>
          <cell r="E1277">
            <v>0.8</v>
          </cell>
          <cell r="F1277">
            <v>5.9</v>
          </cell>
          <cell r="G1277">
            <v>7.7260176991150453E-2</v>
          </cell>
        </row>
        <row r="1278">
          <cell r="A1278">
            <v>13635</v>
          </cell>
          <cell r="B1278">
            <v>76</v>
          </cell>
          <cell r="C1278">
            <v>18.399999999999999</v>
          </cell>
          <cell r="D1278">
            <v>586</v>
          </cell>
          <cell r="E1278">
            <v>1.2</v>
          </cell>
          <cell r="F1278">
            <v>9.4</v>
          </cell>
          <cell r="G1278">
            <v>0.11495468277945618</v>
          </cell>
        </row>
        <row r="1279">
          <cell r="A1279">
            <v>13636</v>
          </cell>
          <cell r="B1279">
            <v>14</v>
          </cell>
          <cell r="C1279">
            <v>42.9</v>
          </cell>
          <cell r="D1279">
            <v>179</v>
          </cell>
          <cell r="E1279">
            <v>5</v>
          </cell>
          <cell r="F1279">
            <v>3.4</v>
          </cell>
          <cell r="G1279">
            <v>0.1090259067357513</v>
          </cell>
        </row>
        <row r="1280">
          <cell r="A1280">
            <v>13637</v>
          </cell>
          <cell r="B1280">
            <v>836</v>
          </cell>
          <cell r="C1280">
            <v>21.1</v>
          </cell>
          <cell r="D1280">
            <v>2248</v>
          </cell>
          <cell r="E1280">
            <v>0.5</v>
          </cell>
          <cell r="F1280">
            <v>6.5</v>
          </cell>
          <cell r="G1280">
            <v>0.10822178988326848</v>
          </cell>
        </row>
        <row r="1281">
          <cell r="A1281">
            <v>13638</v>
          </cell>
          <cell r="B1281">
            <v>5</v>
          </cell>
          <cell r="C1281">
            <v>0</v>
          </cell>
          <cell r="D1281">
            <v>220</v>
          </cell>
          <cell r="E1281">
            <v>0</v>
          </cell>
          <cell r="F1281">
            <v>1.8</v>
          </cell>
          <cell r="G1281">
            <v>1.7600000000000001E-2</v>
          </cell>
        </row>
        <row r="1282">
          <cell r="A1282">
            <v>13639</v>
          </cell>
          <cell r="B1282">
            <v>6</v>
          </cell>
          <cell r="C1282">
            <v>33.299999999999997</v>
          </cell>
          <cell r="D1282">
            <v>129</v>
          </cell>
          <cell r="E1282">
            <v>3.9</v>
          </cell>
          <cell r="F1282">
            <v>8.5</v>
          </cell>
          <cell r="G1282">
            <v>0.13328888888888887</v>
          </cell>
        </row>
        <row r="1283">
          <cell r="A1283">
            <v>13640</v>
          </cell>
          <cell r="B1283">
            <v>43</v>
          </cell>
          <cell r="C1283">
            <v>0</v>
          </cell>
          <cell r="D1283">
            <v>171</v>
          </cell>
          <cell r="E1283">
            <v>0</v>
          </cell>
          <cell r="F1283">
            <v>7.6</v>
          </cell>
          <cell r="G1283">
            <v>6.0728971962616819E-2</v>
          </cell>
        </row>
        <row r="1284">
          <cell r="A1284">
            <v>13641</v>
          </cell>
          <cell r="B1284">
            <v>0</v>
          </cell>
          <cell r="D1284">
            <v>64</v>
          </cell>
          <cell r="E1284">
            <v>0</v>
          </cell>
          <cell r="F1284">
            <v>0</v>
          </cell>
          <cell r="G1284">
            <v>0</v>
          </cell>
        </row>
        <row r="1285">
          <cell r="A1285">
            <v>13642</v>
          </cell>
          <cell r="B1285">
            <v>902</v>
          </cell>
          <cell r="C1285">
            <v>22.6</v>
          </cell>
          <cell r="D1285">
            <v>7118</v>
          </cell>
          <cell r="E1285">
            <v>5.9</v>
          </cell>
          <cell r="F1285">
            <v>11.4</v>
          </cell>
          <cell r="G1285">
            <v>0.17896084788029926</v>
          </cell>
        </row>
        <row r="1286">
          <cell r="A1286">
            <v>13643</v>
          </cell>
          <cell r="B1286">
            <v>0</v>
          </cell>
          <cell r="D1286">
            <v>30</v>
          </cell>
          <cell r="E1286">
            <v>0</v>
          </cell>
          <cell r="F1286">
            <v>0</v>
          </cell>
          <cell r="G1286">
            <v>0</v>
          </cell>
        </row>
        <row r="1287">
          <cell r="A1287">
            <v>13646</v>
          </cell>
          <cell r="B1287">
            <v>136</v>
          </cell>
          <cell r="C1287">
            <v>25.7</v>
          </cell>
          <cell r="D1287">
            <v>1889</v>
          </cell>
          <cell r="E1287">
            <v>4.8</v>
          </cell>
          <cell r="F1287">
            <v>14.2</v>
          </cell>
          <cell r="G1287">
            <v>0.19449975308641973</v>
          </cell>
        </row>
        <row r="1288">
          <cell r="A1288">
            <v>13647</v>
          </cell>
          <cell r="B1288">
            <v>0</v>
          </cell>
          <cell r="D1288">
            <v>61</v>
          </cell>
          <cell r="E1288">
            <v>0</v>
          </cell>
          <cell r="F1288">
            <v>0</v>
          </cell>
          <cell r="G1288">
            <v>0</v>
          </cell>
        </row>
        <row r="1289">
          <cell r="A1289">
            <v>13648</v>
          </cell>
          <cell r="B1289">
            <v>153</v>
          </cell>
          <cell r="C1289">
            <v>32.700000000000003</v>
          </cell>
          <cell r="D1289">
            <v>1749</v>
          </cell>
          <cell r="E1289">
            <v>2.8</v>
          </cell>
          <cell r="F1289">
            <v>11.8</v>
          </cell>
          <cell r="G1289">
            <v>0.16055993690851736</v>
          </cell>
        </row>
        <row r="1290">
          <cell r="A1290">
            <v>13650</v>
          </cell>
          <cell r="B1290">
            <v>108</v>
          </cell>
          <cell r="C1290">
            <v>33.299999999999997</v>
          </cell>
          <cell r="D1290">
            <v>893</v>
          </cell>
          <cell r="E1290">
            <v>0.9</v>
          </cell>
          <cell r="F1290">
            <v>9.6</v>
          </cell>
          <cell r="G1290">
            <v>0.12959940059940059</v>
          </cell>
        </row>
        <row r="1291">
          <cell r="A1291">
            <v>13651</v>
          </cell>
          <cell r="B1291">
            <v>0</v>
          </cell>
          <cell r="D1291">
            <v>167</v>
          </cell>
          <cell r="E1291">
            <v>0</v>
          </cell>
          <cell r="F1291">
            <v>1.8</v>
          </cell>
          <cell r="G1291">
            <v>1.8000000000000002E-2</v>
          </cell>
        </row>
        <row r="1292">
          <cell r="A1292">
            <v>13652</v>
          </cell>
          <cell r="B1292">
            <v>154</v>
          </cell>
          <cell r="C1292">
            <v>19.5</v>
          </cell>
          <cell r="D1292">
            <v>1092</v>
          </cell>
          <cell r="E1292">
            <v>7.1</v>
          </cell>
          <cell r="F1292">
            <v>12.5</v>
          </cell>
          <cell r="G1292">
            <v>0.19587640449438204</v>
          </cell>
        </row>
        <row r="1293">
          <cell r="A1293">
            <v>13654</v>
          </cell>
          <cell r="B1293">
            <v>150</v>
          </cell>
          <cell r="C1293">
            <v>34</v>
          </cell>
          <cell r="D1293">
            <v>1386</v>
          </cell>
          <cell r="E1293">
            <v>17</v>
          </cell>
          <cell r="F1293">
            <v>7.6</v>
          </cell>
          <cell r="G1293">
            <v>0.25517968750000003</v>
          </cell>
        </row>
        <row r="1294">
          <cell r="A1294">
            <v>13655</v>
          </cell>
          <cell r="B1294">
            <v>285</v>
          </cell>
          <cell r="C1294">
            <v>16.100000000000001</v>
          </cell>
          <cell r="D1294">
            <v>2035</v>
          </cell>
          <cell r="E1294">
            <v>7.2</v>
          </cell>
          <cell r="F1294">
            <v>17</v>
          </cell>
          <cell r="G1294">
            <v>0.23204956896551726</v>
          </cell>
        </row>
        <row r="1295">
          <cell r="A1295">
            <v>13656</v>
          </cell>
          <cell r="B1295">
            <v>120</v>
          </cell>
          <cell r="C1295">
            <v>8.3000000000000007</v>
          </cell>
          <cell r="D1295">
            <v>1820</v>
          </cell>
          <cell r="E1295">
            <v>6.4</v>
          </cell>
          <cell r="F1295">
            <v>5.0999999999999996</v>
          </cell>
          <cell r="G1295">
            <v>0.11302061855670102</v>
          </cell>
        </row>
        <row r="1296">
          <cell r="A1296">
            <v>13658</v>
          </cell>
          <cell r="B1296">
            <v>176</v>
          </cell>
          <cell r="C1296">
            <v>3.4</v>
          </cell>
          <cell r="D1296">
            <v>1403</v>
          </cell>
          <cell r="E1296">
            <v>2.9</v>
          </cell>
          <cell r="F1296">
            <v>10</v>
          </cell>
          <cell r="G1296">
            <v>0.11841101963267892</v>
          </cell>
        </row>
        <row r="1297">
          <cell r="A1297">
            <v>13659</v>
          </cell>
          <cell r="B1297">
            <v>29</v>
          </cell>
          <cell r="C1297">
            <v>27.6</v>
          </cell>
          <cell r="D1297">
            <v>368</v>
          </cell>
          <cell r="E1297">
            <v>3.8</v>
          </cell>
          <cell r="F1297">
            <v>16.600000000000001</v>
          </cell>
          <cell r="G1297">
            <v>0.20925944584382869</v>
          </cell>
        </row>
        <row r="1298">
          <cell r="A1298">
            <v>13660</v>
          </cell>
          <cell r="B1298">
            <v>237</v>
          </cell>
          <cell r="C1298">
            <v>17.7</v>
          </cell>
          <cell r="D1298">
            <v>1452</v>
          </cell>
          <cell r="E1298">
            <v>4.0999999999999996</v>
          </cell>
          <cell r="F1298">
            <v>13.3</v>
          </cell>
          <cell r="G1298">
            <v>0.1744209591474245</v>
          </cell>
        </row>
        <row r="1299">
          <cell r="A1299">
            <v>13661</v>
          </cell>
          <cell r="B1299">
            <v>191</v>
          </cell>
          <cell r="C1299">
            <v>35.1</v>
          </cell>
          <cell r="D1299">
            <v>1230</v>
          </cell>
          <cell r="E1299">
            <v>3.6</v>
          </cell>
          <cell r="F1299">
            <v>10.9</v>
          </cell>
          <cell r="G1299">
            <v>0.17268895144264604</v>
          </cell>
        </row>
        <row r="1300">
          <cell r="A1300">
            <v>13662</v>
          </cell>
          <cell r="B1300">
            <v>1347</v>
          </cell>
          <cell r="C1300">
            <v>24</v>
          </cell>
          <cell r="D1300">
            <v>11865</v>
          </cell>
          <cell r="E1300">
            <v>3.5</v>
          </cell>
          <cell r="F1300">
            <v>7.4</v>
          </cell>
          <cell r="G1300">
            <v>0.12235581289736604</v>
          </cell>
        </row>
        <row r="1301">
          <cell r="A1301">
            <v>13664</v>
          </cell>
          <cell r="B1301">
            <v>54</v>
          </cell>
          <cell r="C1301">
            <v>37</v>
          </cell>
          <cell r="D1301">
            <v>416</v>
          </cell>
          <cell r="E1301">
            <v>2.6</v>
          </cell>
          <cell r="F1301">
            <v>2.9</v>
          </cell>
          <cell r="G1301">
            <v>9.1191489361702127E-2</v>
          </cell>
        </row>
        <row r="1302">
          <cell r="A1302">
            <v>13665</v>
          </cell>
          <cell r="B1302">
            <v>25</v>
          </cell>
          <cell r="C1302">
            <v>0</v>
          </cell>
          <cell r="D1302">
            <v>838</v>
          </cell>
          <cell r="E1302">
            <v>3.1</v>
          </cell>
          <cell r="F1302">
            <v>42.1</v>
          </cell>
          <cell r="G1302">
            <v>0.43890614136732337</v>
          </cell>
        </row>
        <row r="1303">
          <cell r="A1303">
            <v>13666</v>
          </cell>
          <cell r="B1303">
            <v>8</v>
          </cell>
          <cell r="C1303">
            <v>0</v>
          </cell>
          <cell r="D1303">
            <v>260</v>
          </cell>
          <cell r="E1303">
            <v>18.8</v>
          </cell>
          <cell r="F1303">
            <v>15</v>
          </cell>
          <cell r="G1303">
            <v>0.32791044776119399</v>
          </cell>
        </row>
        <row r="1304">
          <cell r="A1304">
            <v>13667</v>
          </cell>
          <cell r="B1304">
            <v>302</v>
          </cell>
          <cell r="C1304">
            <v>8.6</v>
          </cell>
          <cell r="D1304">
            <v>1980</v>
          </cell>
          <cell r="E1304">
            <v>5.3</v>
          </cell>
          <cell r="F1304">
            <v>6.3</v>
          </cell>
          <cell r="G1304">
            <v>0.11202979842243646</v>
          </cell>
        </row>
        <row r="1305">
          <cell r="A1305">
            <v>13668</v>
          </cell>
          <cell r="B1305">
            <v>223</v>
          </cell>
          <cell r="C1305">
            <v>20.2</v>
          </cell>
          <cell r="D1305">
            <v>2183</v>
          </cell>
          <cell r="E1305">
            <v>2.2999999999999998</v>
          </cell>
          <cell r="F1305">
            <v>8.1</v>
          </cell>
          <cell r="G1305">
            <v>0.11308312551953449</v>
          </cell>
        </row>
        <row r="1306">
          <cell r="A1306">
            <v>13669</v>
          </cell>
          <cell r="B1306">
            <v>1389</v>
          </cell>
          <cell r="C1306">
            <v>31.8</v>
          </cell>
          <cell r="D1306">
            <v>11887</v>
          </cell>
          <cell r="E1306">
            <v>4.7</v>
          </cell>
          <cell r="F1306">
            <v>9</v>
          </cell>
          <cell r="G1306">
            <v>0.15593710454956311</v>
          </cell>
        </row>
        <row r="1307">
          <cell r="A1307">
            <v>13670</v>
          </cell>
          <cell r="B1307">
            <v>30</v>
          </cell>
          <cell r="C1307">
            <v>10</v>
          </cell>
          <cell r="D1307">
            <v>341</v>
          </cell>
          <cell r="E1307">
            <v>5</v>
          </cell>
          <cell r="F1307">
            <v>12</v>
          </cell>
          <cell r="G1307">
            <v>0.16433962264150942</v>
          </cell>
        </row>
        <row r="1308">
          <cell r="A1308">
            <v>13672</v>
          </cell>
          <cell r="B1308">
            <v>46</v>
          </cell>
          <cell r="C1308">
            <v>0</v>
          </cell>
          <cell r="D1308">
            <v>469</v>
          </cell>
          <cell r="E1308">
            <v>0</v>
          </cell>
          <cell r="F1308">
            <v>4.0999999999999996</v>
          </cell>
          <cell r="G1308">
            <v>3.7337864077669904E-2</v>
          </cell>
        </row>
        <row r="1309">
          <cell r="A1309">
            <v>13673</v>
          </cell>
          <cell r="B1309">
            <v>262</v>
          </cell>
          <cell r="C1309">
            <v>10.7</v>
          </cell>
          <cell r="D1309">
            <v>1304</v>
          </cell>
          <cell r="E1309">
            <v>1.8</v>
          </cell>
          <cell r="F1309">
            <v>7.4</v>
          </cell>
          <cell r="G1309">
            <v>9.4509578544061307E-2</v>
          </cell>
        </row>
        <row r="1310">
          <cell r="A1310">
            <v>13674</v>
          </cell>
          <cell r="B1310">
            <v>0</v>
          </cell>
          <cell r="D1310">
            <v>115</v>
          </cell>
          <cell r="E1310">
            <v>0</v>
          </cell>
          <cell r="F1310">
            <v>6.1</v>
          </cell>
          <cell r="G1310">
            <v>6.1000000000000006E-2</v>
          </cell>
        </row>
        <row r="1311">
          <cell r="A1311">
            <v>13675</v>
          </cell>
          <cell r="B1311">
            <v>0</v>
          </cell>
          <cell r="D1311">
            <v>26</v>
          </cell>
          <cell r="E1311">
            <v>0</v>
          </cell>
          <cell r="F1311">
            <v>0</v>
          </cell>
          <cell r="G1311">
            <v>0</v>
          </cell>
        </row>
        <row r="1312">
          <cell r="A1312">
            <v>13676</v>
          </cell>
          <cell r="B1312">
            <v>6987</v>
          </cell>
          <cell r="C1312">
            <v>1.9</v>
          </cell>
          <cell r="D1312">
            <v>6874</v>
          </cell>
          <cell r="E1312">
            <v>2.2999999999999998</v>
          </cell>
          <cell r="F1312">
            <v>4.5999999999999996</v>
          </cell>
          <cell r="G1312">
            <v>4.3796190751028065E-2</v>
          </cell>
        </row>
        <row r="1313">
          <cell r="A1313">
            <v>13677</v>
          </cell>
          <cell r="B1313">
            <v>0</v>
          </cell>
          <cell r="D1313">
            <v>115</v>
          </cell>
          <cell r="E1313">
            <v>31.3</v>
          </cell>
          <cell r="F1313">
            <v>0</v>
          </cell>
          <cell r="G1313">
            <v>0.313</v>
          </cell>
        </row>
        <row r="1314">
          <cell r="A1314">
            <v>13678</v>
          </cell>
          <cell r="B1314">
            <v>0</v>
          </cell>
          <cell r="D1314">
            <v>139</v>
          </cell>
          <cell r="E1314">
            <v>0</v>
          </cell>
          <cell r="F1314">
            <v>0</v>
          </cell>
          <cell r="G1314">
            <v>0</v>
          </cell>
        </row>
        <row r="1315">
          <cell r="A1315">
            <v>13679</v>
          </cell>
          <cell r="B1315">
            <v>139</v>
          </cell>
          <cell r="C1315">
            <v>8.6</v>
          </cell>
          <cell r="D1315">
            <v>1078</v>
          </cell>
          <cell r="E1315">
            <v>2</v>
          </cell>
          <cell r="F1315">
            <v>17.399999999999999</v>
          </cell>
          <cell r="G1315">
            <v>0.18166474938373045</v>
          </cell>
        </row>
        <row r="1316">
          <cell r="A1316">
            <v>13680</v>
          </cell>
          <cell r="B1316">
            <v>72</v>
          </cell>
          <cell r="C1316">
            <v>22.2</v>
          </cell>
          <cell r="D1316">
            <v>814</v>
          </cell>
          <cell r="E1316">
            <v>3.6</v>
          </cell>
          <cell r="F1316">
            <v>13.3</v>
          </cell>
          <cell r="G1316">
            <v>0.17330699774266367</v>
          </cell>
        </row>
        <row r="1317">
          <cell r="A1317">
            <v>13681</v>
          </cell>
          <cell r="B1317">
            <v>116</v>
          </cell>
          <cell r="C1317">
            <v>33.6</v>
          </cell>
          <cell r="D1317">
            <v>497</v>
          </cell>
          <cell r="E1317">
            <v>4.8</v>
          </cell>
          <cell r="F1317">
            <v>9.5</v>
          </cell>
          <cell r="G1317">
            <v>0.17952202283849919</v>
          </cell>
        </row>
        <row r="1318">
          <cell r="A1318">
            <v>13682</v>
          </cell>
          <cell r="B1318">
            <v>54</v>
          </cell>
          <cell r="C1318">
            <v>11.1</v>
          </cell>
          <cell r="D1318">
            <v>535</v>
          </cell>
          <cell r="E1318">
            <v>3.7</v>
          </cell>
          <cell r="F1318">
            <v>6</v>
          </cell>
          <cell r="G1318">
            <v>9.8283531409168082E-2</v>
          </cell>
        </row>
        <row r="1319">
          <cell r="A1319">
            <v>13684</v>
          </cell>
          <cell r="B1319">
            <v>106</v>
          </cell>
          <cell r="C1319">
            <v>1.9</v>
          </cell>
          <cell r="D1319">
            <v>722</v>
          </cell>
          <cell r="E1319">
            <v>3.2</v>
          </cell>
          <cell r="F1319">
            <v>8.1999999999999993</v>
          </cell>
          <cell r="G1319">
            <v>0.10183816425120773</v>
          </cell>
        </row>
        <row r="1320">
          <cell r="A1320">
            <v>13685</v>
          </cell>
          <cell r="B1320">
            <v>172</v>
          </cell>
          <cell r="C1320">
            <v>9.3000000000000007</v>
          </cell>
          <cell r="D1320">
            <v>1622</v>
          </cell>
          <cell r="E1320">
            <v>1.6</v>
          </cell>
          <cell r="F1320">
            <v>4.8</v>
          </cell>
          <cell r="G1320">
            <v>6.6780379041248603E-2</v>
          </cell>
        </row>
        <row r="1321">
          <cell r="A1321">
            <v>13687</v>
          </cell>
          <cell r="B1321">
            <v>22</v>
          </cell>
          <cell r="C1321">
            <v>4.5</v>
          </cell>
          <cell r="D1321">
            <v>478</v>
          </cell>
          <cell r="E1321">
            <v>1.5</v>
          </cell>
          <cell r="F1321">
            <v>6.3</v>
          </cell>
          <cell r="G1321">
            <v>7.6548000000000005E-2</v>
          </cell>
        </row>
        <row r="1322">
          <cell r="A1322">
            <v>13690</v>
          </cell>
          <cell r="B1322">
            <v>233</v>
          </cell>
          <cell r="C1322">
            <v>7.7</v>
          </cell>
          <cell r="D1322">
            <v>510</v>
          </cell>
          <cell r="E1322">
            <v>2.9</v>
          </cell>
          <cell r="F1322">
            <v>9.4</v>
          </cell>
          <cell r="G1322">
            <v>0.10857469717362045</v>
          </cell>
        </row>
        <row r="1323">
          <cell r="A1323">
            <v>13691</v>
          </cell>
          <cell r="B1323">
            <v>240</v>
          </cell>
          <cell r="C1323">
            <v>21.7</v>
          </cell>
          <cell r="D1323">
            <v>2137</v>
          </cell>
          <cell r="E1323">
            <v>4.5</v>
          </cell>
          <cell r="F1323">
            <v>12.2</v>
          </cell>
          <cell r="G1323">
            <v>0.17204838031131678</v>
          </cell>
        </row>
        <row r="1324">
          <cell r="A1324">
            <v>13692</v>
          </cell>
          <cell r="B1324">
            <v>0</v>
          </cell>
          <cell r="D1324">
            <v>77</v>
          </cell>
          <cell r="E1324">
            <v>0</v>
          </cell>
          <cell r="F1324">
            <v>0</v>
          </cell>
          <cell r="G1324">
            <v>0</v>
          </cell>
        </row>
        <row r="1325">
          <cell r="A1325">
            <v>13693</v>
          </cell>
          <cell r="B1325">
            <v>20</v>
          </cell>
          <cell r="C1325">
            <v>0</v>
          </cell>
          <cell r="D1325">
            <v>356</v>
          </cell>
          <cell r="E1325">
            <v>0</v>
          </cell>
          <cell r="F1325">
            <v>7.3</v>
          </cell>
          <cell r="G1325">
            <v>6.9117021276595747E-2</v>
          </cell>
        </row>
        <row r="1326">
          <cell r="A1326">
            <v>13694</v>
          </cell>
          <cell r="B1326">
            <v>90</v>
          </cell>
          <cell r="C1326">
            <v>28.9</v>
          </cell>
          <cell r="D1326">
            <v>984</v>
          </cell>
          <cell r="E1326">
            <v>1.6</v>
          </cell>
          <cell r="F1326">
            <v>3.7</v>
          </cell>
          <cell r="G1326">
            <v>7.2776536312849166E-2</v>
          </cell>
        </row>
        <row r="1327">
          <cell r="A1327">
            <v>13695</v>
          </cell>
          <cell r="B1327">
            <v>16</v>
          </cell>
          <cell r="C1327">
            <v>0</v>
          </cell>
          <cell r="D1327">
            <v>31</v>
          </cell>
          <cell r="E1327">
            <v>0</v>
          </cell>
          <cell r="F1327">
            <v>0</v>
          </cell>
          <cell r="G1327">
            <v>0</v>
          </cell>
        </row>
        <row r="1328">
          <cell r="A1328">
            <v>13696</v>
          </cell>
          <cell r="B1328">
            <v>0</v>
          </cell>
          <cell r="D1328">
            <v>42</v>
          </cell>
          <cell r="E1328">
            <v>0</v>
          </cell>
          <cell r="F1328">
            <v>0</v>
          </cell>
          <cell r="G1328">
            <v>0</v>
          </cell>
        </row>
        <row r="1329">
          <cell r="A1329">
            <v>13697</v>
          </cell>
          <cell r="B1329">
            <v>341</v>
          </cell>
          <cell r="C1329">
            <v>17</v>
          </cell>
          <cell r="D1329">
            <v>1598</v>
          </cell>
          <cell r="E1329">
            <v>1.1000000000000001</v>
          </cell>
          <cell r="F1329">
            <v>14.8</v>
          </cell>
          <cell r="G1329">
            <v>0.16093450232078391</v>
          </cell>
        </row>
        <row r="1330">
          <cell r="A1330">
            <v>13730</v>
          </cell>
          <cell r="B1330">
            <v>340</v>
          </cell>
          <cell r="C1330">
            <v>21.2</v>
          </cell>
          <cell r="D1330">
            <v>2045</v>
          </cell>
          <cell r="E1330">
            <v>1.7</v>
          </cell>
          <cell r="F1330">
            <v>14.8</v>
          </cell>
          <cell r="G1330">
            <v>0.17170020964360586</v>
          </cell>
        </row>
        <row r="1331">
          <cell r="A1331">
            <v>13731</v>
          </cell>
          <cell r="B1331">
            <v>43</v>
          </cell>
          <cell r="C1331">
            <v>0</v>
          </cell>
          <cell r="D1331">
            <v>742</v>
          </cell>
          <cell r="E1331">
            <v>4.3</v>
          </cell>
          <cell r="F1331">
            <v>9.8000000000000007</v>
          </cell>
          <cell r="G1331">
            <v>0.13327643312101914</v>
          </cell>
        </row>
        <row r="1332">
          <cell r="A1332">
            <v>13732</v>
          </cell>
          <cell r="B1332">
            <v>611</v>
          </cell>
          <cell r="C1332">
            <v>11.1</v>
          </cell>
          <cell r="D1332">
            <v>5536</v>
          </cell>
          <cell r="E1332">
            <v>0.7</v>
          </cell>
          <cell r="F1332">
            <v>2.9</v>
          </cell>
          <cell r="G1332">
            <v>4.3454856027330409E-2</v>
          </cell>
        </row>
        <row r="1333">
          <cell r="A1333">
            <v>13733</v>
          </cell>
          <cell r="B1333">
            <v>440</v>
          </cell>
          <cell r="C1333">
            <v>12.5</v>
          </cell>
          <cell r="D1333">
            <v>3734</v>
          </cell>
          <cell r="E1333">
            <v>5</v>
          </cell>
          <cell r="F1333">
            <v>10.5</v>
          </cell>
          <cell r="G1333">
            <v>0.15183756588404407</v>
          </cell>
        </row>
        <row r="1334">
          <cell r="A1334">
            <v>13734</v>
          </cell>
          <cell r="B1334">
            <v>177</v>
          </cell>
          <cell r="C1334">
            <v>1.1000000000000001</v>
          </cell>
          <cell r="D1334">
            <v>1457</v>
          </cell>
          <cell r="E1334">
            <v>0.7</v>
          </cell>
          <cell r="F1334">
            <v>8.6999999999999993</v>
          </cell>
          <cell r="G1334">
            <v>8.5009179926560582E-2</v>
          </cell>
        </row>
        <row r="1335">
          <cell r="A1335">
            <v>13736</v>
          </cell>
          <cell r="B1335">
            <v>184</v>
          </cell>
          <cell r="C1335">
            <v>26.1</v>
          </cell>
          <cell r="D1335">
            <v>1590</v>
          </cell>
          <cell r="E1335">
            <v>2.5</v>
          </cell>
          <cell r="F1335">
            <v>8.6999999999999993</v>
          </cell>
          <cell r="G1335">
            <v>0.12745434047350621</v>
          </cell>
        </row>
        <row r="1336">
          <cell r="A1336">
            <v>13739</v>
          </cell>
          <cell r="B1336">
            <v>84</v>
          </cell>
          <cell r="C1336">
            <v>14.3</v>
          </cell>
          <cell r="D1336">
            <v>698</v>
          </cell>
          <cell r="E1336">
            <v>8.1999999999999993</v>
          </cell>
          <cell r="F1336">
            <v>12</v>
          </cell>
          <cell r="G1336">
            <v>0.19566240409207158</v>
          </cell>
        </row>
        <row r="1337">
          <cell r="A1337">
            <v>13740</v>
          </cell>
          <cell r="B1337">
            <v>34</v>
          </cell>
          <cell r="C1337">
            <v>0</v>
          </cell>
          <cell r="D1337">
            <v>345</v>
          </cell>
          <cell r="E1337">
            <v>2.2999999999999998</v>
          </cell>
          <cell r="F1337">
            <v>4.9000000000000004</v>
          </cell>
          <cell r="G1337">
            <v>6.5540897097625325E-2</v>
          </cell>
        </row>
        <row r="1338">
          <cell r="A1338">
            <v>13743</v>
          </cell>
          <cell r="B1338">
            <v>220</v>
          </cell>
          <cell r="C1338">
            <v>0</v>
          </cell>
          <cell r="D1338">
            <v>2715</v>
          </cell>
          <cell r="E1338">
            <v>2.6</v>
          </cell>
          <cell r="F1338">
            <v>6.4</v>
          </cell>
          <cell r="G1338">
            <v>8.3253833049403744E-2</v>
          </cell>
        </row>
        <row r="1339">
          <cell r="A1339">
            <v>13744</v>
          </cell>
          <cell r="B1339">
            <v>139</v>
          </cell>
          <cell r="C1339">
            <v>16.5</v>
          </cell>
          <cell r="D1339">
            <v>956</v>
          </cell>
          <cell r="E1339">
            <v>3.1</v>
          </cell>
          <cell r="F1339">
            <v>3.1</v>
          </cell>
          <cell r="G1339">
            <v>7.5074885844748848E-2</v>
          </cell>
        </row>
        <row r="1340">
          <cell r="A1340">
            <v>13746</v>
          </cell>
          <cell r="B1340">
            <v>176</v>
          </cell>
          <cell r="C1340">
            <v>18.8</v>
          </cell>
          <cell r="D1340">
            <v>1636</v>
          </cell>
          <cell r="E1340">
            <v>2.6</v>
          </cell>
          <cell r="F1340">
            <v>5.5</v>
          </cell>
          <cell r="G1340">
            <v>9.1392935982339954E-2</v>
          </cell>
        </row>
        <row r="1341">
          <cell r="A1341">
            <v>13748</v>
          </cell>
          <cell r="B1341">
            <v>168</v>
          </cell>
          <cell r="C1341">
            <v>14.9</v>
          </cell>
          <cell r="D1341">
            <v>2869</v>
          </cell>
          <cell r="E1341">
            <v>1</v>
          </cell>
          <cell r="F1341">
            <v>4.7</v>
          </cell>
          <cell r="G1341">
            <v>6.2089232795521906E-2</v>
          </cell>
        </row>
        <row r="1342">
          <cell r="A1342">
            <v>13750</v>
          </cell>
          <cell r="B1342">
            <v>86</v>
          </cell>
          <cell r="C1342">
            <v>9.3000000000000007</v>
          </cell>
          <cell r="D1342">
            <v>640</v>
          </cell>
          <cell r="E1342">
            <v>1.3</v>
          </cell>
          <cell r="F1342">
            <v>18.3</v>
          </cell>
          <cell r="G1342">
            <v>0.18379889807162536</v>
          </cell>
        </row>
        <row r="1343">
          <cell r="A1343">
            <v>13751</v>
          </cell>
          <cell r="B1343">
            <v>26</v>
          </cell>
          <cell r="C1343">
            <v>0</v>
          </cell>
          <cell r="D1343">
            <v>120</v>
          </cell>
          <cell r="E1343">
            <v>0</v>
          </cell>
          <cell r="F1343">
            <v>0</v>
          </cell>
          <cell r="G1343">
            <v>0</v>
          </cell>
        </row>
        <row r="1344">
          <cell r="A1344">
            <v>13752</v>
          </cell>
          <cell r="B1344">
            <v>62</v>
          </cell>
          <cell r="C1344">
            <v>50</v>
          </cell>
          <cell r="D1344">
            <v>503</v>
          </cell>
          <cell r="E1344">
            <v>0</v>
          </cell>
          <cell r="F1344">
            <v>8.6999999999999993</v>
          </cell>
          <cell r="G1344">
            <v>0.13232035398230088</v>
          </cell>
        </row>
        <row r="1345">
          <cell r="A1345">
            <v>13753</v>
          </cell>
          <cell r="B1345">
            <v>1645</v>
          </cell>
          <cell r="C1345">
            <v>3.5</v>
          </cell>
          <cell r="D1345">
            <v>3529</v>
          </cell>
          <cell r="E1345">
            <v>4.5999999999999996</v>
          </cell>
          <cell r="F1345">
            <v>6.8</v>
          </cell>
          <cell r="G1345">
            <v>8.8883069192114417E-2</v>
          </cell>
        </row>
        <row r="1346">
          <cell r="A1346">
            <v>13754</v>
          </cell>
          <cell r="B1346">
            <v>310</v>
          </cell>
          <cell r="C1346">
            <v>18.100000000000001</v>
          </cell>
          <cell r="D1346">
            <v>2458</v>
          </cell>
          <cell r="E1346">
            <v>2.5</v>
          </cell>
          <cell r="F1346">
            <v>9.8000000000000007</v>
          </cell>
          <cell r="G1346">
            <v>0.12949566473988439</v>
          </cell>
        </row>
        <row r="1347">
          <cell r="A1347">
            <v>13755</v>
          </cell>
          <cell r="B1347">
            <v>74</v>
          </cell>
          <cell r="C1347">
            <v>6.8</v>
          </cell>
          <cell r="D1347">
            <v>1014</v>
          </cell>
          <cell r="E1347">
            <v>2.5</v>
          </cell>
          <cell r="F1347">
            <v>4.5999999999999996</v>
          </cell>
          <cell r="G1347">
            <v>7.0795955882352934E-2</v>
          </cell>
        </row>
        <row r="1348">
          <cell r="A1348">
            <v>13756</v>
          </cell>
          <cell r="B1348">
            <v>24</v>
          </cell>
          <cell r="C1348">
            <v>0</v>
          </cell>
          <cell r="D1348">
            <v>401</v>
          </cell>
          <cell r="E1348">
            <v>0</v>
          </cell>
          <cell r="F1348">
            <v>5.5</v>
          </cell>
          <cell r="G1348">
            <v>5.189411764705882E-2</v>
          </cell>
        </row>
        <row r="1349">
          <cell r="A1349">
            <v>13757</v>
          </cell>
          <cell r="B1349">
            <v>51</v>
          </cell>
          <cell r="C1349">
            <v>11.8</v>
          </cell>
          <cell r="D1349">
            <v>689</v>
          </cell>
          <cell r="E1349">
            <v>1.5</v>
          </cell>
          <cell r="F1349">
            <v>7.4</v>
          </cell>
          <cell r="G1349">
            <v>9.099864864864865E-2</v>
          </cell>
        </row>
        <row r="1350">
          <cell r="A1350">
            <v>13760</v>
          </cell>
          <cell r="B1350">
            <v>3054</v>
          </cell>
          <cell r="C1350">
            <v>14.1</v>
          </cell>
          <cell r="D1350">
            <v>31544</v>
          </cell>
          <cell r="E1350">
            <v>2.2000000000000002</v>
          </cell>
          <cell r="F1350">
            <v>5.4</v>
          </cell>
          <cell r="G1350">
            <v>8.1737614891034177E-2</v>
          </cell>
        </row>
        <row r="1351">
          <cell r="A1351">
            <v>13774</v>
          </cell>
          <cell r="B1351">
            <v>84</v>
          </cell>
          <cell r="C1351">
            <v>35.700000000000003</v>
          </cell>
          <cell r="D1351">
            <v>127</v>
          </cell>
          <cell r="E1351">
            <v>3.9</v>
          </cell>
          <cell r="F1351">
            <v>17.3</v>
          </cell>
          <cell r="G1351">
            <v>0.26972511848341235</v>
          </cell>
        </row>
        <row r="1352">
          <cell r="A1352">
            <v>13775</v>
          </cell>
          <cell r="B1352">
            <v>109</v>
          </cell>
          <cell r="C1352">
            <v>5.5</v>
          </cell>
          <cell r="D1352">
            <v>1079</v>
          </cell>
          <cell r="E1352">
            <v>3.3</v>
          </cell>
          <cell r="F1352">
            <v>7.2</v>
          </cell>
          <cell r="G1352">
            <v>0.10041245791245791</v>
          </cell>
        </row>
        <row r="1353">
          <cell r="A1353">
            <v>13776</v>
          </cell>
          <cell r="B1353">
            <v>9</v>
          </cell>
          <cell r="C1353">
            <v>66.7</v>
          </cell>
          <cell r="D1353">
            <v>372</v>
          </cell>
          <cell r="E1353">
            <v>0</v>
          </cell>
          <cell r="F1353">
            <v>12.1</v>
          </cell>
          <cell r="G1353">
            <v>0.13389763779527558</v>
          </cell>
        </row>
        <row r="1354">
          <cell r="A1354">
            <v>13777</v>
          </cell>
          <cell r="B1354">
            <v>76</v>
          </cell>
          <cell r="C1354">
            <v>2.6</v>
          </cell>
          <cell r="D1354">
            <v>459</v>
          </cell>
          <cell r="E1354">
            <v>7.8</v>
          </cell>
          <cell r="F1354">
            <v>17.899999999999999</v>
          </cell>
          <cell r="G1354">
            <v>0.22418504672897194</v>
          </cell>
        </row>
        <row r="1355">
          <cell r="A1355">
            <v>13778</v>
          </cell>
          <cell r="B1355">
            <v>598</v>
          </cell>
          <cell r="C1355">
            <v>14.5</v>
          </cell>
          <cell r="D1355">
            <v>4356</v>
          </cell>
          <cell r="E1355">
            <v>1.4</v>
          </cell>
          <cell r="F1355">
            <v>8.6</v>
          </cell>
          <cell r="G1355">
            <v>0.10543197416229308</v>
          </cell>
        </row>
        <row r="1356">
          <cell r="A1356">
            <v>13780</v>
          </cell>
          <cell r="B1356">
            <v>38</v>
          </cell>
          <cell r="C1356">
            <v>0</v>
          </cell>
          <cell r="D1356">
            <v>774</v>
          </cell>
          <cell r="E1356">
            <v>4.3</v>
          </cell>
          <cell r="F1356">
            <v>16.100000000000001</v>
          </cell>
          <cell r="G1356">
            <v>0.19445320197044336</v>
          </cell>
        </row>
        <row r="1357">
          <cell r="A1357">
            <v>13782</v>
          </cell>
          <cell r="B1357">
            <v>19</v>
          </cell>
          <cell r="C1357">
            <v>0</v>
          </cell>
          <cell r="D1357">
            <v>522</v>
          </cell>
          <cell r="E1357">
            <v>2.7</v>
          </cell>
          <cell r="F1357">
            <v>11.9</v>
          </cell>
          <cell r="G1357">
            <v>0.1408724584103512</v>
          </cell>
        </row>
        <row r="1358">
          <cell r="A1358">
            <v>13783</v>
          </cell>
          <cell r="B1358">
            <v>188</v>
          </cell>
          <cell r="C1358">
            <v>16.5</v>
          </cell>
          <cell r="D1358">
            <v>1645</v>
          </cell>
          <cell r="E1358">
            <v>3</v>
          </cell>
          <cell r="F1358">
            <v>10.4</v>
          </cell>
          <cell r="G1358">
            <v>0.13717948717948719</v>
          </cell>
        </row>
        <row r="1359">
          <cell r="A1359">
            <v>13784</v>
          </cell>
          <cell r="B1359">
            <v>6</v>
          </cell>
          <cell r="C1359">
            <v>0</v>
          </cell>
          <cell r="D1359">
            <v>122</v>
          </cell>
          <cell r="E1359">
            <v>0</v>
          </cell>
          <cell r="F1359">
            <v>17.2</v>
          </cell>
          <cell r="G1359">
            <v>0.16393750000000001</v>
          </cell>
        </row>
        <row r="1360">
          <cell r="A1360">
            <v>13786</v>
          </cell>
          <cell r="B1360">
            <v>54</v>
          </cell>
          <cell r="C1360">
            <v>57.4</v>
          </cell>
          <cell r="D1360">
            <v>338</v>
          </cell>
          <cell r="E1360">
            <v>5.3</v>
          </cell>
          <cell r="F1360">
            <v>20.399999999999999</v>
          </cell>
          <cell r="G1360">
            <v>0.30066836734693875</v>
          </cell>
        </row>
        <row r="1361">
          <cell r="A1361">
            <v>13787</v>
          </cell>
          <cell r="B1361">
            <v>275</v>
          </cell>
          <cell r="C1361">
            <v>28.7</v>
          </cell>
          <cell r="D1361">
            <v>2439</v>
          </cell>
          <cell r="E1361">
            <v>1.1000000000000001</v>
          </cell>
          <cell r="F1361">
            <v>12.7</v>
          </cell>
          <cell r="G1361">
            <v>0.15309764185703756</v>
          </cell>
        </row>
        <row r="1362">
          <cell r="A1362">
            <v>13788</v>
          </cell>
          <cell r="B1362">
            <v>75</v>
          </cell>
          <cell r="C1362">
            <v>45.3</v>
          </cell>
          <cell r="D1362">
            <v>729</v>
          </cell>
          <cell r="E1362">
            <v>2.5</v>
          </cell>
          <cell r="F1362">
            <v>3.7</v>
          </cell>
          <cell r="G1362">
            <v>9.8473880597014923E-2</v>
          </cell>
        </row>
        <row r="1363">
          <cell r="A1363">
            <v>13790</v>
          </cell>
          <cell r="B1363">
            <v>1873</v>
          </cell>
          <cell r="C1363">
            <v>11.1</v>
          </cell>
          <cell r="D1363">
            <v>13252</v>
          </cell>
          <cell r="E1363">
            <v>4.2</v>
          </cell>
          <cell r="F1363">
            <v>7.5</v>
          </cell>
          <cell r="G1363">
            <v>0.1162569917355372</v>
          </cell>
        </row>
        <row r="1364">
          <cell r="A1364">
            <v>13794</v>
          </cell>
          <cell r="B1364">
            <v>0</v>
          </cell>
          <cell r="D1364">
            <v>94</v>
          </cell>
          <cell r="E1364">
            <v>6.4</v>
          </cell>
          <cell r="F1364">
            <v>12.8</v>
          </cell>
          <cell r="G1364">
            <v>0.19200000000000003</v>
          </cell>
        </row>
        <row r="1365">
          <cell r="A1365">
            <v>13795</v>
          </cell>
          <cell r="B1365">
            <v>484</v>
          </cell>
          <cell r="C1365">
            <v>14.5</v>
          </cell>
          <cell r="D1365">
            <v>2795</v>
          </cell>
          <cell r="E1365">
            <v>0.4</v>
          </cell>
          <cell r="F1365">
            <v>10.7</v>
          </cell>
          <cell r="G1365">
            <v>0.1160186032326929</v>
          </cell>
        </row>
        <row r="1366">
          <cell r="A1366">
            <v>13796</v>
          </cell>
          <cell r="B1366">
            <v>97</v>
          </cell>
          <cell r="C1366">
            <v>12.4</v>
          </cell>
          <cell r="D1366">
            <v>878</v>
          </cell>
          <cell r="E1366">
            <v>0.9</v>
          </cell>
          <cell r="F1366">
            <v>7.2</v>
          </cell>
          <cell r="G1366">
            <v>8.5277948717948734E-2</v>
          </cell>
        </row>
        <row r="1367">
          <cell r="A1367">
            <v>13797</v>
          </cell>
          <cell r="B1367">
            <v>262</v>
          </cell>
          <cell r="C1367">
            <v>22.9</v>
          </cell>
          <cell r="D1367">
            <v>1421</v>
          </cell>
          <cell r="E1367">
            <v>2.4</v>
          </cell>
          <cell r="F1367">
            <v>6.9</v>
          </cell>
          <cell r="G1367">
            <v>0.11417171717171716</v>
          </cell>
        </row>
        <row r="1368">
          <cell r="A1368">
            <v>13801</v>
          </cell>
          <cell r="B1368">
            <v>86</v>
          </cell>
          <cell r="C1368">
            <v>10.5</v>
          </cell>
          <cell r="D1368">
            <v>892</v>
          </cell>
          <cell r="E1368">
            <v>8.1999999999999993</v>
          </cell>
          <cell r="F1368">
            <v>11.4</v>
          </cell>
          <cell r="G1368">
            <v>0.18799795501022498</v>
          </cell>
        </row>
        <row r="1369">
          <cell r="A1369">
            <v>13802</v>
          </cell>
          <cell r="B1369">
            <v>77</v>
          </cell>
          <cell r="C1369">
            <v>18.2</v>
          </cell>
          <cell r="D1369">
            <v>345</v>
          </cell>
          <cell r="E1369">
            <v>0.3</v>
          </cell>
          <cell r="F1369">
            <v>3.8</v>
          </cell>
          <cell r="G1369">
            <v>6.672748815165877E-2</v>
          </cell>
        </row>
        <row r="1370">
          <cell r="A1370">
            <v>13803</v>
          </cell>
          <cell r="B1370">
            <v>320</v>
          </cell>
          <cell r="C1370">
            <v>10.9</v>
          </cell>
          <cell r="D1370">
            <v>2648</v>
          </cell>
          <cell r="E1370">
            <v>2.2000000000000002</v>
          </cell>
          <cell r="F1370">
            <v>6.6</v>
          </cell>
          <cell r="G1370">
            <v>9.0264150943396224E-2</v>
          </cell>
        </row>
        <row r="1371">
          <cell r="A1371">
            <v>13804</v>
          </cell>
          <cell r="B1371">
            <v>49</v>
          </cell>
          <cell r="C1371">
            <v>0</v>
          </cell>
          <cell r="D1371">
            <v>345</v>
          </cell>
          <cell r="E1371">
            <v>2.6</v>
          </cell>
          <cell r="F1371">
            <v>9.3000000000000007</v>
          </cell>
          <cell r="G1371">
            <v>0.10420050761421322</v>
          </cell>
        </row>
        <row r="1372">
          <cell r="A1372">
            <v>13806</v>
          </cell>
          <cell r="B1372">
            <v>34</v>
          </cell>
          <cell r="C1372">
            <v>0</v>
          </cell>
          <cell r="D1372">
            <v>151</v>
          </cell>
          <cell r="E1372">
            <v>0.7</v>
          </cell>
          <cell r="F1372">
            <v>7.3</v>
          </cell>
          <cell r="G1372">
            <v>6.5297297297297302E-2</v>
          </cell>
        </row>
        <row r="1373">
          <cell r="A1373">
            <v>13807</v>
          </cell>
          <cell r="B1373">
            <v>118</v>
          </cell>
          <cell r="C1373">
            <v>22.9</v>
          </cell>
          <cell r="D1373">
            <v>886</v>
          </cell>
          <cell r="E1373">
            <v>2.4</v>
          </cell>
          <cell r="F1373">
            <v>6.3</v>
          </cell>
          <cell r="G1373">
            <v>0.10368924302788846</v>
          </cell>
        </row>
        <row r="1374">
          <cell r="A1374">
            <v>13808</v>
          </cell>
          <cell r="B1374">
            <v>98</v>
          </cell>
          <cell r="C1374">
            <v>6.1</v>
          </cell>
          <cell r="D1374">
            <v>1229</v>
          </cell>
          <cell r="E1374">
            <v>4.3</v>
          </cell>
          <cell r="F1374">
            <v>6.2</v>
          </cell>
          <cell r="G1374">
            <v>0.101750565184627</v>
          </cell>
        </row>
        <row r="1375">
          <cell r="A1375">
            <v>13809</v>
          </cell>
          <cell r="B1375">
            <v>91</v>
          </cell>
          <cell r="C1375">
            <v>5.5</v>
          </cell>
          <cell r="D1375">
            <v>1118</v>
          </cell>
          <cell r="E1375">
            <v>4.7</v>
          </cell>
          <cell r="F1375">
            <v>6.7</v>
          </cell>
          <cell r="G1375">
            <v>0.10955913978494626</v>
          </cell>
        </row>
        <row r="1376">
          <cell r="A1376">
            <v>13810</v>
          </cell>
          <cell r="B1376">
            <v>86</v>
          </cell>
          <cell r="C1376">
            <v>8.1</v>
          </cell>
          <cell r="D1376">
            <v>950</v>
          </cell>
          <cell r="E1376">
            <v>2.5</v>
          </cell>
          <cell r="F1376">
            <v>9.5</v>
          </cell>
          <cell r="G1376">
            <v>0.11676254826254827</v>
          </cell>
        </row>
        <row r="1377">
          <cell r="A1377">
            <v>13811</v>
          </cell>
          <cell r="B1377">
            <v>330</v>
          </cell>
          <cell r="C1377">
            <v>25.2</v>
          </cell>
          <cell r="D1377">
            <v>2891</v>
          </cell>
          <cell r="E1377">
            <v>1.6</v>
          </cell>
          <cell r="F1377">
            <v>8.6</v>
          </cell>
          <cell r="G1377">
            <v>0.11736789816827073</v>
          </cell>
        </row>
        <row r="1378">
          <cell r="A1378">
            <v>13812</v>
          </cell>
          <cell r="B1378">
            <v>168</v>
          </cell>
          <cell r="C1378">
            <v>13.1</v>
          </cell>
          <cell r="D1378">
            <v>1643</v>
          </cell>
          <cell r="E1378">
            <v>2.5</v>
          </cell>
          <cell r="F1378">
            <v>6.9</v>
          </cell>
          <cell r="G1378">
            <v>9.7432357813362777E-2</v>
          </cell>
        </row>
        <row r="1379">
          <cell r="A1379">
            <v>13813</v>
          </cell>
          <cell r="B1379">
            <v>137</v>
          </cell>
          <cell r="C1379">
            <v>19.7</v>
          </cell>
          <cell r="D1379">
            <v>695</v>
          </cell>
          <cell r="E1379">
            <v>19.100000000000001</v>
          </cell>
          <cell r="F1379">
            <v>3.3</v>
          </cell>
          <cell r="G1379">
            <v>0.21955408653846159</v>
          </cell>
        </row>
        <row r="1380">
          <cell r="A1380">
            <v>13815</v>
          </cell>
          <cell r="B1380">
            <v>992</v>
          </cell>
          <cell r="C1380">
            <v>20.5</v>
          </cell>
          <cell r="D1380">
            <v>9799</v>
          </cell>
          <cell r="E1380">
            <v>4.8</v>
          </cell>
          <cell r="F1380">
            <v>8.8000000000000007</v>
          </cell>
          <cell r="G1380">
            <v>0.1423430636641646</v>
          </cell>
        </row>
        <row r="1381">
          <cell r="A1381">
            <v>13820</v>
          </cell>
          <cell r="B1381">
            <v>7207</v>
          </cell>
          <cell r="C1381">
            <v>5.3</v>
          </cell>
          <cell r="D1381">
            <v>11929</v>
          </cell>
          <cell r="E1381">
            <v>3.6</v>
          </cell>
          <cell r="F1381">
            <v>6.5</v>
          </cell>
          <cell r="G1381">
            <v>8.2922240802675587E-2</v>
          </cell>
        </row>
        <row r="1382">
          <cell r="A1382">
            <v>13825</v>
          </cell>
          <cell r="B1382">
            <v>292</v>
          </cell>
          <cell r="C1382">
            <v>21.6</v>
          </cell>
          <cell r="D1382">
            <v>2454</v>
          </cell>
          <cell r="E1382">
            <v>7.2</v>
          </cell>
          <cell r="F1382">
            <v>9.4</v>
          </cell>
          <cell r="G1382">
            <v>0.17131682447195923</v>
          </cell>
        </row>
        <row r="1383">
          <cell r="A1383">
            <v>13826</v>
          </cell>
          <cell r="B1383">
            <v>0</v>
          </cell>
          <cell r="D1383">
            <v>0</v>
          </cell>
          <cell r="G1383">
            <v>0</v>
          </cell>
        </row>
        <row r="1384">
          <cell r="A1384">
            <v>13827</v>
          </cell>
          <cell r="B1384">
            <v>1007</v>
          </cell>
          <cell r="C1384">
            <v>17.7</v>
          </cell>
          <cell r="D1384">
            <v>8603</v>
          </cell>
          <cell r="E1384">
            <v>1.3</v>
          </cell>
          <cell r="F1384">
            <v>6.9</v>
          </cell>
          <cell r="G1384">
            <v>9.1954734651404788E-2</v>
          </cell>
        </row>
        <row r="1385">
          <cell r="A1385">
            <v>13830</v>
          </cell>
          <cell r="B1385">
            <v>261</v>
          </cell>
          <cell r="C1385">
            <v>26.1</v>
          </cell>
          <cell r="D1385">
            <v>3343</v>
          </cell>
          <cell r="E1385">
            <v>2.2000000000000002</v>
          </cell>
          <cell r="F1385">
            <v>12.1</v>
          </cell>
          <cell r="G1385">
            <v>0.15154550499445063</v>
          </cell>
        </row>
        <row r="1386">
          <cell r="A1386">
            <v>13832</v>
          </cell>
          <cell r="B1386">
            <v>37</v>
          </cell>
          <cell r="C1386">
            <v>0</v>
          </cell>
          <cell r="D1386">
            <v>454</v>
          </cell>
          <cell r="E1386">
            <v>8.4</v>
          </cell>
          <cell r="F1386">
            <v>22.5</v>
          </cell>
          <cell r="G1386">
            <v>0.28571486761710796</v>
          </cell>
        </row>
        <row r="1387">
          <cell r="A1387">
            <v>13833</v>
          </cell>
          <cell r="B1387">
            <v>406</v>
          </cell>
          <cell r="C1387">
            <v>28.3</v>
          </cell>
          <cell r="D1387">
            <v>2833</v>
          </cell>
          <cell r="E1387">
            <v>2.8</v>
          </cell>
          <cell r="F1387">
            <v>7.4</v>
          </cell>
          <cell r="G1387">
            <v>0.12468786662550171</v>
          </cell>
        </row>
        <row r="1388">
          <cell r="A1388">
            <v>13834</v>
          </cell>
          <cell r="B1388">
            <v>0</v>
          </cell>
          <cell r="D1388">
            <v>46</v>
          </cell>
          <cell r="E1388">
            <v>0</v>
          </cell>
          <cell r="F1388">
            <v>0</v>
          </cell>
          <cell r="G1388">
            <v>0</v>
          </cell>
        </row>
        <row r="1389">
          <cell r="A1389">
            <v>13835</v>
          </cell>
          <cell r="B1389">
            <v>162</v>
          </cell>
          <cell r="C1389">
            <v>25.3</v>
          </cell>
          <cell r="D1389">
            <v>966</v>
          </cell>
          <cell r="E1389">
            <v>6.7</v>
          </cell>
          <cell r="F1389">
            <v>10.8</v>
          </cell>
          <cell r="G1389">
            <v>0.18620212765957447</v>
          </cell>
        </row>
        <row r="1390">
          <cell r="A1390">
            <v>13838</v>
          </cell>
          <cell r="B1390">
            <v>311</v>
          </cell>
          <cell r="C1390">
            <v>12.9</v>
          </cell>
          <cell r="D1390">
            <v>2953</v>
          </cell>
          <cell r="E1390">
            <v>3.1</v>
          </cell>
          <cell r="F1390">
            <v>6.2</v>
          </cell>
          <cell r="G1390">
            <v>9.6430147058823537E-2</v>
          </cell>
        </row>
        <row r="1391">
          <cell r="A1391">
            <v>13839</v>
          </cell>
          <cell r="B1391">
            <v>200</v>
          </cell>
          <cell r="C1391">
            <v>28.5</v>
          </cell>
          <cell r="D1391">
            <v>925</v>
          </cell>
          <cell r="E1391">
            <v>4.5999999999999996</v>
          </cell>
          <cell r="F1391">
            <v>11.1</v>
          </cell>
          <cell r="G1391">
            <v>0.17975555555555559</v>
          </cell>
        </row>
        <row r="1392">
          <cell r="A1392">
            <v>13841</v>
          </cell>
          <cell r="B1392">
            <v>63</v>
          </cell>
          <cell r="C1392">
            <v>31.7</v>
          </cell>
          <cell r="D1392">
            <v>388</v>
          </cell>
          <cell r="E1392">
            <v>5.7</v>
          </cell>
          <cell r="F1392">
            <v>18.600000000000001</v>
          </cell>
          <cell r="G1392">
            <v>0.25333702882483372</v>
          </cell>
        </row>
        <row r="1393">
          <cell r="A1393">
            <v>13842</v>
          </cell>
          <cell r="B1393">
            <v>88</v>
          </cell>
          <cell r="C1393">
            <v>0</v>
          </cell>
          <cell r="D1393">
            <v>377</v>
          </cell>
          <cell r="E1393">
            <v>14.1</v>
          </cell>
          <cell r="F1393">
            <v>9</v>
          </cell>
          <cell r="G1393">
            <v>0.18728387096774191</v>
          </cell>
        </row>
        <row r="1394">
          <cell r="A1394">
            <v>13843</v>
          </cell>
          <cell r="B1394">
            <v>105</v>
          </cell>
          <cell r="C1394">
            <v>6.7</v>
          </cell>
          <cell r="D1394">
            <v>1157</v>
          </cell>
          <cell r="E1394">
            <v>3.8</v>
          </cell>
          <cell r="F1394">
            <v>8.3000000000000007</v>
          </cell>
          <cell r="G1394">
            <v>0.11650713153724246</v>
          </cell>
        </row>
        <row r="1395">
          <cell r="A1395">
            <v>13844</v>
          </cell>
          <cell r="B1395">
            <v>67</v>
          </cell>
          <cell r="C1395">
            <v>4.5</v>
          </cell>
          <cell r="D1395">
            <v>567</v>
          </cell>
          <cell r="E1395">
            <v>3.5</v>
          </cell>
          <cell r="F1395">
            <v>14.8</v>
          </cell>
          <cell r="G1395">
            <v>0.16841640378548897</v>
          </cell>
        </row>
        <row r="1396">
          <cell r="A1396">
            <v>13845</v>
          </cell>
          <cell r="B1396">
            <v>40</v>
          </cell>
          <cell r="C1396">
            <v>0</v>
          </cell>
          <cell r="D1396">
            <v>113</v>
          </cell>
          <cell r="E1396">
            <v>0</v>
          </cell>
          <cell r="F1396">
            <v>0</v>
          </cell>
          <cell r="G1396">
            <v>0</v>
          </cell>
        </row>
        <row r="1397">
          <cell r="A1397">
            <v>13846</v>
          </cell>
          <cell r="B1397">
            <v>18</v>
          </cell>
          <cell r="C1397">
            <v>0</v>
          </cell>
          <cell r="D1397">
            <v>228</v>
          </cell>
          <cell r="E1397">
            <v>2.2000000000000002</v>
          </cell>
          <cell r="F1397">
            <v>6.1</v>
          </cell>
          <cell r="G1397">
            <v>7.6926829268292682E-2</v>
          </cell>
        </row>
        <row r="1398">
          <cell r="A1398">
            <v>13847</v>
          </cell>
          <cell r="B1398">
            <v>20</v>
          </cell>
          <cell r="C1398">
            <v>0</v>
          </cell>
          <cell r="D1398">
            <v>65</v>
          </cell>
          <cell r="E1398">
            <v>0</v>
          </cell>
          <cell r="F1398">
            <v>15.4</v>
          </cell>
          <cell r="G1398">
            <v>0.11776470588235294</v>
          </cell>
        </row>
        <row r="1399">
          <cell r="A1399">
            <v>13849</v>
          </cell>
          <cell r="B1399">
            <v>352</v>
          </cell>
          <cell r="C1399">
            <v>26.7</v>
          </cell>
          <cell r="D1399">
            <v>2850</v>
          </cell>
          <cell r="E1399">
            <v>4.0999999999999996</v>
          </cell>
          <cell r="F1399">
            <v>9.3000000000000007</v>
          </cell>
          <cell r="G1399">
            <v>0.14862086196127422</v>
          </cell>
        </row>
        <row r="1400">
          <cell r="A1400">
            <v>13850</v>
          </cell>
          <cell r="B1400">
            <v>1857</v>
          </cell>
          <cell r="C1400">
            <v>4.8</v>
          </cell>
          <cell r="D1400">
            <v>15814</v>
          </cell>
          <cell r="E1400">
            <v>1.9</v>
          </cell>
          <cell r="F1400">
            <v>3.9</v>
          </cell>
          <cell r="G1400">
            <v>5.6949125686152451E-2</v>
          </cell>
        </row>
        <row r="1401">
          <cell r="A1401">
            <v>13856</v>
          </cell>
          <cell r="B1401">
            <v>399</v>
          </cell>
          <cell r="C1401">
            <v>12</v>
          </cell>
          <cell r="D1401">
            <v>4971</v>
          </cell>
          <cell r="E1401">
            <v>3.6</v>
          </cell>
          <cell r="F1401">
            <v>14.3</v>
          </cell>
          <cell r="G1401">
            <v>0.17461620111731846</v>
          </cell>
        </row>
        <row r="1402">
          <cell r="A1402">
            <v>13859</v>
          </cell>
          <cell r="B1402">
            <v>0</v>
          </cell>
          <cell r="D1402">
            <v>128</v>
          </cell>
          <cell r="E1402">
            <v>0</v>
          </cell>
          <cell r="F1402">
            <v>11.7</v>
          </cell>
          <cell r="G1402">
            <v>0.11699999999999999</v>
          </cell>
        </row>
        <row r="1403">
          <cell r="A1403">
            <v>13860</v>
          </cell>
          <cell r="B1403">
            <v>39</v>
          </cell>
          <cell r="C1403">
            <v>0</v>
          </cell>
          <cell r="D1403">
            <v>38</v>
          </cell>
          <cell r="E1403">
            <v>0</v>
          </cell>
          <cell r="F1403">
            <v>0</v>
          </cell>
          <cell r="G1403">
            <v>0</v>
          </cell>
        </row>
        <row r="1404">
          <cell r="A1404">
            <v>13861</v>
          </cell>
          <cell r="B1404">
            <v>6</v>
          </cell>
          <cell r="C1404">
            <v>0</v>
          </cell>
          <cell r="D1404">
            <v>356</v>
          </cell>
          <cell r="E1404">
            <v>0</v>
          </cell>
          <cell r="F1404">
            <v>0</v>
          </cell>
          <cell r="G1404">
            <v>0</v>
          </cell>
        </row>
        <row r="1405">
          <cell r="A1405">
            <v>13862</v>
          </cell>
          <cell r="B1405">
            <v>379</v>
          </cell>
          <cell r="C1405">
            <v>5.8</v>
          </cell>
          <cell r="D1405">
            <v>2860</v>
          </cell>
          <cell r="E1405">
            <v>2.4</v>
          </cell>
          <cell r="F1405">
            <v>8</v>
          </cell>
          <cell r="G1405">
            <v>9.8617474529175686E-2</v>
          </cell>
        </row>
        <row r="1406">
          <cell r="A1406">
            <v>13863</v>
          </cell>
          <cell r="B1406">
            <v>70</v>
          </cell>
          <cell r="C1406">
            <v>1.4</v>
          </cell>
          <cell r="D1406">
            <v>459</v>
          </cell>
          <cell r="E1406">
            <v>0.4</v>
          </cell>
          <cell r="F1406">
            <v>13.1</v>
          </cell>
          <cell r="G1406">
            <v>0.11898865784499055</v>
          </cell>
        </row>
        <row r="1407">
          <cell r="A1407">
            <v>13864</v>
          </cell>
          <cell r="B1407">
            <v>66</v>
          </cell>
          <cell r="C1407">
            <v>0</v>
          </cell>
          <cell r="D1407">
            <v>834</v>
          </cell>
          <cell r="E1407">
            <v>8</v>
          </cell>
          <cell r="F1407">
            <v>5.8</v>
          </cell>
          <cell r="G1407">
            <v>0.12787999999999999</v>
          </cell>
        </row>
        <row r="1408">
          <cell r="A1408">
            <v>13865</v>
          </cell>
          <cell r="B1408">
            <v>473</v>
          </cell>
          <cell r="C1408">
            <v>35.700000000000003</v>
          </cell>
          <cell r="D1408">
            <v>4575</v>
          </cell>
          <cell r="E1408">
            <v>2.1</v>
          </cell>
          <cell r="F1408">
            <v>10.7</v>
          </cell>
          <cell r="G1408">
            <v>0.14945740887480191</v>
          </cell>
        </row>
        <row r="1409">
          <cell r="A1409">
            <v>13901</v>
          </cell>
          <cell r="B1409">
            <v>1521</v>
          </cell>
          <cell r="C1409">
            <v>17.600000000000001</v>
          </cell>
          <cell r="D1409">
            <v>13117</v>
          </cell>
          <cell r="E1409">
            <v>3.9</v>
          </cell>
          <cell r="F1409">
            <v>8.3000000000000007</v>
          </cell>
          <cell r="G1409">
            <v>0.12761101243339254</v>
          </cell>
        </row>
        <row r="1410">
          <cell r="A1410">
            <v>13902</v>
          </cell>
          <cell r="B1410">
            <v>6070</v>
          </cell>
          <cell r="C1410">
            <v>1.8</v>
          </cell>
          <cell r="D1410">
            <v>34</v>
          </cell>
          <cell r="E1410">
            <v>0</v>
          </cell>
          <cell r="F1410">
            <v>0</v>
          </cell>
          <cell r="G1410">
            <v>1.7899737876802099E-2</v>
          </cell>
        </row>
        <row r="1411">
          <cell r="A1411">
            <v>13903</v>
          </cell>
          <cell r="B1411">
            <v>1907</v>
          </cell>
          <cell r="C1411">
            <v>15.3</v>
          </cell>
          <cell r="D1411">
            <v>13068</v>
          </cell>
          <cell r="E1411">
            <v>3</v>
          </cell>
          <cell r="F1411">
            <v>9.4</v>
          </cell>
          <cell r="G1411">
            <v>0.12769302170283806</v>
          </cell>
        </row>
        <row r="1412">
          <cell r="A1412">
            <v>13904</v>
          </cell>
          <cell r="B1412">
            <v>803</v>
          </cell>
          <cell r="C1412">
            <v>12.3</v>
          </cell>
          <cell r="D1412">
            <v>6382</v>
          </cell>
          <cell r="E1412">
            <v>6.5</v>
          </cell>
          <cell r="F1412">
            <v>10.1</v>
          </cell>
          <cell r="G1412">
            <v>0.16119429366736257</v>
          </cell>
        </row>
        <row r="1413">
          <cell r="A1413">
            <v>13905</v>
          </cell>
          <cell r="B1413">
            <v>5500</v>
          </cell>
          <cell r="C1413">
            <v>8.8000000000000007</v>
          </cell>
          <cell r="D1413">
            <v>17867</v>
          </cell>
          <cell r="E1413">
            <v>5</v>
          </cell>
          <cell r="F1413">
            <v>8.4</v>
          </cell>
          <cell r="G1413">
            <v>0.12317276501048488</v>
          </cell>
        </row>
        <row r="1414">
          <cell r="A1414">
            <v>14001</v>
          </cell>
          <cell r="B1414">
            <v>1117</v>
          </cell>
          <cell r="C1414">
            <v>11.6</v>
          </cell>
          <cell r="D1414">
            <v>6582</v>
          </cell>
          <cell r="E1414">
            <v>2.8</v>
          </cell>
          <cell r="F1414">
            <v>7.4</v>
          </cell>
          <cell r="G1414">
            <v>0.10403117287959476</v>
          </cell>
        </row>
        <row r="1415">
          <cell r="A1415">
            <v>14004</v>
          </cell>
          <cell r="B1415">
            <v>1049</v>
          </cell>
          <cell r="C1415">
            <v>11.3</v>
          </cell>
          <cell r="D1415">
            <v>8968</v>
          </cell>
          <cell r="E1415">
            <v>4.0999999999999996</v>
          </cell>
          <cell r="F1415">
            <v>8.1</v>
          </cell>
          <cell r="G1415">
            <v>0.12105750224618149</v>
          </cell>
        </row>
        <row r="1416">
          <cell r="A1416">
            <v>14005</v>
          </cell>
          <cell r="B1416">
            <v>192</v>
          </cell>
          <cell r="C1416">
            <v>22.9</v>
          </cell>
          <cell r="D1416">
            <v>1400</v>
          </cell>
          <cell r="E1416">
            <v>2</v>
          </cell>
          <cell r="F1416">
            <v>6.5</v>
          </cell>
          <cell r="G1416">
            <v>0.10236683417085427</v>
          </cell>
        </row>
        <row r="1417">
          <cell r="A1417">
            <v>14006</v>
          </cell>
          <cell r="B1417">
            <v>676</v>
          </cell>
          <cell r="C1417">
            <v>13.5</v>
          </cell>
          <cell r="D1417">
            <v>6737</v>
          </cell>
          <cell r="E1417">
            <v>1.9</v>
          </cell>
          <cell r="F1417">
            <v>7.5</v>
          </cell>
          <cell r="G1417">
            <v>9.7738837177930665E-2</v>
          </cell>
        </row>
        <row r="1418">
          <cell r="A1418">
            <v>14008</v>
          </cell>
          <cell r="B1418">
            <v>179</v>
          </cell>
          <cell r="C1418">
            <v>13.4</v>
          </cell>
          <cell r="D1418">
            <v>829</v>
          </cell>
          <cell r="E1418">
            <v>0.5</v>
          </cell>
          <cell r="F1418">
            <v>12.9</v>
          </cell>
          <cell r="G1418">
            <v>0.13400000000000001</v>
          </cell>
        </row>
        <row r="1419">
          <cell r="A1419">
            <v>14009</v>
          </cell>
          <cell r="B1419">
            <v>330</v>
          </cell>
          <cell r="C1419">
            <v>10.9</v>
          </cell>
          <cell r="D1419">
            <v>4017</v>
          </cell>
          <cell r="E1419">
            <v>2.5</v>
          </cell>
          <cell r="F1419">
            <v>6.8</v>
          </cell>
          <cell r="G1419">
            <v>9.4214630779848166E-2</v>
          </cell>
        </row>
        <row r="1420">
          <cell r="A1420">
            <v>14011</v>
          </cell>
          <cell r="B1420">
            <v>901</v>
          </cell>
          <cell r="C1420">
            <v>29.7</v>
          </cell>
          <cell r="D1420">
            <v>7649</v>
          </cell>
          <cell r="E1420">
            <v>4.2</v>
          </cell>
          <cell r="F1420">
            <v>13.6</v>
          </cell>
          <cell r="G1420">
            <v>0.19054023391812863</v>
          </cell>
        </row>
        <row r="1421">
          <cell r="A1421">
            <v>14012</v>
          </cell>
          <cell r="B1421">
            <v>143</v>
          </cell>
          <cell r="C1421">
            <v>23.1</v>
          </cell>
          <cell r="D1421">
            <v>1559</v>
          </cell>
          <cell r="E1421">
            <v>2.1</v>
          </cell>
          <cell r="F1421">
            <v>6.2</v>
          </cell>
          <cell r="G1421">
            <v>9.5434782608695659E-2</v>
          </cell>
        </row>
        <row r="1422">
          <cell r="A1422">
            <v>14013</v>
          </cell>
          <cell r="B1422">
            <v>137</v>
          </cell>
          <cell r="C1422">
            <v>29.2</v>
          </cell>
          <cell r="D1422">
            <v>1262</v>
          </cell>
          <cell r="E1422">
            <v>0.8</v>
          </cell>
          <cell r="F1422">
            <v>13.8</v>
          </cell>
          <cell r="G1422">
            <v>0.16029735525375269</v>
          </cell>
        </row>
        <row r="1423">
          <cell r="A1423">
            <v>14020</v>
          </cell>
          <cell r="B1423">
            <v>2095</v>
          </cell>
          <cell r="C1423">
            <v>20.9</v>
          </cell>
          <cell r="D1423">
            <v>16284</v>
          </cell>
          <cell r="E1423">
            <v>4.0999999999999996</v>
          </cell>
          <cell r="F1423">
            <v>5.4</v>
          </cell>
          <cell r="G1423">
            <v>0.1079947222373361</v>
          </cell>
        </row>
        <row r="1424">
          <cell r="A1424">
            <v>14024</v>
          </cell>
          <cell r="B1424">
            <v>94</v>
          </cell>
          <cell r="C1424">
            <v>13.8</v>
          </cell>
          <cell r="D1424">
            <v>1177</v>
          </cell>
          <cell r="E1424">
            <v>3.8</v>
          </cell>
          <cell r="F1424">
            <v>9.6999999999999993</v>
          </cell>
          <cell r="G1424">
            <v>0.13522187254130605</v>
          </cell>
        </row>
        <row r="1425">
          <cell r="A1425">
            <v>14025</v>
          </cell>
          <cell r="B1425">
            <v>190</v>
          </cell>
          <cell r="C1425">
            <v>0</v>
          </cell>
          <cell r="D1425">
            <v>2243</v>
          </cell>
          <cell r="E1425">
            <v>0.5</v>
          </cell>
          <cell r="F1425">
            <v>3.4</v>
          </cell>
          <cell r="G1425">
            <v>3.5954377311960543E-2</v>
          </cell>
        </row>
        <row r="1426">
          <cell r="A1426">
            <v>14026</v>
          </cell>
          <cell r="B1426">
            <v>18</v>
          </cell>
          <cell r="C1426">
            <v>100</v>
          </cell>
          <cell r="D1426">
            <v>565</v>
          </cell>
          <cell r="E1426">
            <v>3.9</v>
          </cell>
          <cell r="F1426">
            <v>10.6</v>
          </cell>
          <cell r="G1426">
            <v>0.17139794168096054</v>
          </cell>
        </row>
        <row r="1427">
          <cell r="A1427">
            <v>14028</v>
          </cell>
          <cell r="B1427">
            <v>108</v>
          </cell>
          <cell r="C1427">
            <v>0.9</v>
          </cell>
          <cell r="D1427">
            <v>1079</v>
          </cell>
          <cell r="E1427">
            <v>7.2</v>
          </cell>
          <cell r="F1427">
            <v>1</v>
          </cell>
          <cell r="G1427">
            <v>7.5358045492839087E-2</v>
          </cell>
        </row>
        <row r="1428">
          <cell r="A1428">
            <v>14030</v>
          </cell>
          <cell r="B1428">
            <v>369</v>
          </cell>
          <cell r="C1428">
            <v>5.4</v>
          </cell>
          <cell r="D1428">
            <v>1059</v>
          </cell>
          <cell r="E1428">
            <v>0.5</v>
          </cell>
          <cell r="F1428">
            <v>2.8</v>
          </cell>
          <cell r="G1428">
            <v>3.8426470588235298E-2</v>
          </cell>
        </row>
        <row r="1429">
          <cell r="A1429">
            <v>14031</v>
          </cell>
          <cell r="B1429">
            <v>671</v>
          </cell>
          <cell r="C1429">
            <v>15.2</v>
          </cell>
          <cell r="D1429">
            <v>7092</v>
          </cell>
          <cell r="E1429">
            <v>2</v>
          </cell>
          <cell r="F1429">
            <v>3.3</v>
          </cell>
          <cell r="G1429">
            <v>6.1557129975524927E-2</v>
          </cell>
        </row>
        <row r="1430">
          <cell r="A1430">
            <v>14032</v>
          </cell>
          <cell r="B1430">
            <v>385</v>
          </cell>
          <cell r="C1430">
            <v>6</v>
          </cell>
          <cell r="D1430">
            <v>4766</v>
          </cell>
          <cell r="E1430">
            <v>0.5</v>
          </cell>
          <cell r="F1430">
            <v>1.4</v>
          </cell>
          <cell r="G1430">
            <v>2.206445350417395E-2</v>
          </cell>
        </row>
        <row r="1431">
          <cell r="A1431">
            <v>14033</v>
          </cell>
          <cell r="B1431">
            <v>63</v>
          </cell>
          <cell r="C1431">
            <v>0</v>
          </cell>
          <cell r="D1431">
            <v>1449</v>
          </cell>
          <cell r="E1431">
            <v>1.8</v>
          </cell>
          <cell r="F1431">
            <v>0</v>
          </cell>
          <cell r="G1431">
            <v>1.7250000000000001E-2</v>
          </cell>
        </row>
        <row r="1432">
          <cell r="A1432">
            <v>14034</v>
          </cell>
          <cell r="B1432">
            <v>234</v>
          </cell>
          <cell r="C1432">
            <v>35</v>
          </cell>
          <cell r="D1432">
            <v>2375</v>
          </cell>
          <cell r="E1432">
            <v>4.0999999999999996</v>
          </cell>
          <cell r="F1432">
            <v>15.9</v>
          </cell>
          <cell r="G1432">
            <v>0.21345343043311613</v>
          </cell>
        </row>
        <row r="1433">
          <cell r="A1433">
            <v>14035</v>
          </cell>
          <cell r="B1433">
            <v>0</v>
          </cell>
          <cell r="D1433">
            <v>114</v>
          </cell>
          <cell r="E1433">
            <v>0</v>
          </cell>
          <cell r="F1433">
            <v>10.5</v>
          </cell>
          <cell r="G1433">
            <v>0.10500000000000001</v>
          </cell>
        </row>
        <row r="1434">
          <cell r="A1434">
            <v>14036</v>
          </cell>
          <cell r="B1434">
            <v>572</v>
          </cell>
          <cell r="C1434">
            <v>2.4</v>
          </cell>
          <cell r="D1434">
            <v>3602</v>
          </cell>
          <cell r="E1434">
            <v>2.1</v>
          </cell>
          <cell r="F1434">
            <v>6.7</v>
          </cell>
          <cell r="G1434">
            <v>7.9229516051748938E-2</v>
          </cell>
        </row>
        <row r="1435">
          <cell r="A1435">
            <v>14037</v>
          </cell>
          <cell r="B1435">
            <v>48</v>
          </cell>
          <cell r="C1435">
            <v>0</v>
          </cell>
          <cell r="D1435">
            <v>672</v>
          </cell>
          <cell r="E1435">
            <v>2.7</v>
          </cell>
          <cell r="F1435">
            <v>7.4</v>
          </cell>
          <cell r="G1435">
            <v>9.4266666666666665E-2</v>
          </cell>
        </row>
        <row r="1436">
          <cell r="A1436">
            <v>14039</v>
          </cell>
          <cell r="B1436">
            <v>12</v>
          </cell>
          <cell r="C1436">
            <v>25</v>
          </cell>
          <cell r="D1436">
            <v>75</v>
          </cell>
          <cell r="E1436">
            <v>0</v>
          </cell>
          <cell r="F1436">
            <v>5.3</v>
          </cell>
          <cell r="G1436">
            <v>8.0172413793103442E-2</v>
          </cell>
        </row>
        <row r="1437">
          <cell r="A1437">
            <v>14040</v>
          </cell>
          <cell r="B1437">
            <v>252</v>
          </cell>
          <cell r="C1437">
            <v>19.8</v>
          </cell>
          <cell r="D1437">
            <v>1403</v>
          </cell>
          <cell r="E1437">
            <v>4.5999999999999996</v>
          </cell>
          <cell r="F1437">
            <v>3.8</v>
          </cell>
          <cell r="G1437">
            <v>0.10135830815709969</v>
          </cell>
        </row>
        <row r="1438">
          <cell r="A1438">
            <v>14041</v>
          </cell>
          <cell r="B1438">
            <v>29</v>
          </cell>
          <cell r="C1438">
            <v>34.5</v>
          </cell>
          <cell r="D1438">
            <v>202</v>
          </cell>
          <cell r="E1438">
            <v>10.4</v>
          </cell>
          <cell r="F1438">
            <v>10.9</v>
          </cell>
          <cell r="G1438">
            <v>0.22957142857142859</v>
          </cell>
        </row>
        <row r="1439">
          <cell r="A1439">
            <v>14042</v>
          </cell>
          <cell r="B1439">
            <v>347</v>
          </cell>
          <cell r="C1439">
            <v>14.4</v>
          </cell>
          <cell r="D1439">
            <v>2485</v>
          </cell>
          <cell r="E1439">
            <v>3.5</v>
          </cell>
          <cell r="F1439">
            <v>13.3</v>
          </cell>
          <cell r="G1439">
            <v>0.16505932203389831</v>
          </cell>
        </row>
        <row r="1440">
          <cell r="A1440">
            <v>14043</v>
          </cell>
          <cell r="B1440">
            <v>2128</v>
          </cell>
          <cell r="C1440">
            <v>14.9</v>
          </cell>
          <cell r="D1440">
            <v>17304</v>
          </cell>
          <cell r="E1440">
            <v>3.3</v>
          </cell>
          <cell r="F1440">
            <v>7</v>
          </cell>
          <cell r="G1440">
            <v>0.10803746397694525</v>
          </cell>
        </row>
        <row r="1441">
          <cell r="A1441">
            <v>14047</v>
          </cell>
          <cell r="B1441">
            <v>606</v>
          </cell>
          <cell r="C1441">
            <v>2.5</v>
          </cell>
          <cell r="D1441">
            <v>4764</v>
          </cell>
          <cell r="E1441">
            <v>2.1</v>
          </cell>
          <cell r="F1441">
            <v>6.2</v>
          </cell>
          <cell r="G1441">
            <v>7.6454748603351955E-2</v>
          </cell>
        </row>
        <row r="1442">
          <cell r="A1442">
            <v>14048</v>
          </cell>
          <cell r="B1442">
            <v>1454</v>
          </cell>
          <cell r="C1442">
            <v>21.2</v>
          </cell>
          <cell r="D1442">
            <v>10231</v>
          </cell>
          <cell r="E1442">
            <v>4.7</v>
          </cell>
          <cell r="F1442">
            <v>12.9</v>
          </cell>
          <cell r="G1442">
            <v>0.18047958921694479</v>
          </cell>
        </row>
        <row r="1443">
          <cell r="A1443">
            <v>14051</v>
          </cell>
          <cell r="B1443">
            <v>1265</v>
          </cell>
          <cell r="C1443">
            <v>9.1999999999999993</v>
          </cell>
          <cell r="D1443">
            <v>13478</v>
          </cell>
          <cell r="E1443">
            <v>1.5</v>
          </cell>
          <cell r="F1443">
            <v>2</v>
          </cell>
          <cell r="G1443">
            <v>3.9890795631825272E-2</v>
          </cell>
        </row>
        <row r="1444">
          <cell r="A1444">
            <v>14052</v>
          </cell>
          <cell r="B1444">
            <v>1479</v>
          </cell>
          <cell r="C1444">
            <v>13.3</v>
          </cell>
          <cell r="D1444">
            <v>12280</v>
          </cell>
          <cell r="E1444">
            <v>1.8</v>
          </cell>
          <cell r="F1444">
            <v>3.9</v>
          </cell>
          <cell r="G1444">
            <v>6.5169489061705069E-2</v>
          </cell>
        </row>
        <row r="1445">
          <cell r="A1445">
            <v>14054</v>
          </cell>
          <cell r="B1445">
            <v>96</v>
          </cell>
          <cell r="C1445">
            <v>17.7</v>
          </cell>
          <cell r="D1445">
            <v>928</v>
          </cell>
          <cell r="E1445">
            <v>2.2999999999999998</v>
          </cell>
          <cell r="F1445">
            <v>7.2</v>
          </cell>
          <cell r="G1445">
            <v>0.1026875</v>
          </cell>
        </row>
        <row r="1446">
          <cell r="A1446">
            <v>14055</v>
          </cell>
          <cell r="B1446">
            <v>122</v>
          </cell>
          <cell r="C1446">
            <v>0</v>
          </cell>
          <cell r="D1446">
            <v>1118</v>
          </cell>
          <cell r="E1446">
            <v>0.7</v>
          </cell>
          <cell r="F1446">
            <v>11.8</v>
          </cell>
          <cell r="G1446">
            <v>0.11270161290322581</v>
          </cell>
        </row>
        <row r="1447">
          <cell r="A1447">
            <v>14057</v>
          </cell>
          <cell r="B1447">
            <v>565</v>
          </cell>
          <cell r="C1447">
            <v>8.8000000000000007</v>
          </cell>
          <cell r="D1447">
            <v>5715</v>
          </cell>
          <cell r="E1447">
            <v>2.7</v>
          </cell>
          <cell r="F1447">
            <v>4.7</v>
          </cell>
          <cell r="G1447">
            <v>7.5259554140127402E-2</v>
          </cell>
        </row>
        <row r="1448">
          <cell r="A1448">
            <v>14058</v>
          </cell>
          <cell r="B1448">
            <v>237</v>
          </cell>
          <cell r="C1448">
            <v>4.5999999999999996</v>
          </cell>
          <cell r="D1448">
            <v>1528</v>
          </cell>
          <cell r="E1448">
            <v>4.5999999999999996</v>
          </cell>
          <cell r="F1448">
            <v>11.5</v>
          </cell>
          <cell r="G1448">
            <v>0.14555807365439091</v>
          </cell>
        </row>
        <row r="1449">
          <cell r="A1449">
            <v>14059</v>
          </cell>
          <cell r="B1449">
            <v>529</v>
          </cell>
          <cell r="C1449">
            <v>5.0999999999999996</v>
          </cell>
          <cell r="D1449">
            <v>6973</v>
          </cell>
          <cell r="E1449">
            <v>0.7</v>
          </cell>
          <cell r="F1449">
            <v>3.6</v>
          </cell>
          <cell r="G1449">
            <v>4.3564116235670483E-2</v>
          </cell>
        </row>
        <row r="1450">
          <cell r="A1450">
            <v>14060</v>
          </cell>
          <cell r="B1450">
            <v>110</v>
          </cell>
          <cell r="C1450">
            <v>22.7</v>
          </cell>
          <cell r="D1450">
            <v>428</v>
          </cell>
          <cell r="E1450">
            <v>1.6</v>
          </cell>
          <cell r="F1450">
            <v>19.600000000000001</v>
          </cell>
          <cell r="G1450">
            <v>0.2150669144981413</v>
          </cell>
        </row>
        <row r="1451">
          <cell r="A1451">
            <v>14061</v>
          </cell>
          <cell r="B1451">
            <v>38</v>
          </cell>
          <cell r="C1451">
            <v>15.8</v>
          </cell>
          <cell r="D1451">
            <v>180</v>
          </cell>
          <cell r="E1451">
            <v>6.7</v>
          </cell>
          <cell r="F1451">
            <v>6.1</v>
          </cell>
          <cell r="G1451">
            <v>0.13322935779816514</v>
          </cell>
        </row>
        <row r="1452">
          <cell r="A1452">
            <v>14062</v>
          </cell>
          <cell r="B1452">
            <v>212</v>
          </cell>
          <cell r="C1452">
            <v>18.399999999999999</v>
          </cell>
          <cell r="D1452">
            <v>2278</v>
          </cell>
          <cell r="E1452">
            <v>2.9</v>
          </cell>
          <cell r="F1452">
            <v>7.3</v>
          </cell>
          <cell r="G1452">
            <v>0.10898152610441766</v>
          </cell>
        </row>
        <row r="1453">
          <cell r="A1453">
            <v>14063</v>
          </cell>
          <cell r="B1453">
            <v>4535</v>
          </cell>
          <cell r="C1453">
            <v>5.2</v>
          </cell>
          <cell r="D1453">
            <v>8099</v>
          </cell>
          <cell r="E1453">
            <v>2.1</v>
          </cell>
          <cell r="F1453">
            <v>4.2</v>
          </cell>
          <cell r="G1453">
            <v>5.9051527623872092E-2</v>
          </cell>
        </row>
        <row r="1454">
          <cell r="A1454">
            <v>14065</v>
          </cell>
          <cell r="B1454">
            <v>136</v>
          </cell>
          <cell r="C1454">
            <v>52.2</v>
          </cell>
          <cell r="D1454">
            <v>1246</v>
          </cell>
          <cell r="E1454">
            <v>4.9000000000000004</v>
          </cell>
          <cell r="F1454">
            <v>17.399999999999999</v>
          </cell>
          <cell r="G1454">
            <v>0.25242402315484808</v>
          </cell>
        </row>
        <row r="1455">
          <cell r="A1455">
            <v>14066</v>
          </cell>
          <cell r="B1455">
            <v>108</v>
          </cell>
          <cell r="C1455">
            <v>25</v>
          </cell>
          <cell r="D1455">
            <v>897</v>
          </cell>
          <cell r="E1455">
            <v>1.8</v>
          </cell>
          <cell r="F1455">
            <v>5.7</v>
          </cell>
          <cell r="G1455">
            <v>9.3805970149253737E-2</v>
          </cell>
        </row>
        <row r="1456">
          <cell r="A1456">
            <v>14067</v>
          </cell>
          <cell r="B1456">
            <v>212</v>
          </cell>
          <cell r="C1456">
            <v>0</v>
          </cell>
          <cell r="D1456">
            <v>3637</v>
          </cell>
          <cell r="E1456">
            <v>0.9</v>
          </cell>
          <cell r="F1456">
            <v>7.9</v>
          </cell>
          <cell r="G1456">
            <v>8.3153026760197465E-2</v>
          </cell>
        </row>
        <row r="1457">
          <cell r="A1457">
            <v>14068</v>
          </cell>
          <cell r="B1457">
            <v>478</v>
          </cell>
          <cell r="C1457">
            <v>5</v>
          </cell>
          <cell r="D1457">
            <v>5267</v>
          </cell>
          <cell r="E1457">
            <v>1.8</v>
          </cell>
          <cell r="F1457">
            <v>6.3</v>
          </cell>
          <cell r="G1457">
            <v>7.8420713664055702E-2</v>
          </cell>
        </row>
        <row r="1458">
          <cell r="A1458">
            <v>14069</v>
          </cell>
          <cell r="B1458">
            <v>69</v>
          </cell>
          <cell r="C1458">
            <v>0</v>
          </cell>
          <cell r="D1458">
            <v>480</v>
          </cell>
          <cell r="E1458">
            <v>0</v>
          </cell>
          <cell r="F1458">
            <v>1.9</v>
          </cell>
          <cell r="G1458">
            <v>1.6612021857923501E-2</v>
          </cell>
        </row>
        <row r="1459">
          <cell r="A1459">
            <v>14070</v>
          </cell>
          <cell r="B1459">
            <v>589</v>
          </cell>
          <cell r="C1459">
            <v>27.8</v>
          </cell>
          <cell r="D1459">
            <v>5045</v>
          </cell>
          <cell r="E1459">
            <v>5.6</v>
          </cell>
          <cell r="F1459">
            <v>13</v>
          </cell>
          <cell r="G1459">
            <v>0.1956180333688321</v>
          </cell>
        </row>
        <row r="1460">
          <cell r="A1460">
            <v>14072</v>
          </cell>
          <cell r="B1460">
            <v>1660</v>
          </cell>
          <cell r="C1460">
            <v>8.9</v>
          </cell>
          <cell r="D1460">
            <v>13865</v>
          </cell>
          <cell r="E1460">
            <v>1.6</v>
          </cell>
          <cell r="F1460">
            <v>2.7</v>
          </cell>
          <cell r="G1460">
            <v>4.791851851851852E-2</v>
          </cell>
        </row>
        <row r="1461">
          <cell r="A1461">
            <v>14075</v>
          </cell>
          <cell r="B1461">
            <v>3317</v>
          </cell>
          <cell r="C1461">
            <v>11.4</v>
          </cell>
          <cell r="D1461">
            <v>29962</v>
          </cell>
          <cell r="E1461">
            <v>1.5</v>
          </cell>
          <cell r="F1461">
            <v>4.7</v>
          </cell>
          <cell r="G1461">
            <v>6.7182968238228322E-2</v>
          </cell>
        </row>
        <row r="1462">
          <cell r="A1462">
            <v>14080</v>
          </cell>
          <cell r="B1462">
            <v>338</v>
          </cell>
          <cell r="C1462">
            <v>2.7</v>
          </cell>
          <cell r="D1462">
            <v>3353</v>
          </cell>
          <cell r="E1462">
            <v>1.2</v>
          </cell>
          <cell r="F1462">
            <v>7.7</v>
          </cell>
          <cell r="G1462">
            <v>8.3322405852072609E-2</v>
          </cell>
        </row>
        <row r="1463">
          <cell r="A1463">
            <v>14081</v>
          </cell>
          <cell r="B1463">
            <v>185</v>
          </cell>
          <cell r="C1463">
            <v>18.899999999999999</v>
          </cell>
          <cell r="D1463">
            <v>2329</v>
          </cell>
          <cell r="E1463">
            <v>5.8</v>
          </cell>
          <cell r="F1463">
            <v>10.7</v>
          </cell>
          <cell r="G1463">
            <v>0.16676610978520287</v>
          </cell>
        </row>
        <row r="1464">
          <cell r="A1464">
            <v>14082</v>
          </cell>
          <cell r="B1464">
            <v>12</v>
          </cell>
          <cell r="C1464">
            <v>0</v>
          </cell>
          <cell r="D1464">
            <v>243</v>
          </cell>
          <cell r="E1464">
            <v>0</v>
          </cell>
          <cell r="F1464">
            <v>9.9</v>
          </cell>
          <cell r="G1464">
            <v>9.4341176470588248E-2</v>
          </cell>
        </row>
        <row r="1465">
          <cell r="A1465">
            <v>14085</v>
          </cell>
          <cell r="B1465">
            <v>580</v>
          </cell>
          <cell r="C1465">
            <v>5.7</v>
          </cell>
          <cell r="D1465">
            <v>4681</v>
          </cell>
          <cell r="E1465">
            <v>0.7</v>
          </cell>
          <cell r="F1465">
            <v>3.2</v>
          </cell>
          <cell r="G1465">
            <v>4.0984413609579926E-2</v>
          </cell>
        </row>
        <row r="1466">
          <cell r="A1466">
            <v>14086</v>
          </cell>
          <cell r="B1466">
            <v>2559</v>
          </cell>
          <cell r="C1466">
            <v>6.3</v>
          </cell>
          <cell r="D1466">
            <v>21522</v>
          </cell>
          <cell r="E1466">
            <v>1.3</v>
          </cell>
          <cell r="F1466">
            <v>4.2</v>
          </cell>
          <cell r="G1466">
            <v>5.5850130808521248E-2</v>
          </cell>
        </row>
        <row r="1467">
          <cell r="A1467">
            <v>14091</v>
          </cell>
          <cell r="B1467">
            <v>118</v>
          </cell>
          <cell r="C1467">
            <v>13.6</v>
          </cell>
          <cell r="D1467">
            <v>882</v>
          </cell>
          <cell r="E1467">
            <v>1.8</v>
          </cell>
          <cell r="F1467">
            <v>14.1</v>
          </cell>
          <cell r="G1467">
            <v>0.15628600000000001</v>
          </cell>
        </row>
        <row r="1468">
          <cell r="A1468">
            <v>14092</v>
          </cell>
          <cell r="B1468">
            <v>819</v>
          </cell>
          <cell r="C1468">
            <v>18.100000000000001</v>
          </cell>
          <cell r="D1468">
            <v>8342</v>
          </cell>
          <cell r="E1468">
            <v>1.6</v>
          </cell>
          <cell r="F1468">
            <v>4.5999999999999996</v>
          </cell>
          <cell r="G1468">
            <v>7.2638685732998573E-2</v>
          </cell>
        </row>
        <row r="1469">
          <cell r="A1469">
            <v>14094</v>
          </cell>
          <cell r="B1469">
            <v>4269</v>
          </cell>
          <cell r="C1469">
            <v>14.5</v>
          </cell>
          <cell r="D1469">
            <v>35268</v>
          </cell>
          <cell r="E1469">
            <v>2.9</v>
          </cell>
          <cell r="F1469">
            <v>7.6</v>
          </cell>
          <cell r="G1469">
            <v>0.10931899233629259</v>
          </cell>
        </row>
        <row r="1470">
          <cell r="A1470">
            <v>14098</v>
          </cell>
          <cell r="B1470">
            <v>194</v>
          </cell>
          <cell r="C1470">
            <v>25.3</v>
          </cell>
          <cell r="D1470">
            <v>2126</v>
          </cell>
          <cell r="E1470">
            <v>4.3</v>
          </cell>
          <cell r="F1470">
            <v>10.199999999999999</v>
          </cell>
          <cell r="G1470">
            <v>0.15403103448275862</v>
          </cell>
        </row>
        <row r="1471">
          <cell r="A1471">
            <v>14101</v>
          </cell>
          <cell r="B1471">
            <v>130</v>
          </cell>
          <cell r="C1471">
            <v>24.6</v>
          </cell>
          <cell r="D1471">
            <v>1540</v>
          </cell>
          <cell r="E1471">
            <v>3.8</v>
          </cell>
          <cell r="F1471">
            <v>8.1999999999999993</v>
          </cell>
          <cell r="G1471">
            <v>0.12980838323353291</v>
          </cell>
        </row>
        <row r="1472">
          <cell r="A1472">
            <v>14102</v>
          </cell>
          <cell r="B1472">
            <v>138</v>
          </cell>
          <cell r="C1472">
            <v>8.6999999999999993</v>
          </cell>
          <cell r="D1472">
            <v>905</v>
          </cell>
          <cell r="E1472">
            <v>0</v>
          </cell>
          <cell r="F1472">
            <v>1.7</v>
          </cell>
          <cell r="G1472">
            <v>2.626174496644295E-2</v>
          </cell>
        </row>
        <row r="1473">
          <cell r="A1473">
            <v>14103</v>
          </cell>
          <cell r="B1473">
            <v>983</v>
          </cell>
          <cell r="C1473">
            <v>29</v>
          </cell>
          <cell r="D1473">
            <v>7419</v>
          </cell>
          <cell r="E1473">
            <v>5.0999999999999996</v>
          </cell>
          <cell r="F1473">
            <v>8.1</v>
          </cell>
          <cell r="G1473">
            <v>0.1504853606284218</v>
          </cell>
        </row>
        <row r="1474">
          <cell r="A1474">
            <v>14105</v>
          </cell>
          <cell r="B1474">
            <v>418</v>
          </cell>
          <cell r="C1474">
            <v>12.2</v>
          </cell>
          <cell r="D1474">
            <v>3016</v>
          </cell>
          <cell r="E1474">
            <v>4.2</v>
          </cell>
          <cell r="F1474">
            <v>7.6</v>
          </cell>
          <cell r="G1474">
            <v>0.11848689574839838</v>
          </cell>
        </row>
        <row r="1475">
          <cell r="A1475">
            <v>14108</v>
          </cell>
          <cell r="B1475">
            <v>204</v>
          </cell>
          <cell r="C1475">
            <v>16.7</v>
          </cell>
          <cell r="D1475">
            <v>3987</v>
          </cell>
          <cell r="E1475">
            <v>3.2</v>
          </cell>
          <cell r="F1475">
            <v>6.2</v>
          </cell>
          <cell r="G1475">
            <v>9.7553328561202579E-2</v>
          </cell>
        </row>
        <row r="1476">
          <cell r="A1476">
            <v>14109</v>
          </cell>
          <cell r="B1476">
            <v>838</v>
          </cell>
          <cell r="C1476">
            <v>0</v>
          </cell>
          <cell r="D1476">
            <v>11</v>
          </cell>
          <cell r="E1476">
            <v>0</v>
          </cell>
          <cell r="F1476">
            <v>0</v>
          </cell>
          <cell r="G1476">
            <v>0</v>
          </cell>
        </row>
        <row r="1477">
          <cell r="A1477">
            <v>14111</v>
          </cell>
          <cell r="B1477">
            <v>193</v>
          </cell>
          <cell r="C1477">
            <v>8.3000000000000007</v>
          </cell>
          <cell r="D1477">
            <v>2249</v>
          </cell>
          <cell r="E1477">
            <v>2.5</v>
          </cell>
          <cell r="F1477">
            <v>4.8</v>
          </cell>
          <cell r="G1477">
            <v>7.3790335790335795E-2</v>
          </cell>
        </row>
        <row r="1478">
          <cell r="A1478">
            <v>14112</v>
          </cell>
          <cell r="B1478">
            <v>0</v>
          </cell>
          <cell r="D1478">
            <v>11</v>
          </cell>
          <cell r="E1478">
            <v>0</v>
          </cell>
          <cell r="F1478">
            <v>0</v>
          </cell>
          <cell r="G1478">
            <v>0</v>
          </cell>
        </row>
        <row r="1479">
          <cell r="A1479">
            <v>14113</v>
          </cell>
          <cell r="B1479">
            <v>124</v>
          </cell>
          <cell r="C1479">
            <v>29.8</v>
          </cell>
          <cell r="D1479">
            <v>433</v>
          </cell>
          <cell r="E1479">
            <v>2.1</v>
          </cell>
          <cell r="F1479">
            <v>6.5</v>
          </cell>
          <cell r="G1479">
            <v>0.13319569120287256</v>
          </cell>
        </row>
        <row r="1480">
          <cell r="A1480">
            <v>14120</v>
          </cell>
          <cell r="B1480">
            <v>3816</v>
          </cell>
          <cell r="C1480">
            <v>9.6999999999999993</v>
          </cell>
          <cell r="D1480">
            <v>31499</v>
          </cell>
          <cell r="E1480">
            <v>2.2999999999999998</v>
          </cell>
          <cell r="F1480">
            <v>6.6</v>
          </cell>
          <cell r="G1480">
            <v>8.9864448534617017E-2</v>
          </cell>
        </row>
        <row r="1481">
          <cell r="A1481">
            <v>14125</v>
          </cell>
          <cell r="B1481">
            <v>325</v>
          </cell>
          <cell r="C1481">
            <v>14.8</v>
          </cell>
          <cell r="D1481">
            <v>2619</v>
          </cell>
          <cell r="E1481">
            <v>3.7</v>
          </cell>
          <cell r="F1481">
            <v>8.1999999999999993</v>
          </cell>
          <cell r="G1481">
            <v>0.12220142663043479</v>
          </cell>
        </row>
        <row r="1482">
          <cell r="A1482">
            <v>14126</v>
          </cell>
          <cell r="B1482">
            <v>24</v>
          </cell>
          <cell r="C1482">
            <v>0</v>
          </cell>
          <cell r="D1482">
            <v>521</v>
          </cell>
          <cell r="E1482">
            <v>0</v>
          </cell>
          <cell r="F1482">
            <v>8.1</v>
          </cell>
          <cell r="G1482">
            <v>7.7433027522935766E-2</v>
          </cell>
        </row>
        <row r="1483">
          <cell r="A1483">
            <v>14127</v>
          </cell>
          <cell r="B1483">
            <v>1887</v>
          </cell>
          <cell r="C1483">
            <v>4.3</v>
          </cell>
          <cell r="D1483">
            <v>20937</v>
          </cell>
          <cell r="E1483">
            <v>2</v>
          </cell>
          <cell r="F1483">
            <v>2.8</v>
          </cell>
          <cell r="G1483">
            <v>4.7586619348054679E-2</v>
          </cell>
        </row>
        <row r="1484">
          <cell r="A1484">
            <v>14129</v>
          </cell>
          <cell r="B1484">
            <v>61</v>
          </cell>
          <cell r="C1484">
            <v>0</v>
          </cell>
          <cell r="D1484">
            <v>1053</v>
          </cell>
          <cell r="E1484">
            <v>6.1</v>
          </cell>
          <cell r="F1484">
            <v>2.8</v>
          </cell>
          <cell r="G1484">
            <v>8.412657091561937E-2</v>
          </cell>
        </row>
        <row r="1485">
          <cell r="A1485">
            <v>14130</v>
          </cell>
          <cell r="B1485">
            <v>34</v>
          </cell>
          <cell r="C1485">
            <v>2.9</v>
          </cell>
          <cell r="D1485">
            <v>163</v>
          </cell>
          <cell r="E1485">
            <v>0</v>
          </cell>
          <cell r="F1485">
            <v>11</v>
          </cell>
          <cell r="G1485">
            <v>9.602030456852792E-2</v>
          </cell>
        </row>
        <row r="1486">
          <cell r="A1486">
            <v>14131</v>
          </cell>
          <cell r="B1486">
            <v>525</v>
          </cell>
          <cell r="C1486">
            <v>13.7</v>
          </cell>
          <cell r="D1486">
            <v>3324</v>
          </cell>
          <cell r="E1486">
            <v>2.2999999999999998</v>
          </cell>
          <cell r="F1486">
            <v>10.199999999999999</v>
          </cell>
          <cell r="G1486">
            <v>0.12663678877630552</v>
          </cell>
        </row>
        <row r="1487">
          <cell r="A1487">
            <v>14132</v>
          </cell>
          <cell r="B1487">
            <v>788</v>
          </cell>
          <cell r="C1487">
            <v>12.4</v>
          </cell>
          <cell r="D1487">
            <v>4271</v>
          </cell>
          <cell r="E1487">
            <v>1.5</v>
          </cell>
          <cell r="F1487">
            <v>5.0999999999999996</v>
          </cell>
          <cell r="G1487">
            <v>7.5034196481518073E-2</v>
          </cell>
        </row>
        <row r="1488">
          <cell r="A1488">
            <v>14134</v>
          </cell>
          <cell r="B1488">
            <v>0</v>
          </cell>
          <cell r="D1488">
            <v>43</v>
          </cell>
          <cell r="E1488">
            <v>0</v>
          </cell>
          <cell r="F1488">
            <v>41.9</v>
          </cell>
          <cell r="G1488">
            <v>0.41899999999999998</v>
          </cell>
        </row>
        <row r="1489">
          <cell r="A1489">
            <v>14135</v>
          </cell>
          <cell r="B1489">
            <v>21</v>
          </cell>
          <cell r="C1489">
            <v>0</v>
          </cell>
          <cell r="D1489">
            <v>67</v>
          </cell>
          <cell r="E1489">
            <v>6</v>
          </cell>
          <cell r="F1489">
            <v>0</v>
          </cell>
          <cell r="G1489">
            <v>4.5681818181818185E-2</v>
          </cell>
        </row>
        <row r="1490">
          <cell r="A1490">
            <v>14136</v>
          </cell>
          <cell r="B1490">
            <v>364</v>
          </cell>
          <cell r="C1490">
            <v>14</v>
          </cell>
          <cell r="D1490">
            <v>3486</v>
          </cell>
          <cell r="E1490">
            <v>3</v>
          </cell>
          <cell r="F1490">
            <v>8.5</v>
          </cell>
          <cell r="G1490">
            <v>0.11736363636363636</v>
          </cell>
        </row>
        <row r="1491">
          <cell r="A1491">
            <v>14138</v>
          </cell>
          <cell r="B1491">
            <v>119</v>
          </cell>
          <cell r="C1491">
            <v>18.5</v>
          </cell>
          <cell r="D1491">
            <v>1433</v>
          </cell>
          <cell r="E1491">
            <v>5.9</v>
          </cell>
          <cell r="F1491">
            <v>8.6999999999999993</v>
          </cell>
          <cell r="G1491">
            <v>0.14899033505154641</v>
          </cell>
        </row>
        <row r="1492">
          <cell r="A1492">
            <v>14139</v>
          </cell>
          <cell r="B1492">
            <v>142</v>
          </cell>
          <cell r="C1492">
            <v>21.1</v>
          </cell>
          <cell r="D1492">
            <v>1343</v>
          </cell>
          <cell r="E1492">
            <v>1.6</v>
          </cell>
          <cell r="F1492">
            <v>5.4</v>
          </cell>
          <cell r="G1492">
            <v>8.3482828282828284E-2</v>
          </cell>
        </row>
        <row r="1493">
          <cell r="A1493">
            <v>14141</v>
          </cell>
          <cell r="B1493">
            <v>465</v>
          </cell>
          <cell r="C1493">
            <v>15.3</v>
          </cell>
          <cell r="D1493">
            <v>5503</v>
          </cell>
          <cell r="E1493">
            <v>2.2999999999999998</v>
          </cell>
          <cell r="F1493">
            <v>9.4</v>
          </cell>
          <cell r="G1493">
            <v>0.1198049597855228</v>
          </cell>
        </row>
        <row r="1494">
          <cell r="A1494">
            <v>14143</v>
          </cell>
          <cell r="B1494">
            <v>93</v>
          </cell>
          <cell r="C1494">
            <v>3.2</v>
          </cell>
          <cell r="D1494">
            <v>749</v>
          </cell>
          <cell r="E1494">
            <v>2.4</v>
          </cell>
          <cell r="F1494">
            <v>10.5</v>
          </cell>
          <cell r="G1494">
            <v>0.11828622327790973</v>
          </cell>
        </row>
        <row r="1495">
          <cell r="A1495">
            <v>14145</v>
          </cell>
          <cell r="B1495">
            <v>142</v>
          </cell>
          <cell r="C1495">
            <v>5.6</v>
          </cell>
          <cell r="D1495">
            <v>1052</v>
          </cell>
          <cell r="E1495">
            <v>0.7</v>
          </cell>
          <cell r="F1495">
            <v>5.7</v>
          </cell>
          <cell r="G1495">
            <v>6.3048576214405364E-2</v>
          </cell>
        </row>
        <row r="1496">
          <cell r="A1496">
            <v>14150</v>
          </cell>
          <cell r="B1496">
            <v>3848</v>
          </cell>
          <cell r="C1496">
            <v>8.3000000000000007</v>
          </cell>
          <cell r="D1496">
            <v>30191</v>
          </cell>
          <cell r="E1496">
            <v>2.2999999999999998</v>
          </cell>
          <cell r="F1496">
            <v>6</v>
          </cell>
          <cell r="G1496">
            <v>8.3000000000000004E-2</v>
          </cell>
        </row>
        <row r="1497">
          <cell r="A1497">
            <v>14167</v>
          </cell>
          <cell r="B1497">
            <v>117</v>
          </cell>
          <cell r="C1497">
            <v>22.2</v>
          </cell>
          <cell r="D1497">
            <v>1231</v>
          </cell>
          <cell r="E1497">
            <v>4.9000000000000004</v>
          </cell>
          <cell r="F1497">
            <v>7.7</v>
          </cell>
          <cell r="G1497">
            <v>0.13433234421364987</v>
          </cell>
        </row>
        <row r="1498">
          <cell r="A1498">
            <v>14168</v>
          </cell>
          <cell r="B1498">
            <v>0</v>
          </cell>
          <cell r="D1498">
            <v>57</v>
          </cell>
          <cell r="E1498">
            <v>0</v>
          </cell>
          <cell r="F1498">
            <v>0</v>
          </cell>
          <cell r="G1498">
            <v>0</v>
          </cell>
        </row>
        <row r="1499">
          <cell r="A1499">
            <v>14169</v>
          </cell>
          <cell r="B1499">
            <v>0</v>
          </cell>
          <cell r="D1499">
            <v>256</v>
          </cell>
          <cell r="E1499">
            <v>0</v>
          </cell>
          <cell r="F1499">
            <v>9.4</v>
          </cell>
          <cell r="G1499">
            <v>9.4E-2</v>
          </cell>
        </row>
        <row r="1500">
          <cell r="A1500">
            <v>14170</v>
          </cell>
          <cell r="B1500">
            <v>283</v>
          </cell>
          <cell r="C1500">
            <v>9.1999999999999993</v>
          </cell>
          <cell r="D1500">
            <v>1649</v>
          </cell>
          <cell r="E1500">
            <v>0.8</v>
          </cell>
          <cell r="F1500">
            <v>7.3</v>
          </cell>
          <cell r="G1500">
            <v>8.2611283643892336E-2</v>
          </cell>
        </row>
        <row r="1501">
          <cell r="A1501">
            <v>14171</v>
          </cell>
          <cell r="B1501">
            <v>110</v>
          </cell>
          <cell r="C1501">
            <v>6.4</v>
          </cell>
          <cell r="D1501">
            <v>1353</v>
          </cell>
          <cell r="E1501">
            <v>1.9</v>
          </cell>
          <cell r="F1501">
            <v>9.8000000000000007</v>
          </cell>
          <cell r="G1501">
            <v>0.11301503759398497</v>
          </cell>
        </row>
        <row r="1502">
          <cell r="A1502">
            <v>14172</v>
          </cell>
          <cell r="B1502">
            <v>151</v>
          </cell>
          <cell r="C1502">
            <v>31.1</v>
          </cell>
          <cell r="D1502">
            <v>2383</v>
          </cell>
          <cell r="E1502">
            <v>1.8</v>
          </cell>
          <cell r="F1502">
            <v>5</v>
          </cell>
          <cell r="G1502">
            <v>8.2480268350434108E-2</v>
          </cell>
        </row>
        <row r="1503">
          <cell r="A1503">
            <v>14173</v>
          </cell>
          <cell r="B1503">
            <v>19</v>
          </cell>
          <cell r="C1503">
            <v>0</v>
          </cell>
          <cell r="D1503">
            <v>141</v>
          </cell>
          <cell r="E1503">
            <v>0</v>
          </cell>
          <cell r="F1503">
            <v>0</v>
          </cell>
          <cell r="G1503">
            <v>0</v>
          </cell>
        </row>
        <row r="1504">
          <cell r="A1504">
            <v>14174</v>
          </cell>
          <cell r="B1504">
            <v>414</v>
          </cell>
          <cell r="C1504">
            <v>10.1</v>
          </cell>
          <cell r="D1504">
            <v>3956</v>
          </cell>
          <cell r="E1504">
            <v>1.3</v>
          </cell>
          <cell r="F1504">
            <v>5.7</v>
          </cell>
          <cell r="G1504">
            <v>7.2936842105263161E-2</v>
          </cell>
        </row>
        <row r="1505">
          <cell r="A1505">
            <v>14201</v>
          </cell>
          <cell r="B1505">
            <v>1639</v>
          </cell>
          <cell r="C1505">
            <v>16</v>
          </cell>
          <cell r="D1505">
            <v>8397</v>
          </cell>
          <cell r="E1505">
            <v>12.3</v>
          </cell>
          <cell r="F1505">
            <v>14.3</v>
          </cell>
          <cell r="G1505">
            <v>0.2486889198884018</v>
          </cell>
        </row>
        <row r="1506">
          <cell r="A1506">
            <v>14202</v>
          </cell>
          <cell r="B1506">
            <v>731</v>
          </cell>
          <cell r="C1506">
            <v>17.600000000000001</v>
          </cell>
          <cell r="D1506">
            <v>2590</v>
          </cell>
          <cell r="E1506">
            <v>7.7</v>
          </cell>
          <cell r="F1506">
            <v>8.3000000000000007</v>
          </cell>
          <cell r="G1506">
            <v>0.16352183077386331</v>
          </cell>
        </row>
        <row r="1507">
          <cell r="A1507">
            <v>14203</v>
          </cell>
          <cell r="B1507">
            <v>167</v>
          </cell>
          <cell r="C1507">
            <v>19.2</v>
          </cell>
          <cell r="D1507">
            <v>938</v>
          </cell>
          <cell r="E1507">
            <v>6.6</v>
          </cell>
          <cell r="F1507">
            <v>14.2</v>
          </cell>
          <cell r="G1507">
            <v>0.2055819004524887</v>
          </cell>
        </row>
        <row r="1508">
          <cell r="A1508">
            <v>14204</v>
          </cell>
          <cell r="B1508">
            <v>920</v>
          </cell>
          <cell r="C1508">
            <v>24.2</v>
          </cell>
          <cell r="D1508">
            <v>6112</v>
          </cell>
          <cell r="E1508">
            <v>6.4</v>
          </cell>
          <cell r="F1508">
            <v>16.899999999999999</v>
          </cell>
          <cell r="G1508">
            <v>0.23417747440273035</v>
          </cell>
        </row>
        <row r="1509">
          <cell r="A1509">
            <v>14206</v>
          </cell>
          <cell r="B1509">
            <v>1970</v>
          </cell>
          <cell r="C1509">
            <v>20.2</v>
          </cell>
          <cell r="D1509">
            <v>15394</v>
          </cell>
          <cell r="E1509">
            <v>4.0999999999999996</v>
          </cell>
          <cell r="F1509">
            <v>15.4</v>
          </cell>
          <cell r="G1509">
            <v>0.19579417184980419</v>
          </cell>
        </row>
        <row r="1510">
          <cell r="A1510">
            <v>14207</v>
          </cell>
          <cell r="B1510">
            <v>2435</v>
          </cell>
          <cell r="C1510">
            <v>34.799999999999997</v>
          </cell>
          <cell r="D1510">
            <v>13784</v>
          </cell>
          <cell r="E1510">
            <v>8.5</v>
          </cell>
          <cell r="F1510">
            <v>17.5</v>
          </cell>
          <cell r="G1510">
            <v>0.27321166533078489</v>
          </cell>
        </row>
        <row r="1511">
          <cell r="A1511">
            <v>14208</v>
          </cell>
          <cell r="B1511">
            <v>2332</v>
          </cell>
          <cell r="C1511">
            <v>9.6999999999999993</v>
          </cell>
          <cell r="D1511">
            <v>6375</v>
          </cell>
          <cell r="E1511">
            <v>7.6</v>
          </cell>
          <cell r="F1511">
            <v>13.2</v>
          </cell>
          <cell r="G1511">
            <v>0.17827081658435739</v>
          </cell>
        </row>
        <row r="1512">
          <cell r="A1512">
            <v>14209</v>
          </cell>
          <cell r="B1512">
            <v>1065</v>
          </cell>
          <cell r="C1512">
            <v>2.9</v>
          </cell>
          <cell r="D1512">
            <v>5611</v>
          </cell>
          <cell r="E1512">
            <v>3.8</v>
          </cell>
          <cell r="F1512">
            <v>10.5</v>
          </cell>
          <cell r="G1512">
            <v>0.12481396045536249</v>
          </cell>
        </row>
        <row r="1513">
          <cell r="A1513">
            <v>14210</v>
          </cell>
          <cell r="B1513">
            <v>1233</v>
          </cell>
          <cell r="C1513">
            <v>17.8</v>
          </cell>
          <cell r="D1513">
            <v>8868</v>
          </cell>
          <cell r="E1513">
            <v>5.0999999999999996</v>
          </cell>
          <cell r="F1513">
            <v>16.8</v>
          </cell>
          <cell r="G1513">
            <v>0.21399524799524797</v>
          </cell>
        </row>
        <row r="1514">
          <cell r="A1514">
            <v>14211</v>
          </cell>
          <cell r="B1514">
            <v>2425</v>
          </cell>
          <cell r="C1514">
            <v>22.5</v>
          </cell>
          <cell r="D1514">
            <v>12828</v>
          </cell>
          <cell r="E1514">
            <v>5.6</v>
          </cell>
          <cell r="F1514">
            <v>17.899999999999999</v>
          </cell>
          <cell r="G1514">
            <v>0.23341014882318231</v>
          </cell>
        </row>
        <row r="1515">
          <cell r="A1515">
            <v>14212</v>
          </cell>
          <cell r="B1515">
            <v>1059</v>
          </cell>
          <cell r="C1515">
            <v>30.8</v>
          </cell>
          <cell r="D1515">
            <v>7067</v>
          </cell>
          <cell r="E1515">
            <v>9.1</v>
          </cell>
          <cell r="F1515">
            <v>18.3</v>
          </cell>
          <cell r="G1515">
            <v>0.27843096234309628</v>
          </cell>
        </row>
        <row r="1516">
          <cell r="A1516">
            <v>14213</v>
          </cell>
          <cell r="B1516">
            <v>2893</v>
          </cell>
          <cell r="C1516">
            <v>25</v>
          </cell>
          <cell r="D1516">
            <v>13641</v>
          </cell>
          <cell r="E1516">
            <v>14.5</v>
          </cell>
          <cell r="F1516">
            <v>15.8</v>
          </cell>
          <cell r="G1516">
            <v>0.29372644248215796</v>
          </cell>
        </row>
        <row r="1517">
          <cell r="A1517">
            <v>14214</v>
          </cell>
          <cell r="B1517">
            <v>4961</v>
          </cell>
          <cell r="C1517">
            <v>4</v>
          </cell>
          <cell r="D1517">
            <v>11447</v>
          </cell>
          <cell r="E1517">
            <v>3.9</v>
          </cell>
          <cell r="F1517">
            <v>7.5</v>
          </cell>
          <cell r="G1517">
            <v>9.1625914188200888E-2</v>
          </cell>
        </row>
        <row r="1518">
          <cell r="A1518">
            <v>14215</v>
          </cell>
          <cell r="B1518">
            <v>5716</v>
          </cell>
          <cell r="C1518">
            <v>17.899999999999999</v>
          </cell>
          <cell r="D1518">
            <v>22744</v>
          </cell>
          <cell r="E1518">
            <v>3.5</v>
          </cell>
          <cell r="F1518">
            <v>11.9</v>
          </cell>
          <cell r="G1518">
            <v>0.15902108222066061</v>
          </cell>
        </row>
        <row r="1519">
          <cell r="A1519">
            <v>14216</v>
          </cell>
          <cell r="B1519">
            <v>2629</v>
          </cell>
          <cell r="C1519">
            <v>9.6999999999999993</v>
          </cell>
          <cell r="D1519">
            <v>16597</v>
          </cell>
          <cell r="E1519">
            <v>3</v>
          </cell>
          <cell r="F1519">
            <v>5.7</v>
          </cell>
          <cell r="G1519">
            <v>8.8367419119941754E-2</v>
          </cell>
        </row>
        <row r="1520">
          <cell r="A1520">
            <v>14217</v>
          </cell>
          <cell r="B1520">
            <v>2241</v>
          </cell>
          <cell r="C1520">
            <v>8</v>
          </cell>
          <cell r="D1520">
            <v>16501</v>
          </cell>
          <cell r="E1520">
            <v>2.9</v>
          </cell>
          <cell r="F1520">
            <v>5.3</v>
          </cell>
          <cell r="G1520">
            <v>8.1760857966065525E-2</v>
          </cell>
        </row>
        <row r="1521">
          <cell r="A1521">
            <v>14218</v>
          </cell>
          <cell r="B1521">
            <v>1553</v>
          </cell>
          <cell r="C1521">
            <v>18.899999999999999</v>
          </cell>
          <cell r="D1521">
            <v>13674</v>
          </cell>
          <cell r="E1521">
            <v>7.3</v>
          </cell>
          <cell r="F1521">
            <v>10.3</v>
          </cell>
          <cell r="G1521">
            <v>0.17732586852301835</v>
          </cell>
        </row>
        <row r="1522">
          <cell r="A1522">
            <v>14219</v>
          </cell>
          <cell r="B1522">
            <v>1062</v>
          </cell>
          <cell r="C1522">
            <v>13.8</v>
          </cell>
          <cell r="D1522">
            <v>7899</v>
          </cell>
          <cell r="E1522">
            <v>3.6</v>
          </cell>
          <cell r="F1522">
            <v>5.8</v>
          </cell>
          <cell r="G1522">
            <v>9.9214596585202555E-2</v>
          </cell>
        </row>
        <row r="1523">
          <cell r="A1523">
            <v>14220</v>
          </cell>
          <cell r="B1523">
            <v>1933</v>
          </cell>
          <cell r="C1523">
            <v>8</v>
          </cell>
          <cell r="D1523">
            <v>17012</v>
          </cell>
          <cell r="E1523">
            <v>2.5</v>
          </cell>
          <cell r="F1523">
            <v>7.4</v>
          </cell>
          <cell r="G1523">
            <v>9.7061388229084208E-2</v>
          </cell>
        </row>
        <row r="1524">
          <cell r="A1524">
            <v>14221</v>
          </cell>
          <cell r="B1524">
            <v>3748</v>
          </cell>
          <cell r="C1524">
            <v>5.0999999999999996</v>
          </cell>
          <cell r="D1524">
            <v>38637</v>
          </cell>
          <cell r="E1524">
            <v>2.2000000000000002</v>
          </cell>
          <cell r="F1524">
            <v>3.3</v>
          </cell>
          <cell r="G1524">
            <v>5.4646289961071133E-2</v>
          </cell>
        </row>
        <row r="1525">
          <cell r="A1525">
            <v>14222</v>
          </cell>
          <cell r="B1525">
            <v>3780</v>
          </cell>
          <cell r="C1525">
            <v>1.7</v>
          </cell>
          <cell r="D1525">
            <v>9949</v>
          </cell>
          <cell r="E1525">
            <v>1.3</v>
          </cell>
          <cell r="F1525">
            <v>3.2</v>
          </cell>
          <cell r="G1525">
            <v>3.7290771359895121E-2</v>
          </cell>
        </row>
        <row r="1526">
          <cell r="A1526">
            <v>14223</v>
          </cell>
          <cell r="B1526">
            <v>1966</v>
          </cell>
          <cell r="C1526">
            <v>11.5</v>
          </cell>
          <cell r="D1526">
            <v>16089</v>
          </cell>
          <cell r="E1526">
            <v>1</v>
          </cell>
          <cell r="F1526">
            <v>4.9000000000000004</v>
          </cell>
          <cell r="G1526">
            <v>6.509781224037664E-2</v>
          </cell>
        </row>
        <row r="1527">
          <cell r="A1527">
            <v>14224</v>
          </cell>
          <cell r="B1527">
            <v>3235</v>
          </cell>
          <cell r="C1527">
            <v>5.9</v>
          </cell>
          <cell r="D1527">
            <v>28816</v>
          </cell>
          <cell r="E1527">
            <v>2.2000000000000002</v>
          </cell>
          <cell r="F1527">
            <v>6.5</v>
          </cell>
          <cell r="G1527">
            <v>8.4173879130136339E-2</v>
          </cell>
        </row>
        <row r="1528">
          <cell r="A1528">
            <v>14225</v>
          </cell>
          <cell r="B1528">
            <v>3112</v>
          </cell>
          <cell r="C1528">
            <v>12.8</v>
          </cell>
          <cell r="D1528">
            <v>23262</v>
          </cell>
          <cell r="E1528">
            <v>2.8</v>
          </cell>
          <cell r="F1528">
            <v>6</v>
          </cell>
          <cell r="G1528">
            <v>9.2719799802836123E-2</v>
          </cell>
        </row>
        <row r="1529">
          <cell r="A1529">
            <v>14226</v>
          </cell>
          <cell r="B1529">
            <v>3000</v>
          </cell>
          <cell r="C1529">
            <v>3.9</v>
          </cell>
          <cell r="D1529">
            <v>20039</v>
          </cell>
          <cell r="E1529">
            <v>1.8</v>
          </cell>
          <cell r="F1529">
            <v>2.6</v>
          </cell>
          <cell r="G1529">
            <v>4.3348930075090067E-2</v>
          </cell>
        </row>
        <row r="1530">
          <cell r="A1530">
            <v>14227</v>
          </cell>
          <cell r="B1530">
            <v>1754</v>
          </cell>
          <cell r="C1530">
            <v>7</v>
          </cell>
          <cell r="D1530">
            <v>17766</v>
          </cell>
          <cell r="E1530">
            <v>4.8</v>
          </cell>
          <cell r="F1530">
            <v>8</v>
          </cell>
          <cell r="G1530">
            <v>0.12278831967213115</v>
          </cell>
        </row>
        <row r="1531">
          <cell r="A1531">
            <v>14228</v>
          </cell>
          <cell r="B1531">
            <v>3801</v>
          </cell>
          <cell r="C1531">
            <v>6.8</v>
          </cell>
          <cell r="D1531">
            <v>12985</v>
          </cell>
          <cell r="E1531">
            <v>1.6</v>
          </cell>
          <cell r="F1531">
            <v>3.1</v>
          </cell>
          <cell r="G1531">
            <v>5.175521267723103E-2</v>
          </cell>
        </row>
        <row r="1532">
          <cell r="A1532">
            <v>14261</v>
          </cell>
          <cell r="B1532">
            <v>5273</v>
          </cell>
          <cell r="C1532">
            <v>0.1</v>
          </cell>
          <cell r="D1532">
            <v>184</v>
          </cell>
          <cell r="E1532">
            <v>0</v>
          </cell>
          <cell r="F1532">
            <v>0</v>
          </cell>
          <cell r="G1532">
            <v>9.6628183983873939E-4</v>
          </cell>
        </row>
        <row r="1533">
          <cell r="A1533">
            <v>14301</v>
          </cell>
          <cell r="B1533">
            <v>1804</v>
          </cell>
          <cell r="C1533">
            <v>16.100000000000001</v>
          </cell>
          <cell r="D1533">
            <v>8676</v>
          </cell>
          <cell r="E1533">
            <v>6.2</v>
          </cell>
          <cell r="F1533">
            <v>15.9</v>
          </cell>
          <cell r="G1533">
            <v>0.21067175572519084</v>
          </cell>
        </row>
        <row r="1534">
          <cell r="A1534">
            <v>14302</v>
          </cell>
          <cell r="B1534">
            <v>0</v>
          </cell>
          <cell r="D1534">
            <v>75</v>
          </cell>
          <cell r="E1534">
            <v>10.7</v>
          </cell>
          <cell r="F1534">
            <v>33.299999999999997</v>
          </cell>
          <cell r="G1534">
            <v>0.44</v>
          </cell>
        </row>
        <row r="1535">
          <cell r="A1535">
            <v>14303</v>
          </cell>
          <cell r="B1535">
            <v>557</v>
          </cell>
          <cell r="C1535">
            <v>17.8</v>
          </cell>
          <cell r="D1535">
            <v>3974</v>
          </cell>
          <cell r="E1535">
            <v>3.4</v>
          </cell>
          <cell r="F1535">
            <v>11.6</v>
          </cell>
          <cell r="G1535">
            <v>0.1534420657691459</v>
          </cell>
        </row>
        <row r="1536">
          <cell r="A1536">
            <v>14304</v>
          </cell>
          <cell r="B1536">
            <v>2529</v>
          </cell>
          <cell r="C1536">
            <v>7.6</v>
          </cell>
          <cell r="D1536">
            <v>21686</v>
          </cell>
          <cell r="E1536">
            <v>1.9</v>
          </cell>
          <cell r="F1536">
            <v>7.9</v>
          </cell>
          <cell r="G1536">
            <v>9.570233326450546E-2</v>
          </cell>
        </row>
        <row r="1537">
          <cell r="A1537">
            <v>14305</v>
          </cell>
          <cell r="B1537">
            <v>2268</v>
          </cell>
          <cell r="C1537">
            <v>16.8</v>
          </cell>
          <cell r="D1537">
            <v>10903</v>
          </cell>
          <cell r="E1537">
            <v>4.0999999999999996</v>
          </cell>
          <cell r="F1537">
            <v>10</v>
          </cell>
          <cell r="G1537">
            <v>0.14564930529192924</v>
          </cell>
        </row>
        <row r="1538">
          <cell r="A1538">
            <v>14411</v>
          </cell>
          <cell r="B1538">
            <v>1719</v>
          </cell>
          <cell r="C1538">
            <v>32.299999999999997</v>
          </cell>
          <cell r="D1538">
            <v>10055</v>
          </cell>
          <cell r="E1538">
            <v>4.2</v>
          </cell>
          <cell r="F1538">
            <v>11.4</v>
          </cell>
          <cell r="G1538">
            <v>0.18038194326482079</v>
          </cell>
        </row>
        <row r="1539">
          <cell r="A1539">
            <v>14414</v>
          </cell>
          <cell r="B1539">
            <v>531</v>
          </cell>
          <cell r="C1539">
            <v>5.8</v>
          </cell>
          <cell r="D1539">
            <v>4732</v>
          </cell>
          <cell r="E1539">
            <v>2.7</v>
          </cell>
          <cell r="F1539">
            <v>3.5</v>
          </cell>
          <cell r="G1539">
            <v>6.1596427892836786E-2</v>
          </cell>
        </row>
        <row r="1540">
          <cell r="A1540">
            <v>14415</v>
          </cell>
          <cell r="B1540">
            <v>5</v>
          </cell>
          <cell r="C1540">
            <v>0</v>
          </cell>
          <cell r="D1540">
            <v>107</v>
          </cell>
          <cell r="E1540">
            <v>0</v>
          </cell>
          <cell r="F1540">
            <v>0</v>
          </cell>
          <cell r="G1540">
            <v>0</v>
          </cell>
        </row>
        <row r="1541">
          <cell r="A1541">
            <v>14416</v>
          </cell>
          <cell r="B1541">
            <v>268</v>
          </cell>
          <cell r="C1541">
            <v>13.1</v>
          </cell>
          <cell r="D1541">
            <v>2583</v>
          </cell>
          <cell r="E1541">
            <v>0.7</v>
          </cell>
          <cell r="F1541">
            <v>4.5</v>
          </cell>
          <cell r="G1541">
            <v>5.9426166257453519E-2</v>
          </cell>
        </row>
        <row r="1542">
          <cell r="A1542">
            <v>14418</v>
          </cell>
          <cell r="B1542">
            <v>33</v>
          </cell>
          <cell r="C1542">
            <v>0</v>
          </cell>
          <cell r="D1542">
            <v>918</v>
          </cell>
          <cell r="E1542">
            <v>1.2</v>
          </cell>
          <cell r="F1542">
            <v>9.1999999999999993</v>
          </cell>
          <cell r="G1542">
            <v>0.10039116719242902</v>
          </cell>
        </row>
        <row r="1543">
          <cell r="A1543">
            <v>14420</v>
          </cell>
          <cell r="B1543">
            <v>5179</v>
          </cell>
          <cell r="C1543">
            <v>3.6</v>
          </cell>
          <cell r="D1543">
            <v>11313</v>
          </cell>
          <cell r="E1543">
            <v>1.3</v>
          </cell>
          <cell r="F1543">
            <v>6.9</v>
          </cell>
          <cell r="G1543">
            <v>6.7554571913655118E-2</v>
          </cell>
        </row>
        <row r="1544">
          <cell r="A1544">
            <v>14422</v>
          </cell>
          <cell r="B1544">
            <v>294</v>
          </cell>
          <cell r="C1544">
            <v>9.1999999999999993</v>
          </cell>
          <cell r="D1544">
            <v>1662</v>
          </cell>
          <cell r="E1544">
            <v>1.5</v>
          </cell>
          <cell r="F1544">
            <v>2.7</v>
          </cell>
          <cell r="G1544">
            <v>4.9515337423312884E-2</v>
          </cell>
        </row>
        <row r="1545">
          <cell r="A1545">
            <v>14423</v>
          </cell>
          <cell r="B1545">
            <v>373</v>
          </cell>
          <cell r="C1545">
            <v>4.5999999999999996</v>
          </cell>
          <cell r="D1545">
            <v>3332</v>
          </cell>
          <cell r="E1545">
            <v>2</v>
          </cell>
          <cell r="F1545">
            <v>5.4</v>
          </cell>
          <cell r="G1545">
            <v>7.1181106612685563E-2</v>
          </cell>
        </row>
        <row r="1546">
          <cell r="A1546">
            <v>14424</v>
          </cell>
          <cell r="B1546">
            <v>2049</v>
          </cell>
          <cell r="C1546">
            <v>10.199999999999999</v>
          </cell>
          <cell r="D1546">
            <v>19155</v>
          </cell>
          <cell r="E1546">
            <v>2.1</v>
          </cell>
          <cell r="F1546">
            <v>5.5</v>
          </cell>
          <cell r="G1546">
            <v>7.8512450481041315E-2</v>
          </cell>
        </row>
        <row r="1547">
          <cell r="A1547">
            <v>14425</v>
          </cell>
          <cell r="B1547">
            <v>507</v>
          </cell>
          <cell r="C1547">
            <v>7.9</v>
          </cell>
          <cell r="D1547">
            <v>7153</v>
          </cell>
          <cell r="E1547">
            <v>3.8</v>
          </cell>
          <cell r="F1547">
            <v>5.8</v>
          </cell>
          <cell r="G1547">
            <v>9.4874804177545694E-2</v>
          </cell>
        </row>
        <row r="1548">
          <cell r="A1548">
            <v>14427</v>
          </cell>
          <cell r="B1548">
            <v>151</v>
          </cell>
          <cell r="C1548">
            <v>21.9</v>
          </cell>
          <cell r="D1548">
            <v>1486</v>
          </cell>
          <cell r="E1548">
            <v>2.1</v>
          </cell>
          <cell r="F1548">
            <v>5.9</v>
          </cell>
          <cell r="G1548">
            <v>9.2821624923640794E-2</v>
          </cell>
        </row>
        <row r="1549">
          <cell r="A1549">
            <v>14428</v>
          </cell>
          <cell r="B1549">
            <v>726</v>
          </cell>
          <cell r="C1549">
            <v>10.9</v>
          </cell>
          <cell r="D1549">
            <v>5882</v>
          </cell>
          <cell r="E1549">
            <v>1.1000000000000001</v>
          </cell>
          <cell r="F1549">
            <v>4.8</v>
          </cell>
          <cell r="G1549">
            <v>6.4493341404358362E-2</v>
          </cell>
        </row>
        <row r="1550">
          <cell r="A1550">
            <v>14432</v>
          </cell>
          <cell r="B1550">
            <v>368</v>
          </cell>
          <cell r="C1550">
            <v>4.3</v>
          </cell>
          <cell r="D1550">
            <v>3910</v>
          </cell>
          <cell r="E1550">
            <v>3.7</v>
          </cell>
          <cell r="F1550">
            <v>6.4</v>
          </cell>
          <cell r="G1550">
            <v>9.6010752688172052E-2</v>
          </cell>
        </row>
        <row r="1551">
          <cell r="A1551">
            <v>14433</v>
          </cell>
          <cell r="B1551">
            <v>409</v>
          </cell>
          <cell r="C1551">
            <v>27.6</v>
          </cell>
          <cell r="D1551">
            <v>2900</v>
          </cell>
          <cell r="E1551">
            <v>6.1</v>
          </cell>
          <cell r="F1551">
            <v>11.7</v>
          </cell>
          <cell r="G1551">
            <v>0.19011302508310671</v>
          </cell>
        </row>
        <row r="1552">
          <cell r="A1552">
            <v>14435</v>
          </cell>
          <cell r="B1552">
            <v>266</v>
          </cell>
          <cell r="C1552">
            <v>9.8000000000000007</v>
          </cell>
          <cell r="D1552">
            <v>2036</v>
          </cell>
          <cell r="E1552">
            <v>0.3</v>
          </cell>
          <cell r="F1552">
            <v>7.7</v>
          </cell>
          <cell r="G1552">
            <v>8.2079930495221567E-2</v>
          </cell>
        </row>
        <row r="1553">
          <cell r="A1553">
            <v>14437</v>
          </cell>
          <cell r="B1553">
            <v>1127</v>
          </cell>
          <cell r="C1553">
            <v>21.1</v>
          </cell>
          <cell r="D1553">
            <v>8320</v>
          </cell>
          <cell r="E1553">
            <v>3.4</v>
          </cell>
          <cell r="F1553">
            <v>12</v>
          </cell>
          <cell r="G1553">
            <v>0.16079993648777391</v>
          </cell>
        </row>
        <row r="1554">
          <cell r="A1554">
            <v>14441</v>
          </cell>
          <cell r="B1554">
            <v>46</v>
          </cell>
          <cell r="C1554">
            <v>56.5</v>
          </cell>
          <cell r="D1554">
            <v>208</v>
          </cell>
          <cell r="E1554">
            <v>23.1</v>
          </cell>
          <cell r="F1554">
            <v>13.5</v>
          </cell>
          <cell r="G1554">
            <v>0.40203937007874019</v>
          </cell>
        </row>
        <row r="1555">
          <cell r="A1555">
            <v>14445</v>
          </cell>
          <cell r="B1555">
            <v>563</v>
          </cell>
          <cell r="C1555">
            <v>8.9</v>
          </cell>
          <cell r="D1555">
            <v>5571</v>
          </cell>
          <cell r="E1555">
            <v>3.7</v>
          </cell>
          <cell r="F1555">
            <v>5</v>
          </cell>
          <cell r="G1555">
            <v>8.7183567003586579E-2</v>
          </cell>
        </row>
        <row r="1556">
          <cell r="A1556">
            <v>14450</v>
          </cell>
          <cell r="B1556">
            <v>2758</v>
          </cell>
          <cell r="C1556">
            <v>8.1999999999999993</v>
          </cell>
          <cell r="D1556">
            <v>28465</v>
          </cell>
          <cell r="E1556">
            <v>1.4</v>
          </cell>
          <cell r="F1556">
            <v>2.9</v>
          </cell>
          <cell r="G1556">
            <v>4.644496044582519E-2</v>
          </cell>
        </row>
        <row r="1557">
          <cell r="A1557">
            <v>14454</v>
          </cell>
          <cell r="B1557">
            <v>5034</v>
          </cell>
          <cell r="C1557">
            <v>0.9</v>
          </cell>
          <cell r="D1557">
            <v>4764</v>
          </cell>
          <cell r="E1557">
            <v>1.6</v>
          </cell>
          <cell r="F1557">
            <v>6.9</v>
          </cell>
          <cell r="G1557">
            <v>4.5952847519902022E-2</v>
          </cell>
        </row>
        <row r="1558">
          <cell r="A1558">
            <v>14456</v>
          </cell>
          <cell r="B1558">
            <v>3931</v>
          </cell>
          <cell r="C1558">
            <v>4</v>
          </cell>
          <cell r="D1558">
            <v>12515</v>
          </cell>
          <cell r="E1558">
            <v>4.5</v>
          </cell>
          <cell r="F1558">
            <v>7.8</v>
          </cell>
          <cell r="G1558">
            <v>0.10316095099112246</v>
          </cell>
        </row>
        <row r="1559">
          <cell r="A1559">
            <v>14462</v>
          </cell>
          <cell r="B1559">
            <v>43</v>
          </cell>
          <cell r="C1559">
            <v>14</v>
          </cell>
          <cell r="D1559">
            <v>371</v>
          </cell>
          <cell r="E1559">
            <v>1.6</v>
          </cell>
          <cell r="F1559">
            <v>8.1</v>
          </cell>
          <cell r="G1559">
            <v>0.10146618357487922</v>
          </cell>
        </row>
        <row r="1560">
          <cell r="A1560">
            <v>14464</v>
          </cell>
          <cell r="B1560">
            <v>667</v>
          </cell>
          <cell r="C1560">
            <v>4.5</v>
          </cell>
          <cell r="D1560">
            <v>4570</v>
          </cell>
          <cell r="E1560">
            <v>2.9</v>
          </cell>
          <cell r="F1560">
            <v>2.8</v>
          </cell>
          <cell r="G1560">
            <v>5.5471644071033034E-2</v>
          </cell>
        </row>
        <row r="1561">
          <cell r="A1561">
            <v>14466</v>
          </cell>
          <cell r="B1561">
            <v>143</v>
          </cell>
          <cell r="C1561">
            <v>2.1</v>
          </cell>
          <cell r="D1561">
            <v>1270</v>
          </cell>
          <cell r="E1561">
            <v>0.6</v>
          </cell>
          <cell r="F1561">
            <v>2.8</v>
          </cell>
          <cell r="G1561">
            <v>3.2684359518754431E-2</v>
          </cell>
        </row>
        <row r="1562">
          <cell r="A1562">
            <v>14467</v>
          </cell>
          <cell r="B1562">
            <v>809</v>
          </cell>
          <cell r="C1562">
            <v>3.5</v>
          </cell>
          <cell r="D1562">
            <v>6544</v>
          </cell>
          <cell r="E1562">
            <v>1.9</v>
          </cell>
          <cell r="F1562">
            <v>5.2</v>
          </cell>
          <cell r="G1562">
            <v>6.7039167686658505E-2</v>
          </cell>
        </row>
        <row r="1563">
          <cell r="A1563">
            <v>14468</v>
          </cell>
          <cell r="B1563">
            <v>1154</v>
          </cell>
          <cell r="C1563">
            <v>12.6</v>
          </cell>
          <cell r="D1563">
            <v>12724</v>
          </cell>
          <cell r="E1563">
            <v>1.6</v>
          </cell>
          <cell r="F1563">
            <v>5.6</v>
          </cell>
          <cell r="G1563">
            <v>7.6490272373540863E-2</v>
          </cell>
        </row>
        <row r="1564">
          <cell r="A1564">
            <v>14469</v>
          </cell>
          <cell r="B1564">
            <v>561</v>
          </cell>
          <cell r="C1564">
            <v>6.6</v>
          </cell>
          <cell r="D1564">
            <v>4145</v>
          </cell>
          <cell r="E1564">
            <v>0.6</v>
          </cell>
          <cell r="F1564">
            <v>4.5999999999999996</v>
          </cell>
          <cell r="G1564">
            <v>5.3668933276668093E-2</v>
          </cell>
        </row>
        <row r="1565">
          <cell r="A1565">
            <v>14470</v>
          </cell>
          <cell r="B1565">
            <v>755</v>
          </cell>
          <cell r="C1565">
            <v>14.3</v>
          </cell>
          <cell r="D1565">
            <v>5372</v>
          </cell>
          <cell r="E1565">
            <v>2.7</v>
          </cell>
          <cell r="F1565">
            <v>7.9</v>
          </cell>
          <cell r="G1565">
            <v>0.11055932756650891</v>
          </cell>
        </row>
        <row r="1566">
          <cell r="A1566">
            <v>14471</v>
          </cell>
          <cell r="B1566">
            <v>144</v>
          </cell>
          <cell r="C1566">
            <v>0</v>
          </cell>
          <cell r="D1566">
            <v>2068</v>
          </cell>
          <cell r="E1566">
            <v>0.7</v>
          </cell>
          <cell r="F1566">
            <v>5.4</v>
          </cell>
          <cell r="G1566">
            <v>5.7028933092224239E-2</v>
          </cell>
        </row>
        <row r="1567">
          <cell r="A1567">
            <v>14472</v>
          </cell>
          <cell r="B1567">
            <v>491</v>
          </cell>
          <cell r="C1567">
            <v>5.0999999999999996</v>
          </cell>
          <cell r="D1567">
            <v>5720</v>
          </cell>
          <cell r="E1567">
            <v>1.3</v>
          </cell>
          <cell r="F1567">
            <v>1.2</v>
          </cell>
          <cell r="G1567">
            <v>2.7055385606182578E-2</v>
          </cell>
        </row>
        <row r="1568">
          <cell r="A1568">
            <v>14475</v>
          </cell>
          <cell r="B1568">
            <v>13</v>
          </cell>
          <cell r="C1568">
            <v>30.8</v>
          </cell>
          <cell r="D1568">
            <v>168</v>
          </cell>
          <cell r="E1568">
            <v>1.8</v>
          </cell>
          <cell r="F1568">
            <v>0</v>
          </cell>
          <cell r="G1568">
            <v>3.8828729281767956E-2</v>
          </cell>
        </row>
        <row r="1569">
          <cell r="A1569">
            <v>14476</v>
          </cell>
          <cell r="B1569">
            <v>118</v>
          </cell>
          <cell r="C1569">
            <v>2.5</v>
          </cell>
          <cell r="D1569">
            <v>1641</v>
          </cell>
          <cell r="E1569">
            <v>1.2</v>
          </cell>
          <cell r="F1569">
            <v>5.9</v>
          </cell>
          <cell r="G1569">
            <v>6.7914155770324058E-2</v>
          </cell>
        </row>
        <row r="1570">
          <cell r="A1570">
            <v>14477</v>
          </cell>
          <cell r="B1570">
            <v>168</v>
          </cell>
          <cell r="C1570">
            <v>19.600000000000001</v>
          </cell>
          <cell r="D1570">
            <v>1246</v>
          </cell>
          <cell r="E1570">
            <v>6.4</v>
          </cell>
          <cell r="F1570">
            <v>7.1</v>
          </cell>
          <cell r="G1570">
            <v>0.14224752475247526</v>
          </cell>
        </row>
        <row r="1571">
          <cell r="A1571">
            <v>14478</v>
          </cell>
          <cell r="B1571">
            <v>815</v>
          </cell>
          <cell r="C1571">
            <v>0.5</v>
          </cell>
          <cell r="D1571">
            <v>661</v>
          </cell>
          <cell r="E1571">
            <v>0</v>
          </cell>
          <cell r="F1571">
            <v>8.3000000000000007</v>
          </cell>
          <cell r="G1571">
            <v>3.9930894308943088E-2</v>
          </cell>
        </row>
        <row r="1572">
          <cell r="A1572">
            <v>14479</v>
          </cell>
          <cell r="B1572">
            <v>56</v>
          </cell>
          <cell r="C1572">
            <v>23.2</v>
          </cell>
          <cell r="D1572">
            <v>224</v>
          </cell>
          <cell r="E1572">
            <v>10.7</v>
          </cell>
          <cell r="F1572">
            <v>17</v>
          </cell>
          <cell r="G1572">
            <v>0.26799999999999996</v>
          </cell>
        </row>
        <row r="1573">
          <cell r="A1573">
            <v>14480</v>
          </cell>
          <cell r="B1573">
            <v>129</v>
          </cell>
          <cell r="C1573">
            <v>13.2</v>
          </cell>
          <cell r="D1573">
            <v>423</v>
          </cell>
          <cell r="E1573">
            <v>0.7</v>
          </cell>
          <cell r="F1573">
            <v>6.9</v>
          </cell>
          <cell r="G1573">
            <v>8.9086956521739133E-2</v>
          </cell>
        </row>
        <row r="1574">
          <cell r="A1574">
            <v>14481</v>
          </cell>
          <cell r="B1574">
            <v>145</v>
          </cell>
          <cell r="C1574">
            <v>7.6</v>
          </cell>
          <cell r="D1574">
            <v>1314</v>
          </cell>
          <cell r="E1574">
            <v>5.3</v>
          </cell>
          <cell r="F1574">
            <v>8.1</v>
          </cell>
          <cell r="G1574">
            <v>0.12823577793008911</v>
          </cell>
        </row>
        <row r="1575">
          <cell r="A1575">
            <v>14482</v>
          </cell>
          <cell r="B1575">
            <v>718</v>
          </cell>
          <cell r="C1575">
            <v>9.9</v>
          </cell>
          <cell r="D1575">
            <v>5630</v>
          </cell>
          <cell r="E1575">
            <v>2.7</v>
          </cell>
          <cell r="F1575">
            <v>6.4</v>
          </cell>
          <cell r="G1575">
            <v>9.1904851921865163E-2</v>
          </cell>
        </row>
        <row r="1576">
          <cell r="A1576">
            <v>14485</v>
          </cell>
          <cell r="B1576">
            <v>686</v>
          </cell>
          <cell r="C1576">
            <v>4.5</v>
          </cell>
          <cell r="D1576">
            <v>2807</v>
          </cell>
          <cell r="E1576">
            <v>2.2000000000000002</v>
          </cell>
          <cell r="F1576">
            <v>3.6</v>
          </cell>
          <cell r="G1576">
            <v>5.5446893787575155E-2</v>
          </cell>
        </row>
        <row r="1577">
          <cell r="A1577">
            <v>14486</v>
          </cell>
          <cell r="B1577">
            <v>15</v>
          </cell>
          <cell r="C1577">
            <v>0</v>
          </cell>
          <cell r="D1577">
            <v>173</v>
          </cell>
          <cell r="E1577">
            <v>0</v>
          </cell>
          <cell r="F1577">
            <v>11</v>
          </cell>
          <cell r="G1577">
            <v>0.10122340425531916</v>
          </cell>
        </row>
        <row r="1578">
          <cell r="A1578">
            <v>14487</v>
          </cell>
          <cell r="B1578">
            <v>524</v>
          </cell>
          <cell r="C1578">
            <v>18.5</v>
          </cell>
          <cell r="D1578">
            <v>4117</v>
          </cell>
          <cell r="E1578">
            <v>0.8</v>
          </cell>
          <cell r="F1578">
            <v>3.9</v>
          </cell>
          <cell r="G1578">
            <v>6.2581124757595336E-2</v>
          </cell>
        </row>
        <row r="1579">
          <cell r="A1579">
            <v>14489</v>
          </cell>
          <cell r="B1579">
            <v>640</v>
          </cell>
          <cell r="C1579">
            <v>21.1</v>
          </cell>
          <cell r="D1579">
            <v>5269</v>
          </cell>
          <cell r="E1579">
            <v>4.5</v>
          </cell>
          <cell r="F1579">
            <v>11</v>
          </cell>
          <cell r="G1579">
            <v>0.16106532408190896</v>
          </cell>
        </row>
        <row r="1580">
          <cell r="A1580">
            <v>14502</v>
          </cell>
          <cell r="B1580">
            <v>958</v>
          </cell>
          <cell r="C1580">
            <v>5.3</v>
          </cell>
          <cell r="D1580">
            <v>6975</v>
          </cell>
          <cell r="E1580">
            <v>1.5</v>
          </cell>
          <cell r="F1580">
            <v>4.8</v>
          </cell>
          <cell r="G1580">
            <v>6.1792386234715745E-2</v>
          </cell>
        </row>
        <row r="1581">
          <cell r="A1581">
            <v>14504</v>
          </cell>
          <cell r="B1581">
            <v>123</v>
          </cell>
          <cell r="C1581">
            <v>29.3</v>
          </cell>
          <cell r="D1581">
            <v>1127</v>
          </cell>
          <cell r="E1581">
            <v>3.5</v>
          </cell>
          <cell r="F1581">
            <v>5.9</v>
          </cell>
          <cell r="G1581">
            <v>0.11358160000000003</v>
          </cell>
        </row>
        <row r="1582">
          <cell r="A1582">
            <v>14505</v>
          </cell>
          <cell r="B1582">
            <v>417</v>
          </cell>
          <cell r="C1582">
            <v>18.5</v>
          </cell>
          <cell r="D1582">
            <v>3752</v>
          </cell>
          <cell r="E1582">
            <v>4.2</v>
          </cell>
          <cell r="F1582">
            <v>8.3000000000000007</v>
          </cell>
          <cell r="G1582">
            <v>0.13100143919405136</v>
          </cell>
        </row>
        <row r="1583">
          <cell r="A1583">
            <v>14506</v>
          </cell>
          <cell r="B1583">
            <v>78</v>
          </cell>
          <cell r="C1583">
            <v>1.3</v>
          </cell>
          <cell r="D1583">
            <v>931</v>
          </cell>
          <cell r="E1583">
            <v>0</v>
          </cell>
          <cell r="F1583">
            <v>0.5</v>
          </cell>
          <cell r="G1583">
            <v>5.6184340931615465E-3</v>
          </cell>
        </row>
        <row r="1584">
          <cell r="A1584">
            <v>14507</v>
          </cell>
          <cell r="B1584">
            <v>94</v>
          </cell>
          <cell r="C1584">
            <v>21.3</v>
          </cell>
          <cell r="D1584">
            <v>900</v>
          </cell>
          <cell r="E1584">
            <v>2.9</v>
          </cell>
          <cell r="F1584">
            <v>7.8</v>
          </cell>
          <cell r="G1584">
            <v>0.11702414486921529</v>
          </cell>
        </row>
        <row r="1585">
          <cell r="A1585">
            <v>14510</v>
          </cell>
          <cell r="B1585">
            <v>334</v>
          </cell>
          <cell r="C1585">
            <v>30.8</v>
          </cell>
          <cell r="D1585">
            <v>3459</v>
          </cell>
          <cell r="E1585">
            <v>6.4</v>
          </cell>
          <cell r="F1585">
            <v>19</v>
          </cell>
          <cell r="G1585">
            <v>0.25875507513841289</v>
          </cell>
        </row>
        <row r="1586">
          <cell r="A1586">
            <v>14511</v>
          </cell>
          <cell r="B1586">
            <v>25</v>
          </cell>
          <cell r="C1586">
            <v>0</v>
          </cell>
          <cell r="D1586">
            <v>349</v>
          </cell>
          <cell r="E1586">
            <v>0</v>
          </cell>
          <cell r="F1586">
            <v>3.7</v>
          </cell>
          <cell r="G1586">
            <v>3.4526737967914438E-2</v>
          </cell>
        </row>
        <row r="1587">
          <cell r="A1587">
            <v>14512</v>
          </cell>
          <cell r="B1587">
            <v>243</v>
          </cell>
          <cell r="C1587">
            <v>13.2</v>
          </cell>
          <cell r="D1587">
            <v>3414</v>
          </cell>
          <cell r="E1587">
            <v>2.8</v>
          </cell>
          <cell r="F1587">
            <v>5.6</v>
          </cell>
          <cell r="G1587">
            <v>8.7189499589827718E-2</v>
          </cell>
        </row>
        <row r="1588">
          <cell r="A1588">
            <v>14513</v>
          </cell>
          <cell r="B1588">
            <v>1093</v>
          </cell>
          <cell r="C1588">
            <v>25.3</v>
          </cell>
          <cell r="D1588">
            <v>9640</v>
          </cell>
          <cell r="E1588">
            <v>5</v>
          </cell>
          <cell r="F1588">
            <v>9.5</v>
          </cell>
          <cell r="G1588">
            <v>0.15599822975868818</v>
          </cell>
        </row>
        <row r="1589">
          <cell r="A1589">
            <v>14514</v>
          </cell>
          <cell r="B1589">
            <v>353</v>
          </cell>
          <cell r="C1589">
            <v>17.3</v>
          </cell>
          <cell r="D1589">
            <v>4265</v>
          </cell>
          <cell r="E1589">
            <v>2.9</v>
          </cell>
          <cell r="F1589">
            <v>4.4000000000000004</v>
          </cell>
          <cell r="G1589">
            <v>8.0644001732351658E-2</v>
          </cell>
        </row>
        <row r="1590">
          <cell r="A1590">
            <v>14516</v>
          </cell>
          <cell r="B1590">
            <v>166</v>
          </cell>
          <cell r="C1590">
            <v>16.3</v>
          </cell>
          <cell r="D1590">
            <v>1460</v>
          </cell>
          <cell r="E1590">
            <v>8.3000000000000007</v>
          </cell>
          <cell r="F1590">
            <v>8.6999999999999993</v>
          </cell>
          <cell r="G1590">
            <v>0.16928536285362855</v>
          </cell>
        </row>
        <row r="1591">
          <cell r="A1591">
            <v>14517</v>
          </cell>
          <cell r="B1591">
            <v>313</v>
          </cell>
          <cell r="C1591">
            <v>14.1</v>
          </cell>
          <cell r="D1591">
            <v>1951</v>
          </cell>
          <cell r="E1591">
            <v>5.0999999999999996</v>
          </cell>
          <cell r="F1591">
            <v>7.1</v>
          </cell>
          <cell r="G1591">
            <v>0.12462676678445228</v>
          </cell>
        </row>
        <row r="1592">
          <cell r="A1592">
            <v>14519</v>
          </cell>
          <cell r="B1592">
            <v>736</v>
          </cell>
          <cell r="C1592">
            <v>13.6</v>
          </cell>
          <cell r="D1592">
            <v>7999</v>
          </cell>
          <cell r="E1592">
            <v>1.4</v>
          </cell>
          <cell r="F1592">
            <v>4.5</v>
          </cell>
          <cell r="G1592">
            <v>6.5487922152261027E-2</v>
          </cell>
        </row>
        <row r="1593">
          <cell r="A1593">
            <v>14521</v>
          </cell>
          <cell r="B1593">
            <v>336</v>
          </cell>
          <cell r="C1593">
            <v>34.799999999999997</v>
          </cell>
          <cell r="D1593">
            <v>1849</v>
          </cell>
          <cell r="E1593">
            <v>10</v>
          </cell>
          <cell r="F1593">
            <v>14</v>
          </cell>
          <cell r="G1593">
            <v>0.25660778032036613</v>
          </cell>
        </row>
        <row r="1594">
          <cell r="A1594">
            <v>14522</v>
          </cell>
          <cell r="B1594">
            <v>623</v>
          </cell>
          <cell r="C1594">
            <v>5.9</v>
          </cell>
          <cell r="D1594">
            <v>6803</v>
          </cell>
          <cell r="E1594">
            <v>2.7</v>
          </cell>
          <cell r="F1594">
            <v>7.4</v>
          </cell>
          <cell r="G1594">
            <v>9.7476434150282801E-2</v>
          </cell>
        </row>
        <row r="1595">
          <cell r="A1595">
            <v>14525</v>
          </cell>
          <cell r="B1595">
            <v>275</v>
          </cell>
          <cell r="C1595">
            <v>9.8000000000000007</v>
          </cell>
          <cell r="D1595">
            <v>1940</v>
          </cell>
          <cell r="E1595">
            <v>2.6</v>
          </cell>
          <cell r="F1595">
            <v>7.7</v>
          </cell>
          <cell r="G1595">
            <v>0.10237923250564333</v>
          </cell>
        </row>
        <row r="1596">
          <cell r="A1596">
            <v>14526</v>
          </cell>
          <cell r="B1596">
            <v>1245</v>
          </cell>
          <cell r="C1596">
            <v>14.9</v>
          </cell>
          <cell r="D1596">
            <v>14019</v>
          </cell>
          <cell r="E1596">
            <v>1.6</v>
          </cell>
          <cell r="F1596">
            <v>3.3</v>
          </cell>
          <cell r="G1596">
            <v>5.71564465408805E-2</v>
          </cell>
        </row>
        <row r="1597">
          <cell r="A1597">
            <v>14527</v>
          </cell>
          <cell r="B1597">
            <v>1102</v>
          </cell>
          <cell r="C1597">
            <v>31.1</v>
          </cell>
          <cell r="D1597">
            <v>8751</v>
          </cell>
          <cell r="E1597">
            <v>8.9</v>
          </cell>
          <cell r="F1597">
            <v>7.5</v>
          </cell>
          <cell r="G1597">
            <v>0.18044108393382727</v>
          </cell>
        </row>
        <row r="1598">
          <cell r="A1598">
            <v>14529</v>
          </cell>
          <cell r="B1598">
            <v>0</v>
          </cell>
          <cell r="D1598">
            <v>94</v>
          </cell>
          <cell r="E1598">
            <v>0</v>
          </cell>
          <cell r="F1598">
            <v>22.3</v>
          </cell>
          <cell r="G1598">
            <v>0.22300000000000003</v>
          </cell>
        </row>
        <row r="1599">
          <cell r="A1599">
            <v>14530</v>
          </cell>
          <cell r="B1599">
            <v>450</v>
          </cell>
          <cell r="C1599">
            <v>18.899999999999999</v>
          </cell>
          <cell r="D1599">
            <v>3688</v>
          </cell>
          <cell r="E1599">
            <v>2.5</v>
          </cell>
          <cell r="F1599">
            <v>9.8000000000000007</v>
          </cell>
          <cell r="G1599">
            <v>0.13017738037699372</v>
          </cell>
        </row>
        <row r="1600">
          <cell r="A1600">
            <v>14532</v>
          </cell>
          <cell r="B1600">
            <v>338</v>
          </cell>
          <cell r="C1600">
            <v>21.9</v>
          </cell>
          <cell r="D1600">
            <v>3132</v>
          </cell>
          <cell r="E1600">
            <v>1.9</v>
          </cell>
          <cell r="F1600">
            <v>7.9</v>
          </cell>
          <cell r="G1600">
            <v>0.10978616714697408</v>
          </cell>
        </row>
        <row r="1601">
          <cell r="A1601">
            <v>14533</v>
          </cell>
          <cell r="B1601">
            <v>89</v>
          </cell>
          <cell r="C1601">
            <v>14.6</v>
          </cell>
          <cell r="D1601">
            <v>1415</v>
          </cell>
          <cell r="E1601">
            <v>2.8</v>
          </cell>
          <cell r="F1601">
            <v>7.8</v>
          </cell>
          <cell r="G1601">
            <v>0.10836702127659575</v>
          </cell>
        </row>
        <row r="1602">
          <cell r="A1602">
            <v>14534</v>
          </cell>
          <cell r="B1602">
            <v>2160</v>
          </cell>
          <cell r="C1602">
            <v>8</v>
          </cell>
          <cell r="D1602">
            <v>21972</v>
          </cell>
          <cell r="E1602">
            <v>0.3</v>
          </cell>
          <cell r="F1602">
            <v>1.6</v>
          </cell>
          <cell r="G1602">
            <v>2.4459970164097466E-2</v>
          </cell>
        </row>
        <row r="1603">
          <cell r="A1603">
            <v>14536</v>
          </cell>
          <cell r="B1603">
            <v>39</v>
          </cell>
          <cell r="C1603">
            <v>30.8</v>
          </cell>
          <cell r="D1603">
            <v>412</v>
          </cell>
          <cell r="E1603">
            <v>4.0999999999999996</v>
          </cell>
          <cell r="F1603">
            <v>11.7</v>
          </cell>
          <cell r="G1603">
            <v>0.17097117516629712</v>
          </cell>
        </row>
        <row r="1604">
          <cell r="A1604">
            <v>14537</v>
          </cell>
          <cell r="B1604">
            <v>5</v>
          </cell>
          <cell r="C1604">
            <v>0</v>
          </cell>
          <cell r="D1604">
            <v>139</v>
          </cell>
          <cell r="E1604">
            <v>0</v>
          </cell>
          <cell r="F1604">
            <v>12.9</v>
          </cell>
          <cell r="G1604">
            <v>0.12452083333333334</v>
          </cell>
        </row>
        <row r="1605">
          <cell r="A1605">
            <v>14539</v>
          </cell>
          <cell r="B1605">
            <v>7</v>
          </cell>
          <cell r="C1605">
            <v>0</v>
          </cell>
          <cell r="D1605">
            <v>121</v>
          </cell>
          <cell r="E1605">
            <v>0</v>
          </cell>
          <cell r="F1605">
            <v>0</v>
          </cell>
          <cell r="G1605">
            <v>0</v>
          </cell>
        </row>
        <row r="1606">
          <cell r="A1606">
            <v>14541</v>
          </cell>
          <cell r="B1606">
            <v>564</v>
          </cell>
          <cell r="C1606">
            <v>42.7</v>
          </cell>
          <cell r="D1606">
            <v>3099</v>
          </cell>
          <cell r="E1606">
            <v>6.6</v>
          </cell>
          <cell r="F1606">
            <v>24.9</v>
          </cell>
          <cell r="G1606">
            <v>0.33224488124488122</v>
          </cell>
        </row>
        <row r="1607">
          <cell r="A1607">
            <v>14542</v>
          </cell>
          <cell r="B1607">
            <v>0</v>
          </cell>
          <cell r="D1607">
            <v>47</v>
          </cell>
          <cell r="E1607">
            <v>0</v>
          </cell>
          <cell r="F1607">
            <v>0</v>
          </cell>
          <cell r="G1607">
            <v>0</v>
          </cell>
        </row>
        <row r="1608">
          <cell r="A1608">
            <v>14543</v>
          </cell>
          <cell r="B1608">
            <v>273</v>
          </cell>
          <cell r="C1608">
            <v>3.3</v>
          </cell>
          <cell r="D1608">
            <v>2256</v>
          </cell>
          <cell r="E1608">
            <v>0.6</v>
          </cell>
          <cell r="F1608">
            <v>4.4000000000000004</v>
          </cell>
          <cell r="G1608">
            <v>4.8164887307236066E-2</v>
          </cell>
        </row>
        <row r="1609">
          <cell r="A1609">
            <v>14544</v>
          </cell>
          <cell r="B1609">
            <v>238</v>
          </cell>
          <cell r="C1609">
            <v>11.3</v>
          </cell>
          <cell r="D1609">
            <v>1540</v>
          </cell>
          <cell r="E1609">
            <v>3.8</v>
          </cell>
          <cell r="F1609">
            <v>9.6999999999999993</v>
          </cell>
          <cell r="G1609">
            <v>0.13205511811023621</v>
          </cell>
        </row>
        <row r="1610">
          <cell r="A1610">
            <v>14545</v>
          </cell>
          <cell r="B1610">
            <v>0</v>
          </cell>
          <cell r="D1610">
            <v>147</v>
          </cell>
          <cell r="E1610">
            <v>0</v>
          </cell>
          <cell r="F1610">
            <v>8.8000000000000007</v>
          </cell>
          <cell r="G1610">
            <v>8.8000000000000009E-2</v>
          </cell>
        </row>
        <row r="1611">
          <cell r="A1611">
            <v>14546</v>
          </cell>
          <cell r="B1611">
            <v>255</v>
          </cell>
          <cell r="C1611">
            <v>3.1</v>
          </cell>
          <cell r="D1611">
            <v>3395</v>
          </cell>
          <cell r="E1611">
            <v>1.6</v>
          </cell>
          <cell r="F1611">
            <v>4.8</v>
          </cell>
          <cell r="G1611">
            <v>6.1694520547945206E-2</v>
          </cell>
        </row>
        <row r="1612">
          <cell r="A1612">
            <v>14548</v>
          </cell>
          <cell r="B1612">
            <v>361</v>
          </cell>
          <cell r="C1612">
            <v>21.3</v>
          </cell>
          <cell r="D1612">
            <v>3031</v>
          </cell>
          <cell r="E1612">
            <v>4.5999999999999996</v>
          </cell>
          <cell r="F1612">
            <v>9.4</v>
          </cell>
          <cell r="G1612">
            <v>0.14776916273584909</v>
          </cell>
        </row>
        <row r="1613">
          <cell r="A1613">
            <v>14549</v>
          </cell>
          <cell r="B1613">
            <v>0</v>
          </cell>
          <cell r="D1613">
            <v>30</v>
          </cell>
          <cell r="E1613">
            <v>0</v>
          </cell>
          <cell r="F1613">
            <v>0</v>
          </cell>
          <cell r="G1613">
            <v>0</v>
          </cell>
        </row>
        <row r="1614">
          <cell r="A1614">
            <v>14550</v>
          </cell>
          <cell r="B1614">
            <v>194</v>
          </cell>
          <cell r="C1614">
            <v>10.8</v>
          </cell>
          <cell r="D1614">
            <v>1061</v>
          </cell>
          <cell r="E1614">
            <v>3.2</v>
          </cell>
          <cell r="F1614">
            <v>8.1</v>
          </cell>
          <cell r="G1614">
            <v>0.11222709163346616</v>
          </cell>
        </row>
        <row r="1615">
          <cell r="A1615">
            <v>14551</v>
          </cell>
          <cell r="B1615">
            <v>477</v>
          </cell>
          <cell r="C1615">
            <v>27</v>
          </cell>
          <cell r="D1615">
            <v>3689</v>
          </cell>
          <cell r="E1615">
            <v>4</v>
          </cell>
          <cell r="F1615">
            <v>11.6</v>
          </cell>
          <cell r="G1615">
            <v>0.16905280844935192</v>
          </cell>
        </row>
        <row r="1616">
          <cell r="A1616">
            <v>14555</v>
          </cell>
          <cell r="B1616">
            <v>50</v>
          </cell>
          <cell r="C1616">
            <v>26</v>
          </cell>
          <cell r="D1616">
            <v>887</v>
          </cell>
          <cell r="E1616">
            <v>0.3</v>
          </cell>
          <cell r="F1616">
            <v>8.6</v>
          </cell>
          <cell r="G1616">
            <v>9.8124866595517612E-2</v>
          </cell>
        </row>
        <row r="1617">
          <cell r="A1617">
            <v>14559</v>
          </cell>
          <cell r="B1617">
            <v>1481</v>
          </cell>
          <cell r="C1617">
            <v>11.5</v>
          </cell>
          <cell r="D1617">
            <v>12255</v>
          </cell>
          <cell r="E1617">
            <v>1.8</v>
          </cell>
          <cell r="F1617">
            <v>5.4</v>
          </cell>
          <cell r="G1617">
            <v>7.663621141525917E-2</v>
          </cell>
        </row>
        <row r="1618">
          <cell r="A1618">
            <v>14560</v>
          </cell>
          <cell r="B1618">
            <v>112</v>
          </cell>
          <cell r="C1618">
            <v>33.9</v>
          </cell>
          <cell r="D1618">
            <v>1266</v>
          </cell>
          <cell r="E1618">
            <v>3.5</v>
          </cell>
          <cell r="F1618">
            <v>7.9</v>
          </cell>
          <cell r="G1618">
            <v>0.13228737300435411</v>
          </cell>
        </row>
        <row r="1619">
          <cell r="A1619">
            <v>14561</v>
          </cell>
          <cell r="B1619">
            <v>278</v>
          </cell>
          <cell r="C1619">
            <v>23.4</v>
          </cell>
          <cell r="D1619">
            <v>2273</v>
          </cell>
          <cell r="E1619">
            <v>3.7</v>
          </cell>
          <cell r="F1619">
            <v>7.3</v>
          </cell>
          <cell r="G1619">
            <v>0.12351313210505684</v>
          </cell>
        </row>
        <row r="1620">
          <cell r="A1620">
            <v>14564</v>
          </cell>
          <cell r="B1620">
            <v>570</v>
          </cell>
          <cell r="C1620">
            <v>17.5</v>
          </cell>
          <cell r="D1620">
            <v>9930</v>
          </cell>
          <cell r="E1620">
            <v>0.3</v>
          </cell>
          <cell r="F1620">
            <v>2.1</v>
          </cell>
          <cell r="G1620">
            <v>3.2197142857142855E-2</v>
          </cell>
        </row>
        <row r="1621">
          <cell r="A1621">
            <v>14568</v>
          </cell>
          <cell r="B1621">
            <v>395</v>
          </cell>
          <cell r="C1621">
            <v>18.7</v>
          </cell>
          <cell r="D1621">
            <v>4042</v>
          </cell>
          <cell r="E1621">
            <v>0.4</v>
          </cell>
          <cell r="F1621">
            <v>2.6</v>
          </cell>
          <cell r="G1621">
            <v>4.3976786116745548E-2</v>
          </cell>
        </row>
        <row r="1622">
          <cell r="A1622">
            <v>14569</v>
          </cell>
          <cell r="B1622">
            <v>506</v>
          </cell>
          <cell r="C1622">
            <v>16.399999999999999</v>
          </cell>
          <cell r="D1622">
            <v>4424</v>
          </cell>
          <cell r="E1622">
            <v>4.7</v>
          </cell>
          <cell r="F1622">
            <v>10</v>
          </cell>
          <cell r="G1622">
            <v>0.14874482758620691</v>
          </cell>
        </row>
        <row r="1623">
          <cell r="A1623">
            <v>14571</v>
          </cell>
          <cell r="B1623">
            <v>62</v>
          </cell>
          <cell r="C1623">
            <v>24.2</v>
          </cell>
          <cell r="D1623">
            <v>986</v>
          </cell>
          <cell r="E1623">
            <v>3.4</v>
          </cell>
          <cell r="F1623">
            <v>11</v>
          </cell>
          <cell r="G1623">
            <v>0.14979770992366412</v>
          </cell>
        </row>
        <row r="1624">
          <cell r="A1624">
            <v>14572</v>
          </cell>
          <cell r="B1624">
            <v>383</v>
          </cell>
          <cell r="C1624">
            <v>15.9</v>
          </cell>
          <cell r="D1624">
            <v>3548</v>
          </cell>
          <cell r="E1624">
            <v>3.4</v>
          </cell>
          <cell r="F1624">
            <v>14</v>
          </cell>
          <cell r="G1624">
            <v>0.17253853981175274</v>
          </cell>
        </row>
        <row r="1625">
          <cell r="A1625">
            <v>14580</v>
          </cell>
          <cell r="B1625">
            <v>2918</v>
          </cell>
          <cell r="C1625">
            <v>8.4</v>
          </cell>
          <cell r="D1625">
            <v>34785</v>
          </cell>
          <cell r="E1625">
            <v>1.7</v>
          </cell>
          <cell r="F1625">
            <v>3.8</v>
          </cell>
          <cell r="G1625">
            <v>5.7244436782218931E-2</v>
          </cell>
        </row>
        <row r="1626">
          <cell r="A1626">
            <v>14585</v>
          </cell>
          <cell r="B1626">
            <v>0</v>
          </cell>
          <cell r="D1626">
            <v>65</v>
          </cell>
          <cell r="E1626">
            <v>0</v>
          </cell>
          <cell r="F1626">
            <v>29.2</v>
          </cell>
          <cell r="G1626">
            <v>0.29199999999999998</v>
          </cell>
        </row>
        <row r="1627">
          <cell r="A1627">
            <v>14586</v>
          </cell>
          <cell r="B1627">
            <v>1695</v>
          </cell>
          <cell r="C1627">
            <v>3.1</v>
          </cell>
          <cell r="D1627">
            <v>6317</v>
          </cell>
          <cell r="E1627">
            <v>2.5</v>
          </cell>
          <cell r="F1627">
            <v>2.7</v>
          </cell>
          <cell r="G1627">
            <v>4.7557289066400409E-2</v>
          </cell>
        </row>
        <row r="1628">
          <cell r="A1628">
            <v>14588</v>
          </cell>
          <cell r="B1628">
            <v>54</v>
          </cell>
          <cell r="C1628">
            <v>72.2</v>
          </cell>
          <cell r="D1628">
            <v>205</v>
          </cell>
          <cell r="E1628">
            <v>5.9</v>
          </cell>
          <cell r="F1628">
            <v>35.6</v>
          </cell>
          <cell r="G1628">
            <v>0.47900772200772201</v>
          </cell>
        </row>
        <row r="1629">
          <cell r="A1629">
            <v>14589</v>
          </cell>
          <cell r="B1629">
            <v>546</v>
          </cell>
          <cell r="C1629">
            <v>7.5</v>
          </cell>
          <cell r="D1629">
            <v>5388</v>
          </cell>
          <cell r="E1629">
            <v>5.2</v>
          </cell>
          <cell r="F1629">
            <v>8.9</v>
          </cell>
          <cell r="G1629">
            <v>0.13492719919110213</v>
          </cell>
        </row>
        <row r="1630">
          <cell r="A1630">
            <v>14590</v>
          </cell>
          <cell r="B1630">
            <v>326</v>
          </cell>
          <cell r="C1630">
            <v>18.7</v>
          </cell>
          <cell r="D1630">
            <v>3592</v>
          </cell>
          <cell r="E1630">
            <v>6.5</v>
          </cell>
          <cell r="F1630">
            <v>10.8</v>
          </cell>
          <cell r="G1630">
            <v>0.17416488004083719</v>
          </cell>
        </row>
        <row r="1631">
          <cell r="A1631">
            <v>14591</v>
          </cell>
          <cell r="B1631">
            <v>116</v>
          </cell>
          <cell r="C1631">
            <v>8.6</v>
          </cell>
          <cell r="D1631">
            <v>1164</v>
          </cell>
          <cell r="E1631">
            <v>1.4</v>
          </cell>
          <cell r="F1631">
            <v>9.1999999999999993</v>
          </cell>
          <cell r="G1631">
            <v>0.10418749999999999</v>
          </cell>
        </row>
        <row r="1632">
          <cell r="A1632">
            <v>14592</v>
          </cell>
          <cell r="B1632">
            <v>8</v>
          </cell>
          <cell r="C1632">
            <v>100</v>
          </cell>
          <cell r="D1632">
            <v>135</v>
          </cell>
          <cell r="E1632">
            <v>0</v>
          </cell>
          <cell r="F1632">
            <v>0</v>
          </cell>
          <cell r="G1632">
            <v>5.5944055944055944E-2</v>
          </cell>
        </row>
        <row r="1633">
          <cell r="A1633">
            <v>14604</v>
          </cell>
          <cell r="B1633">
            <v>188</v>
          </cell>
          <cell r="C1633">
            <v>2.1</v>
          </cell>
          <cell r="D1633">
            <v>1261</v>
          </cell>
          <cell r="E1633">
            <v>12.8</v>
          </cell>
          <cell r="F1633">
            <v>10.199999999999999</v>
          </cell>
          <cell r="G1633">
            <v>0.20288336783988958</v>
          </cell>
        </row>
        <row r="1634">
          <cell r="A1634">
            <v>14605</v>
          </cell>
          <cell r="B1634">
            <v>2022</v>
          </cell>
          <cell r="C1634">
            <v>35</v>
          </cell>
          <cell r="D1634">
            <v>6650</v>
          </cell>
          <cell r="E1634">
            <v>11.3</v>
          </cell>
          <cell r="F1634">
            <v>24.5</v>
          </cell>
          <cell r="G1634">
            <v>0.35613468634686346</v>
          </cell>
        </row>
        <row r="1635">
          <cell r="A1635">
            <v>14606</v>
          </cell>
          <cell r="B1635">
            <v>2231</v>
          </cell>
          <cell r="C1635">
            <v>19.7</v>
          </cell>
          <cell r="D1635">
            <v>19327</v>
          </cell>
          <cell r="E1635">
            <v>6.9</v>
          </cell>
          <cell r="F1635">
            <v>12.9</v>
          </cell>
          <cell r="G1635">
            <v>0.19789651173578257</v>
          </cell>
        </row>
        <row r="1636">
          <cell r="A1636">
            <v>14607</v>
          </cell>
          <cell r="B1636">
            <v>3460</v>
          </cell>
          <cell r="C1636">
            <v>5.4</v>
          </cell>
          <cell r="D1636">
            <v>11340</v>
          </cell>
          <cell r="E1636">
            <v>1.9</v>
          </cell>
          <cell r="F1636">
            <v>5.2</v>
          </cell>
          <cell r="G1636">
            <v>6.7025675675675675E-2</v>
          </cell>
        </row>
        <row r="1637">
          <cell r="A1637">
            <v>14608</v>
          </cell>
          <cell r="B1637">
            <v>1462</v>
          </cell>
          <cell r="C1637">
            <v>35.799999999999997</v>
          </cell>
          <cell r="D1637">
            <v>7372</v>
          </cell>
          <cell r="E1637">
            <v>9</v>
          </cell>
          <cell r="F1637">
            <v>17.7</v>
          </cell>
          <cell r="G1637">
            <v>0.28206022187004759</v>
          </cell>
        </row>
        <row r="1638">
          <cell r="A1638">
            <v>14609</v>
          </cell>
          <cell r="B1638">
            <v>4284</v>
          </cell>
          <cell r="C1638">
            <v>24</v>
          </cell>
          <cell r="D1638">
            <v>27101</v>
          </cell>
          <cell r="E1638">
            <v>4.8</v>
          </cell>
          <cell r="F1638">
            <v>12</v>
          </cell>
          <cell r="G1638">
            <v>0.1778278795602995</v>
          </cell>
        </row>
        <row r="1639">
          <cell r="A1639">
            <v>14610</v>
          </cell>
          <cell r="B1639">
            <v>1012</v>
          </cell>
          <cell r="C1639">
            <v>1.5</v>
          </cell>
          <cell r="D1639">
            <v>10904</v>
          </cell>
          <cell r="E1639">
            <v>1.9</v>
          </cell>
          <cell r="F1639">
            <v>2.5</v>
          </cell>
          <cell r="G1639">
            <v>4.1537092984222895E-2</v>
          </cell>
        </row>
        <row r="1640">
          <cell r="A1640">
            <v>14611</v>
          </cell>
          <cell r="B1640">
            <v>2036</v>
          </cell>
          <cell r="C1640">
            <v>31</v>
          </cell>
          <cell r="D1640">
            <v>9952</v>
          </cell>
          <cell r="E1640">
            <v>9.4</v>
          </cell>
          <cell r="F1640">
            <v>20.6</v>
          </cell>
          <cell r="G1640">
            <v>0.30169836503169839</v>
          </cell>
        </row>
        <row r="1641">
          <cell r="A1641">
            <v>14612</v>
          </cell>
          <cell r="B1641">
            <v>2941</v>
          </cell>
          <cell r="C1641">
            <v>10.9</v>
          </cell>
          <cell r="D1641">
            <v>25334</v>
          </cell>
          <cell r="E1641">
            <v>2.2000000000000002</v>
          </cell>
          <cell r="F1641">
            <v>6.3</v>
          </cell>
          <cell r="G1641">
            <v>8.7496339522546415E-2</v>
          </cell>
        </row>
        <row r="1642">
          <cell r="A1642">
            <v>14613</v>
          </cell>
          <cell r="B1642">
            <v>1420</v>
          </cell>
          <cell r="C1642">
            <v>26.6</v>
          </cell>
          <cell r="D1642">
            <v>7604</v>
          </cell>
          <cell r="E1642">
            <v>7</v>
          </cell>
          <cell r="F1642">
            <v>11.3</v>
          </cell>
          <cell r="G1642">
            <v>0.19606072695035462</v>
          </cell>
        </row>
        <row r="1643">
          <cell r="A1643">
            <v>14614</v>
          </cell>
          <cell r="B1643">
            <v>251</v>
          </cell>
          <cell r="C1643">
            <v>78.900000000000006</v>
          </cell>
          <cell r="D1643">
            <v>831</v>
          </cell>
          <cell r="E1643">
            <v>8.1</v>
          </cell>
          <cell r="F1643">
            <v>25.4</v>
          </cell>
          <cell r="G1643">
            <v>0.44031792975970424</v>
          </cell>
        </row>
        <row r="1644">
          <cell r="A1644">
            <v>14615</v>
          </cell>
          <cell r="B1644">
            <v>1749</v>
          </cell>
          <cell r="C1644">
            <v>29.8</v>
          </cell>
          <cell r="D1644">
            <v>10632</v>
          </cell>
          <cell r="E1644">
            <v>4</v>
          </cell>
          <cell r="F1644">
            <v>10</v>
          </cell>
          <cell r="G1644">
            <v>0.16231984492367338</v>
          </cell>
        </row>
        <row r="1645">
          <cell r="A1645">
            <v>14616</v>
          </cell>
          <cell r="B1645">
            <v>2811</v>
          </cell>
          <cell r="C1645">
            <v>16</v>
          </cell>
          <cell r="D1645">
            <v>19437</v>
          </cell>
          <cell r="E1645">
            <v>7</v>
          </cell>
          <cell r="F1645">
            <v>5.9</v>
          </cell>
          <cell r="G1645">
            <v>0.13291680151024809</v>
          </cell>
        </row>
        <row r="1646">
          <cell r="A1646">
            <v>14617</v>
          </cell>
          <cell r="B1646">
            <v>1694</v>
          </cell>
          <cell r="C1646">
            <v>6.7</v>
          </cell>
          <cell r="D1646">
            <v>16033</v>
          </cell>
          <cell r="E1646">
            <v>1.9</v>
          </cell>
          <cell r="F1646">
            <v>5.4</v>
          </cell>
          <cell r="G1646">
            <v>7.2426637332882057E-2</v>
          </cell>
        </row>
        <row r="1647">
          <cell r="A1647">
            <v>14618</v>
          </cell>
          <cell r="B1647">
            <v>3323</v>
          </cell>
          <cell r="C1647">
            <v>0.5</v>
          </cell>
          <cell r="D1647">
            <v>14509</v>
          </cell>
          <cell r="E1647">
            <v>1.4</v>
          </cell>
          <cell r="F1647">
            <v>3</v>
          </cell>
          <cell r="G1647">
            <v>3.6732335127860026E-2</v>
          </cell>
        </row>
        <row r="1648">
          <cell r="A1648">
            <v>14619</v>
          </cell>
          <cell r="B1648">
            <v>1765</v>
          </cell>
          <cell r="C1648">
            <v>28.7</v>
          </cell>
          <cell r="D1648">
            <v>9177</v>
          </cell>
          <cell r="E1648">
            <v>2.2000000000000002</v>
          </cell>
          <cell r="F1648">
            <v>10.9</v>
          </cell>
          <cell r="G1648">
            <v>0.15616358983732409</v>
          </cell>
        </row>
        <row r="1649">
          <cell r="A1649">
            <v>14620</v>
          </cell>
          <cell r="B1649">
            <v>4356</v>
          </cell>
          <cell r="C1649">
            <v>8.8000000000000007</v>
          </cell>
          <cell r="D1649">
            <v>18118</v>
          </cell>
          <cell r="E1649">
            <v>4.9000000000000004</v>
          </cell>
          <cell r="F1649">
            <v>7.7</v>
          </cell>
          <cell r="G1649">
            <v>0.11863468897392541</v>
          </cell>
        </row>
        <row r="1650">
          <cell r="A1650">
            <v>14621</v>
          </cell>
          <cell r="B1650">
            <v>4041</v>
          </cell>
          <cell r="C1650">
            <v>38</v>
          </cell>
          <cell r="D1650">
            <v>20204</v>
          </cell>
          <cell r="E1650">
            <v>13</v>
          </cell>
          <cell r="F1650">
            <v>20.6</v>
          </cell>
          <cell r="G1650">
            <v>0.34333363580119614</v>
          </cell>
        </row>
        <row r="1651">
          <cell r="A1651">
            <v>14622</v>
          </cell>
          <cell r="B1651">
            <v>858</v>
          </cell>
          <cell r="C1651">
            <v>11.7</v>
          </cell>
          <cell r="D1651">
            <v>8850</v>
          </cell>
          <cell r="E1651">
            <v>2.9</v>
          </cell>
          <cell r="F1651">
            <v>9</v>
          </cell>
          <cell r="G1651">
            <v>0.11882323856613103</v>
          </cell>
        </row>
        <row r="1652">
          <cell r="A1652">
            <v>14623</v>
          </cell>
          <cell r="B1652">
            <v>9787</v>
          </cell>
          <cell r="C1652">
            <v>1.3</v>
          </cell>
          <cell r="D1652">
            <v>13394</v>
          </cell>
          <cell r="E1652">
            <v>3.1</v>
          </cell>
          <cell r="F1652">
            <v>5.8</v>
          </cell>
          <cell r="G1652">
            <v>5.6912859669556969E-2</v>
          </cell>
        </row>
        <row r="1653">
          <cell r="A1653">
            <v>14624</v>
          </cell>
          <cell r="B1653">
            <v>3623</v>
          </cell>
          <cell r="C1653">
            <v>10.5</v>
          </cell>
          <cell r="D1653">
            <v>24559</v>
          </cell>
          <cell r="E1653">
            <v>2.2000000000000002</v>
          </cell>
          <cell r="F1653">
            <v>5.6</v>
          </cell>
          <cell r="G1653">
            <v>8.1471045348094517E-2</v>
          </cell>
        </row>
        <row r="1654">
          <cell r="A1654">
            <v>14625</v>
          </cell>
          <cell r="B1654">
            <v>824</v>
          </cell>
          <cell r="C1654">
            <v>3.6</v>
          </cell>
          <cell r="D1654">
            <v>7615</v>
          </cell>
          <cell r="E1654">
            <v>1</v>
          </cell>
          <cell r="F1654">
            <v>4</v>
          </cell>
          <cell r="G1654">
            <v>4.8633013390212115E-2</v>
          </cell>
        </row>
        <row r="1655">
          <cell r="A1655">
            <v>14626</v>
          </cell>
          <cell r="B1655">
            <v>2166</v>
          </cell>
          <cell r="C1655">
            <v>9.6999999999999993</v>
          </cell>
          <cell r="D1655">
            <v>21949</v>
          </cell>
          <cell r="E1655">
            <v>2.7</v>
          </cell>
          <cell r="F1655">
            <v>8.1</v>
          </cell>
          <cell r="G1655">
            <v>0.10701198424217293</v>
          </cell>
        </row>
        <row r="1656">
          <cell r="A1656">
            <v>14627</v>
          </cell>
          <cell r="B1656">
            <v>2667</v>
          </cell>
          <cell r="C1656">
            <v>0.6</v>
          </cell>
          <cell r="D1656">
            <v>28</v>
          </cell>
          <cell r="E1656">
            <v>0</v>
          </cell>
          <cell r="F1656">
            <v>0</v>
          </cell>
          <cell r="G1656">
            <v>5.9376623376623389E-3</v>
          </cell>
        </row>
        <row r="1657">
          <cell r="A1657">
            <v>14701</v>
          </cell>
          <cell r="B1657">
            <v>3757</v>
          </cell>
          <cell r="C1657">
            <v>16.600000000000001</v>
          </cell>
          <cell r="D1657">
            <v>27455</v>
          </cell>
          <cell r="E1657">
            <v>3.3</v>
          </cell>
          <cell r="F1657">
            <v>9.9</v>
          </cell>
          <cell r="G1657">
            <v>0.1360925925925926</v>
          </cell>
        </row>
        <row r="1658">
          <cell r="A1658">
            <v>14706</v>
          </cell>
          <cell r="B1658">
            <v>803</v>
          </cell>
          <cell r="C1658">
            <v>11.1</v>
          </cell>
          <cell r="D1658">
            <v>4386</v>
          </cell>
          <cell r="E1658">
            <v>1.9</v>
          </cell>
          <cell r="F1658">
            <v>6.2</v>
          </cell>
          <cell r="G1658">
            <v>8.5642513008286764E-2</v>
          </cell>
        </row>
        <row r="1659">
          <cell r="A1659">
            <v>14707</v>
          </cell>
          <cell r="B1659">
            <v>23</v>
          </cell>
          <cell r="C1659">
            <v>21.7</v>
          </cell>
          <cell r="D1659">
            <v>143</v>
          </cell>
          <cell r="E1659">
            <v>1.4</v>
          </cell>
          <cell r="F1659">
            <v>19.600000000000001</v>
          </cell>
          <cell r="G1659">
            <v>0.21096987951807231</v>
          </cell>
        </row>
        <row r="1660">
          <cell r="A1660">
            <v>14708</v>
          </cell>
          <cell r="B1660">
            <v>5</v>
          </cell>
          <cell r="C1660">
            <v>0</v>
          </cell>
          <cell r="D1660">
            <v>192</v>
          </cell>
          <cell r="E1660">
            <v>9.4</v>
          </cell>
          <cell r="F1660">
            <v>6.3</v>
          </cell>
          <cell r="G1660">
            <v>0.15301522842639595</v>
          </cell>
        </row>
        <row r="1661">
          <cell r="A1661">
            <v>14709</v>
          </cell>
          <cell r="B1661">
            <v>69</v>
          </cell>
          <cell r="C1661">
            <v>26.1</v>
          </cell>
          <cell r="D1661">
            <v>1033</v>
          </cell>
          <cell r="E1661">
            <v>4</v>
          </cell>
          <cell r="F1661">
            <v>10</v>
          </cell>
          <cell r="G1661">
            <v>0.14757622504537204</v>
          </cell>
        </row>
        <row r="1662">
          <cell r="A1662">
            <v>14710</v>
          </cell>
          <cell r="B1662">
            <v>190</v>
          </cell>
          <cell r="C1662">
            <v>15.8</v>
          </cell>
          <cell r="D1662">
            <v>2606</v>
          </cell>
          <cell r="E1662">
            <v>2.8</v>
          </cell>
          <cell r="F1662">
            <v>6.2</v>
          </cell>
          <cell r="G1662">
            <v>9.4620886981402003E-2</v>
          </cell>
        </row>
        <row r="1663">
          <cell r="A1663">
            <v>14711</v>
          </cell>
          <cell r="B1663">
            <v>107</v>
          </cell>
          <cell r="C1663">
            <v>7.5</v>
          </cell>
          <cell r="D1663">
            <v>1150</v>
          </cell>
          <cell r="E1663">
            <v>6.3</v>
          </cell>
          <cell r="F1663">
            <v>7.9</v>
          </cell>
          <cell r="G1663">
            <v>0.13629673826571204</v>
          </cell>
        </row>
        <row r="1664">
          <cell r="A1664">
            <v>14712</v>
          </cell>
          <cell r="B1664">
            <v>206</v>
          </cell>
          <cell r="C1664">
            <v>8.6999999999999993</v>
          </cell>
          <cell r="D1664">
            <v>2478</v>
          </cell>
          <cell r="E1664">
            <v>1.4</v>
          </cell>
          <cell r="F1664">
            <v>4.5</v>
          </cell>
          <cell r="G1664">
            <v>6.114903129657228E-2</v>
          </cell>
        </row>
        <row r="1665">
          <cell r="A1665">
            <v>14714</v>
          </cell>
          <cell r="B1665">
            <v>33</v>
          </cell>
          <cell r="C1665">
            <v>12.1</v>
          </cell>
          <cell r="D1665">
            <v>356</v>
          </cell>
          <cell r="E1665">
            <v>12.6</v>
          </cell>
          <cell r="F1665">
            <v>10.1</v>
          </cell>
          <cell r="G1665">
            <v>0.21800771208226222</v>
          </cell>
        </row>
        <row r="1666">
          <cell r="A1666">
            <v>14715</v>
          </cell>
          <cell r="B1666">
            <v>172</v>
          </cell>
          <cell r="C1666">
            <v>26.2</v>
          </cell>
          <cell r="D1666">
            <v>1978</v>
          </cell>
          <cell r="E1666">
            <v>2.6</v>
          </cell>
          <cell r="F1666">
            <v>9.9</v>
          </cell>
          <cell r="G1666">
            <v>0.13596</v>
          </cell>
        </row>
        <row r="1667">
          <cell r="A1667">
            <v>14716</v>
          </cell>
          <cell r="B1667">
            <v>526</v>
          </cell>
          <cell r="C1667">
            <v>44.7</v>
          </cell>
          <cell r="D1667">
            <v>2002</v>
          </cell>
          <cell r="E1667">
            <v>9.6</v>
          </cell>
          <cell r="F1667">
            <v>18.399999999999999</v>
          </cell>
          <cell r="G1667">
            <v>0.31474762658227851</v>
          </cell>
        </row>
        <row r="1668">
          <cell r="A1668">
            <v>14717</v>
          </cell>
          <cell r="B1668">
            <v>60</v>
          </cell>
          <cell r="C1668">
            <v>8.3000000000000007</v>
          </cell>
          <cell r="D1668">
            <v>475</v>
          </cell>
          <cell r="E1668">
            <v>2.1</v>
          </cell>
          <cell r="F1668">
            <v>3.8</v>
          </cell>
          <cell r="G1668">
            <v>6.1691588785046735E-2</v>
          </cell>
        </row>
        <row r="1669">
          <cell r="A1669">
            <v>14718</v>
          </cell>
          <cell r="B1669">
            <v>398</v>
          </cell>
          <cell r="C1669">
            <v>45.2</v>
          </cell>
          <cell r="D1669">
            <v>1392</v>
          </cell>
          <cell r="E1669">
            <v>3.8</v>
          </cell>
          <cell r="F1669">
            <v>8</v>
          </cell>
          <cell r="G1669">
            <v>0.19226368715083797</v>
          </cell>
        </row>
        <row r="1670">
          <cell r="A1670">
            <v>14719</v>
          </cell>
          <cell r="B1670">
            <v>272</v>
          </cell>
          <cell r="C1670">
            <v>41.5</v>
          </cell>
          <cell r="D1670">
            <v>2414</v>
          </cell>
          <cell r="E1670">
            <v>8</v>
          </cell>
          <cell r="F1670">
            <v>10.1</v>
          </cell>
          <cell r="G1670">
            <v>0.20469620253164555</v>
          </cell>
        </row>
        <row r="1671">
          <cell r="A1671">
            <v>14720</v>
          </cell>
          <cell r="B1671">
            <v>100</v>
          </cell>
          <cell r="C1671">
            <v>4</v>
          </cell>
          <cell r="D1671">
            <v>436</v>
          </cell>
          <cell r="E1671">
            <v>2.2999999999999998</v>
          </cell>
          <cell r="F1671">
            <v>12.6</v>
          </cell>
          <cell r="G1671">
            <v>0.12866417910447761</v>
          </cell>
        </row>
        <row r="1672">
          <cell r="A1672">
            <v>14721</v>
          </cell>
          <cell r="B1672">
            <v>27</v>
          </cell>
          <cell r="C1672">
            <v>0</v>
          </cell>
          <cell r="D1672">
            <v>96</v>
          </cell>
          <cell r="E1672">
            <v>0</v>
          </cell>
          <cell r="F1672">
            <v>2.1</v>
          </cell>
          <cell r="G1672">
            <v>1.6390243902439029E-2</v>
          </cell>
        </row>
        <row r="1673">
          <cell r="A1673">
            <v>14722</v>
          </cell>
          <cell r="B1673">
            <v>117</v>
          </cell>
          <cell r="C1673">
            <v>12.8</v>
          </cell>
          <cell r="D1673">
            <v>192</v>
          </cell>
          <cell r="E1673">
            <v>0</v>
          </cell>
          <cell r="F1673">
            <v>0</v>
          </cell>
          <cell r="G1673">
            <v>4.8466019417475734E-2</v>
          </cell>
        </row>
        <row r="1674">
          <cell r="A1674">
            <v>14723</v>
          </cell>
          <cell r="B1674">
            <v>113</v>
          </cell>
          <cell r="C1674">
            <v>59.3</v>
          </cell>
          <cell r="D1674">
            <v>804</v>
          </cell>
          <cell r="E1674">
            <v>5.7</v>
          </cell>
          <cell r="F1674">
            <v>12.7</v>
          </cell>
          <cell r="G1674">
            <v>0.23440021810250816</v>
          </cell>
        </row>
        <row r="1675">
          <cell r="A1675">
            <v>14724</v>
          </cell>
          <cell r="B1675">
            <v>190</v>
          </cell>
          <cell r="C1675">
            <v>43.2</v>
          </cell>
          <cell r="D1675">
            <v>1491</v>
          </cell>
          <cell r="E1675">
            <v>12.1</v>
          </cell>
          <cell r="F1675">
            <v>7.2</v>
          </cell>
          <cell r="G1675">
            <v>0.22001368233194524</v>
          </cell>
        </row>
        <row r="1676">
          <cell r="A1676">
            <v>14726</v>
          </cell>
          <cell r="B1676">
            <v>183</v>
          </cell>
          <cell r="C1676">
            <v>70.5</v>
          </cell>
          <cell r="D1676">
            <v>1031</v>
          </cell>
          <cell r="E1676">
            <v>31.8</v>
          </cell>
          <cell r="F1676">
            <v>9.4</v>
          </cell>
          <cell r="G1676">
            <v>0.45616721581548603</v>
          </cell>
        </row>
        <row r="1677">
          <cell r="A1677">
            <v>14727</v>
          </cell>
          <cell r="B1677">
            <v>344</v>
          </cell>
          <cell r="C1677">
            <v>12.2</v>
          </cell>
          <cell r="D1677">
            <v>3876</v>
          </cell>
          <cell r="E1677">
            <v>3.5</v>
          </cell>
          <cell r="F1677">
            <v>6.5</v>
          </cell>
          <cell r="G1677">
            <v>0.10179336492890995</v>
          </cell>
        </row>
        <row r="1678">
          <cell r="A1678">
            <v>14728</v>
          </cell>
          <cell r="B1678">
            <v>66</v>
          </cell>
          <cell r="C1678">
            <v>0</v>
          </cell>
          <cell r="D1678">
            <v>604</v>
          </cell>
          <cell r="E1678">
            <v>8.3000000000000007</v>
          </cell>
          <cell r="F1678">
            <v>22.5</v>
          </cell>
          <cell r="G1678">
            <v>0.27765970149253733</v>
          </cell>
        </row>
        <row r="1679">
          <cell r="A1679">
            <v>14729</v>
          </cell>
          <cell r="B1679">
            <v>75</v>
          </cell>
          <cell r="C1679">
            <v>21.3</v>
          </cell>
          <cell r="D1679">
            <v>651</v>
          </cell>
          <cell r="E1679">
            <v>1.8</v>
          </cell>
          <cell r="F1679">
            <v>8.6</v>
          </cell>
          <cell r="G1679">
            <v>0.1152603305785124</v>
          </cell>
        </row>
        <row r="1680">
          <cell r="A1680">
            <v>14731</v>
          </cell>
          <cell r="B1680">
            <v>75</v>
          </cell>
          <cell r="C1680">
            <v>18.7</v>
          </cell>
          <cell r="D1680">
            <v>904</v>
          </cell>
          <cell r="E1680">
            <v>1.9</v>
          </cell>
          <cell r="F1680">
            <v>4.0999999999999996</v>
          </cell>
          <cell r="G1680">
            <v>6.972931562819204E-2</v>
          </cell>
        </row>
        <row r="1681">
          <cell r="A1681">
            <v>14732</v>
          </cell>
          <cell r="B1681">
            <v>0</v>
          </cell>
          <cell r="D1681">
            <v>117</v>
          </cell>
          <cell r="E1681">
            <v>3.4</v>
          </cell>
          <cell r="F1681">
            <v>2.6</v>
          </cell>
          <cell r="G1681">
            <v>0.06</v>
          </cell>
        </row>
        <row r="1682">
          <cell r="A1682">
            <v>14733</v>
          </cell>
          <cell r="B1682">
            <v>398</v>
          </cell>
          <cell r="C1682">
            <v>9.8000000000000007</v>
          </cell>
          <cell r="D1682">
            <v>2642</v>
          </cell>
          <cell r="E1682">
            <v>5</v>
          </cell>
          <cell r="F1682">
            <v>6</v>
          </cell>
          <cell r="G1682">
            <v>0.10842894736842106</v>
          </cell>
        </row>
        <row r="1683">
          <cell r="A1683">
            <v>14735</v>
          </cell>
          <cell r="B1683">
            <v>220</v>
          </cell>
          <cell r="C1683">
            <v>16.399999999999999</v>
          </cell>
          <cell r="D1683">
            <v>1859</v>
          </cell>
          <cell r="E1683">
            <v>4.9000000000000004</v>
          </cell>
          <cell r="F1683">
            <v>9.4</v>
          </cell>
          <cell r="G1683">
            <v>0.14522222222222222</v>
          </cell>
        </row>
        <row r="1684">
          <cell r="A1684">
            <v>14736</v>
          </cell>
          <cell r="B1684">
            <v>3</v>
          </cell>
          <cell r="C1684">
            <v>0</v>
          </cell>
          <cell r="D1684">
            <v>139</v>
          </cell>
          <cell r="E1684">
            <v>2.2000000000000002</v>
          </cell>
          <cell r="F1684">
            <v>7.9</v>
          </cell>
          <cell r="G1684">
            <v>9.8866197183098609E-2</v>
          </cell>
        </row>
        <row r="1685">
          <cell r="A1685">
            <v>14737</v>
          </cell>
          <cell r="B1685">
            <v>235</v>
          </cell>
          <cell r="C1685">
            <v>21.7</v>
          </cell>
          <cell r="D1685">
            <v>2900</v>
          </cell>
          <cell r="E1685">
            <v>3.9</v>
          </cell>
          <cell r="F1685">
            <v>7.8</v>
          </cell>
          <cell r="G1685">
            <v>0.12449601275917067</v>
          </cell>
        </row>
        <row r="1686">
          <cell r="A1686">
            <v>14738</v>
          </cell>
          <cell r="B1686">
            <v>262</v>
          </cell>
          <cell r="C1686">
            <v>1.9</v>
          </cell>
          <cell r="D1686">
            <v>2587</v>
          </cell>
          <cell r="E1686">
            <v>1</v>
          </cell>
          <cell r="F1686">
            <v>7.4</v>
          </cell>
          <cell r="G1686">
            <v>7.8022464022464016E-2</v>
          </cell>
        </row>
        <row r="1687">
          <cell r="A1687">
            <v>14739</v>
          </cell>
          <cell r="B1687">
            <v>233</v>
          </cell>
          <cell r="C1687">
            <v>29.2</v>
          </cell>
          <cell r="D1687">
            <v>1862</v>
          </cell>
          <cell r="E1687">
            <v>4.0999999999999996</v>
          </cell>
          <cell r="F1687">
            <v>15</v>
          </cell>
          <cell r="G1687">
            <v>0.20223293556085919</v>
          </cell>
        </row>
        <row r="1688">
          <cell r="A1688">
            <v>14740</v>
          </cell>
          <cell r="B1688">
            <v>163</v>
          </cell>
          <cell r="C1688">
            <v>17.2</v>
          </cell>
          <cell r="D1688">
            <v>1219</v>
          </cell>
          <cell r="E1688">
            <v>3.5</v>
          </cell>
          <cell r="F1688">
            <v>11.8</v>
          </cell>
          <cell r="G1688">
            <v>0.15524095513748193</v>
          </cell>
        </row>
        <row r="1689">
          <cell r="A1689">
            <v>14741</v>
          </cell>
          <cell r="B1689">
            <v>135</v>
          </cell>
          <cell r="C1689">
            <v>18.5</v>
          </cell>
          <cell r="D1689">
            <v>1514</v>
          </cell>
          <cell r="E1689">
            <v>5</v>
          </cell>
          <cell r="F1689">
            <v>10.1</v>
          </cell>
          <cell r="G1689">
            <v>0.15378350515463918</v>
          </cell>
        </row>
        <row r="1690">
          <cell r="A1690">
            <v>14742</v>
          </cell>
          <cell r="B1690">
            <v>6</v>
          </cell>
          <cell r="C1690">
            <v>0</v>
          </cell>
          <cell r="D1690">
            <v>220</v>
          </cell>
          <cell r="E1690">
            <v>2.7</v>
          </cell>
          <cell r="F1690">
            <v>4.5</v>
          </cell>
          <cell r="G1690">
            <v>7.0088495575221232E-2</v>
          </cell>
        </row>
        <row r="1691">
          <cell r="A1691">
            <v>14743</v>
          </cell>
          <cell r="B1691">
            <v>102</v>
          </cell>
          <cell r="C1691">
            <v>37.299999999999997</v>
          </cell>
          <cell r="D1691">
            <v>1088</v>
          </cell>
          <cell r="E1691">
            <v>1.2</v>
          </cell>
          <cell r="F1691">
            <v>10.199999999999999</v>
          </cell>
          <cell r="G1691">
            <v>0.13619999999999999</v>
          </cell>
        </row>
        <row r="1692">
          <cell r="A1692">
            <v>14744</v>
          </cell>
          <cell r="B1692">
            <v>1067</v>
          </cell>
          <cell r="C1692">
            <v>2.8</v>
          </cell>
          <cell r="D1692">
            <v>793</v>
          </cell>
          <cell r="E1692">
            <v>6.8</v>
          </cell>
          <cell r="F1692">
            <v>8.8000000000000007</v>
          </cell>
          <cell r="G1692">
            <v>8.2572043010752688E-2</v>
          </cell>
        </row>
        <row r="1693">
          <cell r="A1693">
            <v>14747</v>
          </cell>
          <cell r="B1693">
            <v>140</v>
          </cell>
          <cell r="C1693">
            <v>9.3000000000000007</v>
          </cell>
          <cell r="D1693">
            <v>1560</v>
          </cell>
          <cell r="E1693">
            <v>2.1</v>
          </cell>
          <cell r="F1693">
            <v>6.5</v>
          </cell>
          <cell r="G1693">
            <v>8.6576470588235296E-2</v>
          </cell>
        </row>
        <row r="1694">
          <cell r="A1694">
            <v>14748</v>
          </cell>
          <cell r="B1694">
            <v>44</v>
          </cell>
          <cell r="C1694">
            <v>6.8</v>
          </cell>
          <cell r="D1694">
            <v>622</v>
          </cell>
          <cell r="E1694">
            <v>6.6</v>
          </cell>
          <cell r="F1694">
            <v>15.4</v>
          </cell>
          <cell r="G1694">
            <v>0.20995795795795794</v>
          </cell>
        </row>
        <row r="1695">
          <cell r="A1695">
            <v>14750</v>
          </cell>
          <cell r="B1695">
            <v>309</v>
          </cell>
          <cell r="C1695">
            <v>8.1</v>
          </cell>
          <cell r="D1695">
            <v>3117</v>
          </cell>
          <cell r="E1695">
            <v>2.9</v>
          </cell>
          <cell r="F1695">
            <v>6.5</v>
          </cell>
          <cell r="G1695">
            <v>9.2827495621716299E-2</v>
          </cell>
        </row>
        <row r="1696">
          <cell r="A1696">
            <v>14752</v>
          </cell>
          <cell r="B1696">
            <v>0</v>
          </cell>
          <cell r="D1696">
            <v>140</v>
          </cell>
          <cell r="E1696">
            <v>0</v>
          </cell>
          <cell r="F1696">
            <v>0</v>
          </cell>
          <cell r="G1696">
            <v>0</v>
          </cell>
        </row>
        <row r="1697">
          <cell r="A1697">
            <v>14753</v>
          </cell>
          <cell r="B1697">
            <v>66</v>
          </cell>
          <cell r="C1697">
            <v>28.8</v>
          </cell>
          <cell r="D1697">
            <v>672</v>
          </cell>
          <cell r="E1697">
            <v>4</v>
          </cell>
          <cell r="F1697">
            <v>11.3</v>
          </cell>
          <cell r="G1697">
            <v>0.16507317073170732</v>
          </cell>
        </row>
        <row r="1698">
          <cell r="A1698">
            <v>14754</v>
          </cell>
          <cell r="B1698">
            <v>22</v>
          </cell>
          <cell r="C1698">
            <v>4.5</v>
          </cell>
          <cell r="D1698">
            <v>473</v>
          </cell>
          <cell r="E1698">
            <v>4.4000000000000004</v>
          </cell>
          <cell r="F1698">
            <v>15</v>
          </cell>
          <cell r="G1698">
            <v>0.18737777777777781</v>
          </cell>
        </row>
        <row r="1699">
          <cell r="A1699">
            <v>14755</v>
          </cell>
          <cell r="B1699">
            <v>255</v>
          </cell>
          <cell r="C1699">
            <v>24.3</v>
          </cell>
          <cell r="D1699">
            <v>2130</v>
          </cell>
          <cell r="E1699">
            <v>5.7</v>
          </cell>
          <cell r="F1699">
            <v>8.4</v>
          </cell>
          <cell r="G1699">
            <v>0.1519056603773585</v>
          </cell>
        </row>
        <row r="1700">
          <cell r="A1700">
            <v>14756</v>
          </cell>
          <cell r="B1700">
            <v>51</v>
          </cell>
          <cell r="C1700">
            <v>0</v>
          </cell>
          <cell r="D1700">
            <v>49</v>
          </cell>
          <cell r="E1700">
            <v>0</v>
          </cell>
          <cell r="F1700">
            <v>0</v>
          </cell>
          <cell r="G1700">
            <v>0</v>
          </cell>
        </row>
        <row r="1701">
          <cell r="A1701">
            <v>14757</v>
          </cell>
          <cell r="B1701">
            <v>366</v>
          </cell>
          <cell r="C1701">
            <v>17.2</v>
          </cell>
          <cell r="D1701">
            <v>2483</v>
          </cell>
          <cell r="E1701">
            <v>5.8</v>
          </cell>
          <cell r="F1701">
            <v>5.8</v>
          </cell>
          <cell r="G1701">
            <v>0.1231941031941032</v>
          </cell>
        </row>
        <row r="1702">
          <cell r="A1702">
            <v>14760</v>
          </cell>
          <cell r="B1702">
            <v>1605</v>
          </cell>
          <cell r="C1702">
            <v>16.600000000000001</v>
          </cell>
          <cell r="D1702">
            <v>12739</v>
          </cell>
          <cell r="E1702">
            <v>2.9</v>
          </cell>
          <cell r="F1702">
            <v>6.8</v>
          </cell>
          <cell r="G1702">
            <v>0.10472064974902398</v>
          </cell>
        </row>
        <row r="1703">
          <cell r="A1703">
            <v>14767</v>
          </cell>
          <cell r="B1703">
            <v>225</v>
          </cell>
          <cell r="C1703">
            <v>43.6</v>
          </cell>
          <cell r="D1703">
            <v>1214</v>
          </cell>
          <cell r="E1703">
            <v>12.2</v>
          </cell>
          <cell r="F1703">
            <v>10.3</v>
          </cell>
          <cell r="G1703">
            <v>0.2579916608756081</v>
          </cell>
        </row>
        <row r="1704">
          <cell r="A1704">
            <v>14769</v>
          </cell>
          <cell r="B1704">
            <v>39</v>
          </cell>
          <cell r="C1704">
            <v>0</v>
          </cell>
          <cell r="D1704">
            <v>819</v>
          </cell>
          <cell r="E1704">
            <v>2.9</v>
          </cell>
          <cell r="F1704">
            <v>7.4</v>
          </cell>
          <cell r="G1704">
            <v>9.8318181818181818E-2</v>
          </cell>
        </row>
        <row r="1705">
          <cell r="A1705">
            <v>14770</v>
          </cell>
          <cell r="B1705">
            <v>261</v>
          </cell>
          <cell r="C1705">
            <v>12.6</v>
          </cell>
          <cell r="D1705">
            <v>2054</v>
          </cell>
          <cell r="E1705">
            <v>2</v>
          </cell>
          <cell r="F1705">
            <v>5.5</v>
          </cell>
          <cell r="G1705">
            <v>8.0749892008639315E-2</v>
          </cell>
        </row>
        <row r="1706">
          <cell r="A1706">
            <v>14772</v>
          </cell>
          <cell r="B1706">
            <v>277</v>
          </cell>
          <cell r="C1706">
            <v>25.3</v>
          </cell>
          <cell r="D1706">
            <v>2747</v>
          </cell>
          <cell r="E1706">
            <v>4.0999999999999996</v>
          </cell>
          <cell r="F1706">
            <v>7.9</v>
          </cell>
          <cell r="G1706">
            <v>0.13218287037037038</v>
          </cell>
        </row>
        <row r="1707">
          <cell r="A1707">
            <v>14774</v>
          </cell>
          <cell r="B1707">
            <v>38</v>
          </cell>
          <cell r="C1707">
            <v>0</v>
          </cell>
          <cell r="D1707">
            <v>132</v>
          </cell>
          <cell r="E1707">
            <v>7.6</v>
          </cell>
          <cell r="F1707">
            <v>6.1</v>
          </cell>
          <cell r="G1707">
            <v>0.10637647058823529</v>
          </cell>
        </row>
        <row r="1708">
          <cell r="A1708">
            <v>14775</v>
          </cell>
          <cell r="B1708">
            <v>175</v>
          </cell>
          <cell r="C1708">
            <v>33.1</v>
          </cell>
          <cell r="D1708">
            <v>1573</v>
          </cell>
          <cell r="E1708">
            <v>2.7</v>
          </cell>
          <cell r="F1708">
            <v>17.399999999999999</v>
          </cell>
          <cell r="G1708">
            <v>0.21401487414187645</v>
          </cell>
        </row>
        <row r="1709">
          <cell r="A1709">
            <v>14777</v>
          </cell>
          <cell r="B1709">
            <v>39</v>
          </cell>
          <cell r="C1709">
            <v>0</v>
          </cell>
          <cell r="D1709">
            <v>502</v>
          </cell>
          <cell r="E1709">
            <v>0.6</v>
          </cell>
          <cell r="F1709">
            <v>9.8000000000000007</v>
          </cell>
          <cell r="G1709">
            <v>9.6502772643253243E-2</v>
          </cell>
        </row>
        <row r="1710">
          <cell r="A1710">
            <v>14778</v>
          </cell>
          <cell r="B1710">
            <v>1450</v>
          </cell>
          <cell r="C1710">
            <v>0</v>
          </cell>
          <cell r="D1710">
            <v>34</v>
          </cell>
          <cell r="E1710">
            <v>0</v>
          </cell>
          <cell r="F1710">
            <v>23.5</v>
          </cell>
          <cell r="G1710">
            <v>5.3840970350404315E-3</v>
          </cell>
        </row>
        <row r="1711">
          <cell r="A1711">
            <v>14779</v>
          </cell>
          <cell r="B1711">
            <v>573</v>
          </cell>
          <cell r="C1711">
            <v>17.100000000000001</v>
          </cell>
          <cell r="D1711">
            <v>4544</v>
          </cell>
          <cell r="E1711">
            <v>3.3</v>
          </cell>
          <cell r="F1711">
            <v>10.3</v>
          </cell>
          <cell r="G1711">
            <v>0.13991928864569086</v>
          </cell>
        </row>
        <row r="1712">
          <cell r="A1712">
            <v>14781</v>
          </cell>
          <cell r="B1712">
            <v>157</v>
          </cell>
          <cell r="C1712">
            <v>41.4</v>
          </cell>
          <cell r="D1712">
            <v>1398</v>
          </cell>
          <cell r="E1712">
            <v>10.5</v>
          </cell>
          <cell r="F1712">
            <v>5.9</v>
          </cell>
          <cell r="G1712">
            <v>0.18924115755627013</v>
          </cell>
        </row>
        <row r="1713">
          <cell r="A1713">
            <v>14782</v>
          </cell>
          <cell r="B1713">
            <v>263</v>
          </cell>
          <cell r="C1713">
            <v>35.700000000000003</v>
          </cell>
          <cell r="D1713">
            <v>1668</v>
          </cell>
          <cell r="E1713">
            <v>1.3</v>
          </cell>
          <cell r="F1713">
            <v>11.2</v>
          </cell>
          <cell r="G1713">
            <v>0.15659813568099432</v>
          </cell>
        </row>
        <row r="1714">
          <cell r="A1714">
            <v>14783</v>
          </cell>
          <cell r="B1714">
            <v>45</v>
          </cell>
          <cell r="C1714">
            <v>0</v>
          </cell>
          <cell r="D1714">
            <v>240</v>
          </cell>
          <cell r="E1714">
            <v>2.5</v>
          </cell>
          <cell r="F1714">
            <v>13.3</v>
          </cell>
          <cell r="G1714">
            <v>0.13305263157894737</v>
          </cell>
        </row>
        <row r="1715">
          <cell r="A1715">
            <v>14784</v>
          </cell>
          <cell r="B1715">
            <v>44</v>
          </cell>
          <cell r="C1715">
            <v>20.5</v>
          </cell>
          <cell r="D1715">
            <v>588</v>
          </cell>
          <cell r="E1715">
            <v>6.3</v>
          </cell>
          <cell r="F1715">
            <v>13.9</v>
          </cell>
          <cell r="G1715">
            <v>0.20220886075949368</v>
          </cell>
        </row>
        <row r="1716">
          <cell r="A1716">
            <v>14787</v>
          </cell>
          <cell r="B1716">
            <v>356</v>
          </cell>
          <cell r="C1716">
            <v>54.2</v>
          </cell>
          <cell r="D1716">
            <v>3783</v>
          </cell>
          <cell r="E1716">
            <v>5</v>
          </cell>
          <cell r="F1716">
            <v>7.3</v>
          </cell>
          <cell r="G1716">
            <v>0.15903865668035758</v>
          </cell>
        </row>
        <row r="1717">
          <cell r="A1717">
            <v>14788</v>
          </cell>
          <cell r="B1717">
            <v>12</v>
          </cell>
          <cell r="C1717">
            <v>91.7</v>
          </cell>
          <cell r="D1717">
            <v>121</v>
          </cell>
          <cell r="E1717">
            <v>9.1</v>
          </cell>
          <cell r="F1717">
            <v>14.9</v>
          </cell>
          <cell r="G1717">
            <v>0.30108270676691729</v>
          </cell>
        </row>
        <row r="1718">
          <cell r="A1718">
            <v>14801</v>
          </cell>
          <cell r="B1718">
            <v>301</v>
          </cell>
          <cell r="C1718">
            <v>23.3</v>
          </cell>
          <cell r="D1718">
            <v>3715</v>
          </cell>
          <cell r="E1718">
            <v>6.1</v>
          </cell>
          <cell r="F1718">
            <v>9.4</v>
          </cell>
          <cell r="G1718">
            <v>0.16084611553784864</v>
          </cell>
        </row>
        <row r="1719">
          <cell r="A1719">
            <v>14802</v>
          </cell>
          <cell r="B1719">
            <v>3702</v>
          </cell>
          <cell r="C1719">
            <v>0.8</v>
          </cell>
          <cell r="D1719">
            <v>410</v>
          </cell>
          <cell r="E1719">
            <v>0.2</v>
          </cell>
          <cell r="F1719">
            <v>1.7</v>
          </cell>
          <cell r="G1719">
            <v>9.0967898832684836E-3</v>
          </cell>
        </row>
        <row r="1720">
          <cell r="A1720">
            <v>14803</v>
          </cell>
          <cell r="B1720">
            <v>56</v>
          </cell>
          <cell r="C1720">
            <v>10.7</v>
          </cell>
          <cell r="D1720">
            <v>613</v>
          </cell>
          <cell r="E1720">
            <v>0.3</v>
          </cell>
          <cell r="F1720">
            <v>3.9</v>
          </cell>
          <cell r="G1720">
            <v>4.7440956651718984E-2</v>
          </cell>
        </row>
        <row r="1721">
          <cell r="A1721">
            <v>14804</v>
          </cell>
          <cell r="B1721">
            <v>88</v>
          </cell>
          <cell r="C1721">
            <v>3.4</v>
          </cell>
          <cell r="D1721">
            <v>1149</v>
          </cell>
          <cell r="E1721">
            <v>1.3</v>
          </cell>
          <cell r="F1721">
            <v>5</v>
          </cell>
          <cell r="G1721">
            <v>6.0936944219886824E-2</v>
          </cell>
        </row>
        <row r="1722">
          <cell r="A1722">
            <v>14805</v>
          </cell>
          <cell r="B1722">
            <v>64</v>
          </cell>
          <cell r="C1722">
            <v>32.799999999999997</v>
          </cell>
          <cell r="D1722">
            <v>673</v>
          </cell>
          <cell r="E1722">
            <v>1.5</v>
          </cell>
          <cell r="F1722">
            <v>3.9</v>
          </cell>
          <cell r="G1722">
            <v>7.7793758480325645E-2</v>
          </cell>
        </row>
        <row r="1723">
          <cell r="A1723">
            <v>14806</v>
          </cell>
          <cell r="B1723">
            <v>171</v>
          </cell>
          <cell r="C1723">
            <v>10.5</v>
          </cell>
          <cell r="D1723">
            <v>1512</v>
          </cell>
          <cell r="E1723">
            <v>2.8</v>
          </cell>
          <cell r="F1723">
            <v>9.4</v>
          </cell>
          <cell r="G1723">
            <v>0.12027272727272728</v>
          </cell>
        </row>
        <row r="1724">
          <cell r="A1724">
            <v>14807</v>
          </cell>
          <cell r="B1724">
            <v>128</v>
          </cell>
          <cell r="C1724">
            <v>22.7</v>
          </cell>
          <cell r="D1724">
            <v>2100</v>
          </cell>
          <cell r="E1724">
            <v>2.8</v>
          </cell>
          <cell r="F1724">
            <v>3.8</v>
          </cell>
          <cell r="G1724">
            <v>7.5249551166965897E-2</v>
          </cell>
        </row>
        <row r="1725">
          <cell r="A1725">
            <v>14808</v>
          </cell>
          <cell r="B1725">
            <v>35</v>
          </cell>
          <cell r="C1725">
            <v>0</v>
          </cell>
          <cell r="D1725">
            <v>365</v>
          </cell>
          <cell r="E1725">
            <v>2.5</v>
          </cell>
          <cell r="F1725">
            <v>9.3000000000000007</v>
          </cell>
          <cell r="G1725">
            <v>0.10767500000000002</v>
          </cell>
        </row>
        <row r="1726">
          <cell r="A1726">
            <v>14809</v>
          </cell>
          <cell r="B1726">
            <v>159</v>
          </cell>
          <cell r="C1726">
            <v>13.2</v>
          </cell>
          <cell r="D1726">
            <v>1616</v>
          </cell>
          <cell r="E1726">
            <v>4.7</v>
          </cell>
          <cell r="F1726">
            <v>5</v>
          </cell>
          <cell r="G1726">
            <v>0.10013521126760563</v>
          </cell>
        </row>
        <row r="1727">
          <cell r="A1727">
            <v>14810</v>
          </cell>
          <cell r="B1727">
            <v>954</v>
          </cell>
          <cell r="C1727">
            <v>21.2</v>
          </cell>
          <cell r="D1727">
            <v>8991</v>
          </cell>
          <cell r="E1727">
            <v>6.4</v>
          </cell>
          <cell r="F1727">
            <v>11.4</v>
          </cell>
          <cell r="G1727">
            <v>0.18126153846153847</v>
          </cell>
        </row>
        <row r="1728">
          <cell r="A1728">
            <v>14812</v>
          </cell>
          <cell r="B1728">
            <v>413</v>
          </cell>
          <cell r="C1728">
            <v>17.399999999999999</v>
          </cell>
          <cell r="D1728">
            <v>2334</v>
          </cell>
          <cell r="E1728">
            <v>2.1</v>
          </cell>
          <cell r="F1728">
            <v>14</v>
          </cell>
          <cell r="G1728">
            <v>0.16295449581361485</v>
          </cell>
        </row>
        <row r="1729">
          <cell r="A1729">
            <v>14813</v>
          </cell>
          <cell r="B1729">
            <v>122</v>
          </cell>
          <cell r="C1729">
            <v>18</v>
          </cell>
          <cell r="D1729">
            <v>1863</v>
          </cell>
          <cell r="E1729">
            <v>6.8</v>
          </cell>
          <cell r="F1729">
            <v>7</v>
          </cell>
          <cell r="G1729">
            <v>0.14058136020151132</v>
          </cell>
        </row>
        <row r="1730">
          <cell r="A1730">
            <v>14814</v>
          </cell>
          <cell r="B1730">
            <v>240</v>
          </cell>
          <cell r="C1730">
            <v>0</v>
          </cell>
          <cell r="D1730">
            <v>1534</v>
          </cell>
          <cell r="E1730">
            <v>1.4</v>
          </cell>
          <cell r="F1730">
            <v>2.7</v>
          </cell>
          <cell r="G1730">
            <v>3.5453213077790306E-2</v>
          </cell>
        </row>
        <row r="1731">
          <cell r="A1731">
            <v>14815</v>
          </cell>
          <cell r="B1731">
            <v>96</v>
          </cell>
          <cell r="C1731">
            <v>33.299999999999997</v>
          </cell>
          <cell r="D1731">
            <v>653</v>
          </cell>
          <cell r="E1731">
            <v>2.6</v>
          </cell>
          <cell r="F1731">
            <v>11</v>
          </cell>
          <cell r="G1731">
            <v>0.16124966622162884</v>
          </cell>
        </row>
        <row r="1732">
          <cell r="A1732">
            <v>14816</v>
          </cell>
          <cell r="B1732">
            <v>15</v>
          </cell>
          <cell r="C1732">
            <v>0</v>
          </cell>
          <cell r="D1732">
            <v>404</v>
          </cell>
          <cell r="E1732">
            <v>0</v>
          </cell>
          <cell r="F1732">
            <v>6.7</v>
          </cell>
          <cell r="G1732">
            <v>6.4601431980906926E-2</v>
          </cell>
        </row>
        <row r="1733">
          <cell r="A1733">
            <v>14817</v>
          </cell>
          <cell r="B1733">
            <v>249</v>
          </cell>
          <cell r="C1733">
            <v>8</v>
          </cell>
          <cell r="D1733">
            <v>1679</v>
          </cell>
          <cell r="E1733">
            <v>0.2</v>
          </cell>
          <cell r="F1733">
            <v>5.2</v>
          </cell>
          <cell r="G1733">
            <v>5.7357883817427395E-2</v>
          </cell>
        </row>
        <row r="1734">
          <cell r="A1734">
            <v>14818</v>
          </cell>
          <cell r="B1734">
            <v>175</v>
          </cell>
          <cell r="C1734">
            <v>49.7</v>
          </cell>
          <cell r="D1734">
            <v>1261</v>
          </cell>
          <cell r="E1734">
            <v>2.7</v>
          </cell>
          <cell r="F1734">
            <v>6.1</v>
          </cell>
          <cell r="G1734">
            <v>0.1378433147632312</v>
          </cell>
        </row>
        <row r="1735">
          <cell r="A1735">
            <v>14819</v>
          </cell>
          <cell r="B1735">
            <v>26</v>
          </cell>
          <cell r="C1735">
            <v>38.5</v>
          </cell>
          <cell r="D1735">
            <v>626</v>
          </cell>
          <cell r="E1735">
            <v>9.3000000000000007</v>
          </cell>
          <cell r="F1735">
            <v>13.4</v>
          </cell>
          <cell r="G1735">
            <v>0.23330061349693254</v>
          </cell>
        </row>
        <row r="1736">
          <cell r="A1736">
            <v>14820</v>
          </cell>
          <cell r="B1736">
            <v>70</v>
          </cell>
          <cell r="C1736">
            <v>45.7</v>
          </cell>
          <cell r="D1736">
            <v>472</v>
          </cell>
          <cell r="E1736">
            <v>7.2</v>
          </cell>
          <cell r="F1736">
            <v>7.6</v>
          </cell>
          <cell r="G1736">
            <v>0.18790774907749078</v>
          </cell>
        </row>
        <row r="1737">
          <cell r="A1737">
            <v>14821</v>
          </cell>
          <cell r="B1737">
            <v>360</v>
          </cell>
          <cell r="C1737">
            <v>29.4</v>
          </cell>
          <cell r="D1737">
            <v>2135</v>
          </cell>
          <cell r="E1737">
            <v>2.9</v>
          </cell>
          <cell r="F1737">
            <v>9.8000000000000007</v>
          </cell>
          <cell r="G1737">
            <v>0.15109619238476954</v>
          </cell>
        </row>
        <row r="1738">
          <cell r="A1738">
            <v>14822</v>
          </cell>
          <cell r="B1738">
            <v>70</v>
          </cell>
          <cell r="C1738">
            <v>17.100000000000001</v>
          </cell>
          <cell r="D1738">
            <v>863</v>
          </cell>
          <cell r="E1738">
            <v>5.7</v>
          </cell>
          <cell r="F1738">
            <v>9</v>
          </cell>
          <cell r="G1738">
            <v>0.14880064308681673</v>
          </cell>
        </row>
        <row r="1739">
          <cell r="A1739">
            <v>14823</v>
          </cell>
          <cell r="B1739">
            <v>463</v>
          </cell>
          <cell r="C1739">
            <v>36.700000000000003</v>
          </cell>
          <cell r="D1739">
            <v>2325</v>
          </cell>
          <cell r="E1739">
            <v>1.9</v>
          </cell>
          <cell r="F1739">
            <v>6.3</v>
          </cell>
          <cell r="G1739">
            <v>0.12932962697274034</v>
          </cell>
        </row>
        <row r="1740">
          <cell r="A1740">
            <v>14824</v>
          </cell>
          <cell r="B1740">
            <v>46</v>
          </cell>
          <cell r="C1740">
            <v>34.799999999999997</v>
          </cell>
          <cell r="D1740">
            <v>600</v>
          </cell>
          <cell r="E1740">
            <v>4.3</v>
          </cell>
          <cell r="F1740">
            <v>16.2</v>
          </cell>
          <cell r="G1740">
            <v>0.21518266253869969</v>
          </cell>
        </row>
        <row r="1741">
          <cell r="A1741">
            <v>14825</v>
          </cell>
          <cell r="B1741">
            <v>25</v>
          </cell>
          <cell r="C1741">
            <v>100</v>
          </cell>
          <cell r="D1741">
            <v>723</v>
          </cell>
          <cell r="E1741">
            <v>1.8</v>
          </cell>
          <cell r="F1741">
            <v>13</v>
          </cell>
          <cell r="G1741">
            <v>0.176475935828877</v>
          </cell>
        </row>
        <row r="1742">
          <cell r="A1742">
            <v>14826</v>
          </cell>
          <cell r="B1742">
            <v>145</v>
          </cell>
          <cell r="C1742">
            <v>19.3</v>
          </cell>
          <cell r="D1742">
            <v>1532</v>
          </cell>
          <cell r="E1742">
            <v>2.7</v>
          </cell>
          <cell r="F1742">
            <v>7.8</v>
          </cell>
          <cell r="G1742">
            <v>0.11260882528324391</v>
          </cell>
        </row>
        <row r="1743">
          <cell r="A1743">
            <v>14827</v>
          </cell>
          <cell r="B1743">
            <v>0</v>
          </cell>
          <cell r="D1743">
            <v>37</v>
          </cell>
          <cell r="E1743">
            <v>0</v>
          </cell>
          <cell r="F1743">
            <v>0</v>
          </cell>
          <cell r="G1743">
            <v>0</v>
          </cell>
        </row>
        <row r="1744">
          <cell r="A1744">
            <v>14830</v>
          </cell>
          <cell r="B1744">
            <v>1532</v>
          </cell>
          <cell r="C1744">
            <v>12.9</v>
          </cell>
          <cell r="D1744">
            <v>13708</v>
          </cell>
          <cell r="E1744">
            <v>3.2</v>
          </cell>
          <cell r="F1744">
            <v>5.9</v>
          </cell>
          <cell r="G1744">
            <v>9.4819947506561697E-2</v>
          </cell>
        </row>
        <row r="1745">
          <cell r="A1745">
            <v>14836</v>
          </cell>
          <cell r="B1745">
            <v>42</v>
          </cell>
          <cell r="C1745">
            <v>31</v>
          </cell>
          <cell r="D1745">
            <v>830</v>
          </cell>
          <cell r="E1745">
            <v>5.5</v>
          </cell>
          <cell r="F1745">
            <v>11.4</v>
          </cell>
          <cell r="G1745">
            <v>0.17579128440366976</v>
          </cell>
        </row>
        <row r="1746">
          <cell r="A1746">
            <v>14837</v>
          </cell>
          <cell r="B1746">
            <v>491</v>
          </cell>
          <cell r="C1746">
            <v>16.3</v>
          </cell>
          <cell r="D1746">
            <v>3407</v>
          </cell>
          <cell r="E1746">
            <v>6.6</v>
          </cell>
          <cell r="F1746">
            <v>9.6</v>
          </cell>
          <cell r="G1746">
            <v>0.16212596203181118</v>
          </cell>
        </row>
        <row r="1747">
          <cell r="A1747">
            <v>14838</v>
          </cell>
          <cell r="B1747">
            <v>132</v>
          </cell>
          <cell r="C1747">
            <v>13.6</v>
          </cell>
          <cell r="D1747">
            <v>1277</v>
          </cell>
          <cell r="E1747">
            <v>1.3</v>
          </cell>
          <cell r="F1747">
            <v>9.1999999999999993</v>
          </cell>
          <cell r="G1747">
            <v>0.1079041873669269</v>
          </cell>
        </row>
        <row r="1748">
          <cell r="A1748">
            <v>14839</v>
          </cell>
          <cell r="B1748">
            <v>40</v>
          </cell>
          <cell r="C1748">
            <v>10</v>
          </cell>
          <cell r="D1748">
            <v>486</v>
          </cell>
          <cell r="E1748">
            <v>4.3</v>
          </cell>
          <cell r="F1748">
            <v>6</v>
          </cell>
          <cell r="G1748">
            <v>0.1027718631178707</v>
          </cell>
        </row>
        <row r="1749">
          <cell r="A1749">
            <v>14840</v>
          </cell>
          <cell r="B1749">
            <v>179</v>
          </cell>
          <cell r="C1749">
            <v>17.3</v>
          </cell>
          <cell r="D1749">
            <v>2390</v>
          </cell>
          <cell r="E1749">
            <v>2.4</v>
          </cell>
          <cell r="F1749">
            <v>3.1</v>
          </cell>
          <cell r="G1749">
            <v>6.3221876216426623E-2</v>
          </cell>
        </row>
        <row r="1750">
          <cell r="A1750">
            <v>14841</v>
          </cell>
          <cell r="B1750">
            <v>97</v>
          </cell>
          <cell r="C1750">
            <v>36.1</v>
          </cell>
          <cell r="D1750">
            <v>741</v>
          </cell>
          <cell r="E1750">
            <v>1.9</v>
          </cell>
          <cell r="F1750">
            <v>11.1</v>
          </cell>
          <cell r="G1750">
            <v>0.1567386634844869</v>
          </cell>
        </row>
        <row r="1751">
          <cell r="A1751">
            <v>14842</v>
          </cell>
          <cell r="B1751">
            <v>90</v>
          </cell>
          <cell r="C1751">
            <v>5.6</v>
          </cell>
          <cell r="D1751">
            <v>642</v>
          </cell>
          <cell r="E1751">
            <v>11.1</v>
          </cell>
          <cell r="F1751">
            <v>0.3</v>
          </cell>
          <cell r="G1751">
            <v>0.10686885245901638</v>
          </cell>
        </row>
        <row r="1752">
          <cell r="A1752">
            <v>14843</v>
          </cell>
          <cell r="B1752">
            <v>1281</v>
          </cell>
          <cell r="C1752">
            <v>19.5</v>
          </cell>
          <cell r="D1752">
            <v>8723</v>
          </cell>
          <cell r="E1752">
            <v>3</v>
          </cell>
          <cell r="F1752">
            <v>9.9</v>
          </cell>
          <cell r="G1752">
            <v>0.13745121951219511</v>
          </cell>
        </row>
        <row r="1753">
          <cell r="A1753">
            <v>14845</v>
          </cell>
          <cell r="B1753">
            <v>1138</v>
          </cell>
          <cell r="C1753">
            <v>9.5</v>
          </cell>
          <cell r="D1753">
            <v>14788</v>
          </cell>
          <cell r="E1753">
            <v>1.5</v>
          </cell>
          <cell r="F1753">
            <v>4.8</v>
          </cell>
          <cell r="G1753">
            <v>6.5286575411277151E-2</v>
          </cell>
        </row>
        <row r="1754">
          <cell r="A1754">
            <v>14846</v>
          </cell>
          <cell r="B1754">
            <v>23</v>
          </cell>
          <cell r="C1754">
            <v>21.7</v>
          </cell>
          <cell r="D1754">
            <v>534</v>
          </cell>
          <cell r="E1754">
            <v>5.6</v>
          </cell>
          <cell r="F1754">
            <v>7.9</v>
          </cell>
          <cell r="G1754">
            <v>0.13838599640933574</v>
          </cell>
        </row>
        <row r="1755">
          <cell r="A1755">
            <v>14847</v>
          </cell>
          <cell r="B1755">
            <v>180</v>
          </cell>
          <cell r="C1755">
            <v>6.7</v>
          </cell>
          <cell r="D1755">
            <v>1684</v>
          </cell>
          <cell r="E1755">
            <v>5.3</v>
          </cell>
          <cell r="F1755">
            <v>7.9</v>
          </cell>
          <cell r="G1755">
            <v>0.12572317596566523</v>
          </cell>
        </row>
        <row r="1756">
          <cell r="A1756">
            <v>14850</v>
          </cell>
          <cell r="B1756">
            <v>21958</v>
          </cell>
          <cell r="C1756">
            <v>1.6</v>
          </cell>
          <cell r="D1756">
            <v>34105</v>
          </cell>
          <cell r="E1756">
            <v>2.1</v>
          </cell>
          <cell r="F1756">
            <v>3.9</v>
          </cell>
          <cell r="G1756">
            <v>4.2766673206927924E-2</v>
          </cell>
        </row>
        <row r="1757">
          <cell r="A1757">
            <v>14853</v>
          </cell>
          <cell r="B1757">
            <v>2713</v>
          </cell>
          <cell r="C1757">
            <v>0</v>
          </cell>
          <cell r="D1757">
            <v>22</v>
          </cell>
          <cell r="E1757">
            <v>0</v>
          </cell>
          <cell r="F1757">
            <v>0</v>
          </cell>
          <cell r="G1757">
            <v>0</v>
          </cell>
        </row>
        <row r="1758">
          <cell r="A1758">
            <v>14854</v>
          </cell>
          <cell r="B1758">
            <v>0</v>
          </cell>
          <cell r="D1758">
            <v>0</v>
          </cell>
          <cell r="G1758">
            <v>0</v>
          </cell>
        </row>
        <row r="1759">
          <cell r="A1759">
            <v>14855</v>
          </cell>
          <cell r="B1759">
            <v>78</v>
          </cell>
          <cell r="C1759">
            <v>21.8</v>
          </cell>
          <cell r="D1759">
            <v>462</v>
          </cell>
          <cell r="E1759">
            <v>5</v>
          </cell>
          <cell r="F1759">
            <v>1.3</v>
          </cell>
          <cell r="G1759">
            <v>8.5388888888888889E-2</v>
          </cell>
        </row>
        <row r="1760">
          <cell r="A1760">
            <v>14856</v>
          </cell>
          <cell r="B1760">
            <v>0</v>
          </cell>
          <cell r="D1760">
            <v>120</v>
          </cell>
          <cell r="E1760">
            <v>0</v>
          </cell>
          <cell r="F1760">
            <v>21.7</v>
          </cell>
          <cell r="G1760">
            <v>0.217</v>
          </cell>
        </row>
        <row r="1761">
          <cell r="A1761">
            <v>14858</v>
          </cell>
          <cell r="B1761">
            <v>158</v>
          </cell>
          <cell r="C1761">
            <v>13.3</v>
          </cell>
          <cell r="D1761">
            <v>1163</v>
          </cell>
          <cell r="E1761">
            <v>5.4</v>
          </cell>
          <cell r="F1761">
            <v>9.1999999999999993</v>
          </cell>
          <cell r="G1761">
            <v>0.14444511733535198</v>
          </cell>
        </row>
        <row r="1762">
          <cell r="A1762">
            <v>14859</v>
          </cell>
          <cell r="B1762">
            <v>56</v>
          </cell>
          <cell r="C1762">
            <v>14.3</v>
          </cell>
          <cell r="D1762">
            <v>723</v>
          </cell>
          <cell r="E1762">
            <v>3.3</v>
          </cell>
          <cell r="F1762">
            <v>9.3000000000000007</v>
          </cell>
          <cell r="G1762">
            <v>0.12722207958921697</v>
          </cell>
        </row>
        <row r="1763">
          <cell r="A1763">
            <v>14860</v>
          </cell>
          <cell r="B1763">
            <v>98</v>
          </cell>
          <cell r="C1763">
            <v>29.6</v>
          </cell>
          <cell r="D1763">
            <v>826</v>
          </cell>
          <cell r="E1763">
            <v>3.5</v>
          </cell>
          <cell r="F1763">
            <v>5</v>
          </cell>
          <cell r="G1763">
            <v>0.10737878787878789</v>
          </cell>
        </row>
        <row r="1764">
          <cell r="A1764">
            <v>14861</v>
          </cell>
          <cell r="B1764">
            <v>133</v>
          </cell>
          <cell r="C1764">
            <v>9</v>
          </cell>
          <cell r="D1764">
            <v>914</v>
          </cell>
          <cell r="E1764">
            <v>3.5</v>
          </cell>
          <cell r="F1764">
            <v>15.3</v>
          </cell>
          <cell r="G1764">
            <v>0.1755510983763133</v>
          </cell>
        </row>
        <row r="1765">
          <cell r="A1765">
            <v>14864</v>
          </cell>
          <cell r="B1765">
            <v>55</v>
          </cell>
          <cell r="C1765">
            <v>34.5</v>
          </cell>
          <cell r="D1765">
            <v>897</v>
          </cell>
          <cell r="E1765">
            <v>4.5</v>
          </cell>
          <cell r="F1765">
            <v>7.9</v>
          </cell>
          <cell r="G1765">
            <v>0.13676785714285714</v>
          </cell>
        </row>
        <row r="1766">
          <cell r="A1766">
            <v>14865</v>
          </cell>
          <cell r="B1766">
            <v>219</v>
          </cell>
          <cell r="C1766">
            <v>14.6</v>
          </cell>
          <cell r="D1766">
            <v>1966</v>
          </cell>
          <cell r="E1766">
            <v>5.8</v>
          </cell>
          <cell r="F1766">
            <v>10.6</v>
          </cell>
          <cell r="G1766">
            <v>0.16219588100686497</v>
          </cell>
        </row>
        <row r="1767">
          <cell r="A1767">
            <v>14867</v>
          </cell>
          <cell r="B1767">
            <v>489</v>
          </cell>
          <cell r="C1767">
            <v>23.5</v>
          </cell>
          <cell r="D1767">
            <v>3517</v>
          </cell>
          <cell r="E1767">
            <v>1</v>
          </cell>
          <cell r="F1767">
            <v>13.6</v>
          </cell>
          <cell r="G1767">
            <v>0.15686395406889664</v>
          </cell>
        </row>
        <row r="1768">
          <cell r="A1768">
            <v>14869</v>
          </cell>
          <cell r="B1768">
            <v>122</v>
          </cell>
          <cell r="C1768">
            <v>29.5</v>
          </cell>
          <cell r="D1768">
            <v>963</v>
          </cell>
          <cell r="E1768">
            <v>5.6</v>
          </cell>
          <cell r="F1768">
            <v>7</v>
          </cell>
          <cell r="G1768">
            <v>0.14500276497695852</v>
          </cell>
        </row>
        <row r="1769">
          <cell r="A1769">
            <v>14870</v>
          </cell>
          <cell r="B1769">
            <v>747</v>
          </cell>
          <cell r="C1769">
            <v>14.3</v>
          </cell>
          <cell r="D1769">
            <v>7104</v>
          </cell>
          <cell r="E1769">
            <v>4.9000000000000004</v>
          </cell>
          <cell r="F1769">
            <v>6.3</v>
          </cell>
          <cell r="G1769">
            <v>0.11494956056553306</v>
          </cell>
        </row>
        <row r="1770">
          <cell r="A1770">
            <v>14871</v>
          </cell>
          <cell r="B1770">
            <v>410</v>
          </cell>
          <cell r="C1770">
            <v>37.1</v>
          </cell>
          <cell r="D1770">
            <v>4303</v>
          </cell>
          <cell r="E1770">
            <v>4</v>
          </cell>
          <cell r="F1770">
            <v>8.9</v>
          </cell>
          <cell r="G1770">
            <v>0.15005240823254828</v>
          </cell>
        </row>
        <row r="1771">
          <cell r="A1771">
            <v>14872</v>
          </cell>
          <cell r="B1771">
            <v>61</v>
          </cell>
          <cell r="C1771">
            <v>45.9</v>
          </cell>
          <cell r="D1771">
            <v>469</v>
          </cell>
          <cell r="E1771">
            <v>0</v>
          </cell>
          <cell r="F1771">
            <v>13</v>
          </cell>
          <cell r="G1771">
            <v>0.16786603773584904</v>
          </cell>
        </row>
        <row r="1772">
          <cell r="A1772">
            <v>14873</v>
          </cell>
          <cell r="B1772">
            <v>212</v>
          </cell>
          <cell r="C1772">
            <v>42</v>
          </cell>
          <cell r="D1772">
            <v>1724</v>
          </cell>
          <cell r="E1772">
            <v>4.4000000000000004</v>
          </cell>
          <cell r="F1772">
            <v>11.7</v>
          </cell>
          <cell r="G1772">
            <v>0.1893615702479339</v>
          </cell>
        </row>
        <row r="1773">
          <cell r="A1773">
            <v>14874</v>
          </cell>
          <cell r="B1773">
            <v>25</v>
          </cell>
          <cell r="C1773">
            <v>0</v>
          </cell>
          <cell r="D1773">
            <v>225</v>
          </cell>
          <cell r="E1773">
            <v>0</v>
          </cell>
          <cell r="F1773">
            <v>9.8000000000000007</v>
          </cell>
          <cell r="G1773">
            <v>8.8200000000000001E-2</v>
          </cell>
        </row>
        <row r="1774">
          <cell r="A1774">
            <v>14877</v>
          </cell>
          <cell r="B1774">
            <v>25</v>
          </cell>
          <cell r="C1774">
            <v>16</v>
          </cell>
          <cell r="D1774">
            <v>358</v>
          </cell>
          <cell r="E1774">
            <v>4.7</v>
          </cell>
          <cell r="F1774">
            <v>6.7</v>
          </cell>
          <cell r="G1774">
            <v>0.11700261096605744</v>
          </cell>
        </row>
        <row r="1775">
          <cell r="A1775">
            <v>14878</v>
          </cell>
          <cell r="B1775">
            <v>37</v>
          </cell>
          <cell r="C1775">
            <v>0</v>
          </cell>
          <cell r="D1775">
            <v>531</v>
          </cell>
          <cell r="E1775">
            <v>0.4</v>
          </cell>
          <cell r="F1775">
            <v>7.7</v>
          </cell>
          <cell r="G1775">
            <v>7.5723591549295782E-2</v>
          </cell>
        </row>
        <row r="1776">
          <cell r="A1776">
            <v>14879</v>
          </cell>
          <cell r="B1776">
            <v>166</v>
          </cell>
          <cell r="C1776">
            <v>31.3</v>
          </cell>
          <cell r="D1776">
            <v>1455</v>
          </cell>
          <cell r="E1776">
            <v>3.6</v>
          </cell>
          <cell r="F1776">
            <v>11.4</v>
          </cell>
          <cell r="G1776">
            <v>0.16669216533004319</v>
          </cell>
        </row>
        <row r="1777">
          <cell r="A1777">
            <v>14880</v>
          </cell>
          <cell r="B1777">
            <v>77</v>
          </cell>
          <cell r="C1777">
            <v>14.3</v>
          </cell>
          <cell r="D1777">
            <v>1217</v>
          </cell>
          <cell r="E1777">
            <v>0.8</v>
          </cell>
          <cell r="F1777">
            <v>8.1999999999999993</v>
          </cell>
          <cell r="G1777">
            <v>9.3153786707882533E-2</v>
          </cell>
        </row>
        <row r="1778">
          <cell r="A1778">
            <v>14881</v>
          </cell>
          <cell r="B1778">
            <v>0</v>
          </cell>
          <cell r="D1778">
            <v>100</v>
          </cell>
          <cell r="E1778">
            <v>0</v>
          </cell>
          <cell r="F1778">
            <v>33</v>
          </cell>
          <cell r="G1778">
            <v>0.33</v>
          </cell>
        </row>
        <row r="1779">
          <cell r="A1779">
            <v>14882</v>
          </cell>
          <cell r="B1779">
            <v>170</v>
          </cell>
          <cell r="C1779">
            <v>17.600000000000001</v>
          </cell>
          <cell r="D1779">
            <v>2798</v>
          </cell>
          <cell r="E1779">
            <v>0.6</v>
          </cell>
          <cell r="F1779">
            <v>6.6</v>
          </cell>
          <cell r="G1779">
            <v>7.7956873315363884E-2</v>
          </cell>
        </row>
        <row r="1780">
          <cell r="A1780">
            <v>14883</v>
          </cell>
          <cell r="B1780">
            <v>315</v>
          </cell>
          <cell r="C1780">
            <v>20</v>
          </cell>
          <cell r="D1780">
            <v>3032</v>
          </cell>
          <cell r="E1780">
            <v>1.7</v>
          </cell>
          <cell r="F1780">
            <v>4.8</v>
          </cell>
          <cell r="G1780">
            <v>7.7705407827905582E-2</v>
          </cell>
        </row>
        <row r="1781">
          <cell r="A1781">
            <v>14884</v>
          </cell>
          <cell r="B1781">
            <v>0</v>
          </cell>
          <cell r="D1781">
            <v>161</v>
          </cell>
          <cell r="E1781">
            <v>0</v>
          </cell>
          <cell r="F1781">
            <v>21.7</v>
          </cell>
          <cell r="G1781">
            <v>0.217</v>
          </cell>
        </row>
        <row r="1782">
          <cell r="A1782">
            <v>14885</v>
          </cell>
          <cell r="B1782">
            <v>50</v>
          </cell>
          <cell r="C1782">
            <v>22</v>
          </cell>
          <cell r="D1782">
            <v>659</v>
          </cell>
          <cell r="E1782">
            <v>12.6</v>
          </cell>
          <cell r="F1782">
            <v>5.6</v>
          </cell>
          <cell r="G1782">
            <v>0.18467983074753172</v>
          </cell>
        </row>
        <row r="1783">
          <cell r="A1783">
            <v>14886</v>
          </cell>
          <cell r="B1783">
            <v>435</v>
          </cell>
          <cell r="C1783">
            <v>15.2</v>
          </cell>
          <cell r="D1783">
            <v>4678</v>
          </cell>
          <cell r="E1783">
            <v>0.4</v>
          </cell>
          <cell r="F1783">
            <v>6.3</v>
          </cell>
          <cell r="G1783">
            <v>7.4231566594954043E-2</v>
          </cell>
        </row>
        <row r="1784">
          <cell r="A1784">
            <v>14889</v>
          </cell>
          <cell r="B1784">
            <v>152</v>
          </cell>
          <cell r="C1784">
            <v>17.8</v>
          </cell>
          <cell r="D1784">
            <v>1024</v>
          </cell>
          <cell r="E1784">
            <v>2.1</v>
          </cell>
          <cell r="F1784">
            <v>15</v>
          </cell>
          <cell r="G1784">
            <v>0.17190476190476189</v>
          </cell>
        </row>
        <row r="1785">
          <cell r="A1785">
            <v>14891</v>
          </cell>
          <cell r="B1785">
            <v>252</v>
          </cell>
          <cell r="C1785">
            <v>11.1</v>
          </cell>
          <cell r="D1785">
            <v>3318</v>
          </cell>
          <cell r="E1785">
            <v>3.2</v>
          </cell>
          <cell r="F1785">
            <v>7</v>
          </cell>
          <cell r="G1785">
            <v>0.10263529411764706</v>
          </cell>
        </row>
        <row r="1786">
          <cell r="A1786">
            <v>14892</v>
          </cell>
          <cell r="B1786">
            <v>615</v>
          </cell>
          <cell r="C1786">
            <v>23.1</v>
          </cell>
          <cell r="D1786">
            <v>5512</v>
          </cell>
          <cell r="E1786">
            <v>2.7</v>
          </cell>
          <cell r="F1786">
            <v>10.199999999999999</v>
          </cell>
          <cell r="G1786">
            <v>0.13923828953810999</v>
          </cell>
        </row>
        <row r="1787">
          <cell r="A1787">
            <v>14893</v>
          </cell>
          <cell r="B1787">
            <v>0</v>
          </cell>
          <cell r="D1787">
            <v>6</v>
          </cell>
          <cell r="E1787">
            <v>0</v>
          </cell>
          <cell r="F1787">
            <v>0</v>
          </cell>
          <cell r="G1787">
            <v>0</v>
          </cell>
        </row>
        <row r="1788">
          <cell r="A1788">
            <v>14894</v>
          </cell>
          <cell r="B1788">
            <v>136</v>
          </cell>
          <cell r="C1788">
            <v>10.3</v>
          </cell>
          <cell r="D1788">
            <v>983</v>
          </cell>
          <cell r="E1788">
            <v>5.8</v>
          </cell>
          <cell r="F1788">
            <v>11.9</v>
          </cell>
          <cell r="G1788">
            <v>0.16800625558534404</v>
          </cell>
        </row>
        <row r="1789">
          <cell r="A1789">
            <v>14895</v>
          </cell>
          <cell r="B1789">
            <v>874</v>
          </cell>
          <cell r="C1789">
            <v>16.5</v>
          </cell>
          <cell r="D1789">
            <v>6575</v>
          </cell>
          <cell r="E1789">
            <v>2.7</v>
          </cell>
          <cell r="F1789">
            <v>7.7</v>
          </cell>
          <cell r="G1789">
            <v>0.11115720230903477</v>
          </cell>
        </row>
        <row r="1790">
          <cell r="A1790">
            <v>14897</v>
          </cell>
          <cell r="B1790">
            <v>42</v>
          </cell>
          <cell r="C1790">
            <v>19</v>
          </cell>
          <cell r="D1790">
            <v>675</v>
          </cell>
          <cell r="E1790">
            <v>2.8</v>
          </cell>
          <cell r="F1790">
            <v>13.9</v>
          </cell>
          <cell r="G1790">
            <v>0.16834728033472804</v>
          </cell>
        </row>
        <row r="1791">
          <cell r="A1791">
            <v>14898</v>
          </cell>
          <cell r="B1791">
            <v>149</v>
          </cell>
          <cell r="C1791">
            <v>42.3</v>
          </cell>
          <cell r="D1791">
            <v>1182</v>
          </cell>
          <cell r="E1791">
            <v>11.8</v>
          </cell>
          <cell r="F1791">
            <v>10.9</v>
          </cell>
          <cell r="G1791">
            <v>0.24894139744552968</v>
          </cell>
        </row>
        <row r="1792">
          <cell r="A1792">
            <v>14901</v>
          </cell>
          <cell r="B1792">
            <v>2756</v>
          </cell>
          <cell r="C1792">
            <v>11.5</v>
          </cell>
          <cell r="D1792">
            <v>10513</v>
          </cell>
          <cell r="E1792">
            <v>4.4000000000000004</v>
          </cell>
          <cell r="F1792">
            <v>15.2</v>
          </cell>
          <cell r="G1792">
            <v>0.17917612480217049</v>
          </cell>
        </row>
        <row r="1793">
          <cell r="A1793">
            <v>14903</v>
          </cell>
          <cell r="B1793">
            <v>431</v>
          </cell>
          <cell r="C1793">
            <v>5.3</v>
          </cell>
          <cell r="D1793">
            <v>4954</v>
          </cell>
          <cell r="E1793">
            <v>2.4</v>
          </cell>
          <cell r="F1793">
            <v>5.3</v>
          </cell>
          <cell r="G1793">
            <v>7.5079108635097508E-2</v>
          </cell>
        </row>
        <row r="1794">
          <cell r="A1794">
            <v>14904</v>
          </cell>
          <cell r="B1794">
            <v>1526</v>
          </cell>
          <cell r="C1794">
            <v>15.9</v>
          </cell>
          <cell r="D1794">
            <v>10246</v>
          </cell>
          <cell r="E1794">
            <v>1.9</v>
          </cell>
          <cell r="F1794">
            <v>13.1</v>
          </cell>
          <cell r="G1794">
            <v>0.15116666666666667</v>
          </cell>
        </row>
        <row r="1795">
          <cell r="A1795">
            <v>14905</v>
          </cell>
          <cell r="B1795">
            <v>875</v>
          </cell>
          <cell r="C1795">
            <v>5.7</v>
          </cell>
          <cell r="D1795">
            <v>6585</v>
          </cell>
          <cell r="E1795">
            <v>1.1000000000000001</v>
          </cell>
          <cell r="F1795">
            <v>4.9000000000000004</v>
          </cell>
          <cell r="G1795">
            <v>5.9648123324396785E-2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CS_12_5YR_housing_ny.csv"/>
    </sheetNames>
    <sheetDataSet>
      <sheetData sheetId="0">
        <row r="1">
          <cell r="A1" t="str">
            <v>ZCTA</v>
          </cell>
          <cell r="B1" t="str">
            <v>percent_vacant_units</v>
          </cell>
          <cell r="C1" t="str">
            <v>HC01_VC25</v>
          </cell>
          <cell r="D1" t="str">
            <v>HC01_VC33</v>
          </cell>
          <cell r="E1" t="str">
            <v>HC01_VC34</v>
          </cell>
          <cell r="F1" t="str">
            <v>percent_pre1950_units</v>
          </cell>
        </row>
        <row r="2">
          <cell r="A2" t="str">
            <v>06390</v>
          </cell>
          <cell r="B2">
            <v>76.900000000000006</v>
          </cell>
          <cell r="C2">
            <v>628</v>
          </cell>
          <cell r="D2">
            <v>114</v>
          </cell>
          <cell r="E2">
            <v>149</v>
          </cell>
          <cell r="F2">
            <v>0.41878980891719747</v>
          </cell>
        </row>
        <row r="3">
          <cell r="A3">
            <v>10001</v>
          </cell>
          <cell r="B3">
            <v>14</v>
          </cell>
          <cell r="C3">
            <v>12473</v>
          </cell>
          <cell r="D3">
            <v>750</v>
          </cell>
          <cell r="E3">
            <v>4914</v>
          </cell>
          <cell r="F3">
            <v>0.45410085785296239</v>
          </cell>
        </row>
        <row r="4">
          <cell r="A4">
            <v>10002</v>
          </cell>
          <cell r="B4">
            <v>8.3000000000000007</v>
          </cell>
          <cell r="C4">
            <v>35140</v>
          </cell>
          <cell r="D4">
            <v>3550</v>
          </cell>
          <cell r="E4">
            <v>14246</v>
          </cell>
          <cell r="F4">
            <v>0.50643141718838935</v>
          </cell>
        </row>
        <row r="5">
          <cell r="A5">
            <v>10003</v>
          </cell>
          <cell r="B5">
            <v>11.8</v>
          </cell>
          <cell r="C5">
            <v>31316</v>
          </cell>
          <cell r="D5">
            <v>1458</v>
          </cell>
          <cell r="E5">
            <v>17338</v>
          </cell>
          <cell r="F5">
            <v>0.60020436837399416</v>
          </cell>
        </row>
        <row r="6">
          <cell r="A6">
            <v>10004</v>
          </cell>
          <cell r="B6">
            <v>24.2</v>
          </cell>
          <cell r="C6">
            <v>1938</v>
          </cell>
          <cell r="D6">
            <v>43</v>
          </cell>
          <cell r="E6">
            <v>1439</v>
          </cell>
          <cell r="F6">
            <v>0.76470588235294112</v>
          </cell>
        </row>
        <row r="7">
          <cell r="A7">
            <v>10005</v>
          </cell>
          <cell r="B7">
            <v>22.7</v>
          </cell>
          <cell r="C7">
            <v>4299</v>
          </cell>
          <cell r="D7">
            <v>89</v>
          </cell>
          <cell r="E7">
            <v>2106</v>
          </cell>
          <cell r="F7">
            <v>0.51058385671086304</v>
          </cell>
        </row>
        <row r="8">
          <cell r="A8">
            <v>10006</v>
          </cell>
          <cell r="B8">
            <v>21.3</v>
          </cell>
          <cell r="C8">
            <v>2107</v>
          </cell>
          <cell r="D8">
            <v>74</v>
          </cell>
          <cell r="E8">
            <v>1246</v>
          </cell>
          <cell r="F8">
            <v>0.62648315140009492</v>
          </cell>
        </row>
        <row r="9">
          <cell r="A9">
            <v>10007</v>
          </cell>
          <cell r="B9">
            <v>13</v>
          </cell>
          <cell r="C9">
            <v>2825</v>
          </cell>
          <cell r="D9">
            <v>58</v>
          </cell>
          <cell r="E9">
            <v>730</v>
          </cell>
          <cell r="F9">
            <v>0.27893805309734515</v>
          </cell>
        </row>
        <row r="10">
          <cell r="A10">
            <v>10009</v>
          </cell>
          <cell r="B10">
            <v>4.9000000000000004</v>
          </cell>
          <cell r="C10">
            <v>31423</v>
          </cell>
          <cell r="D10">
            <v>9147</v>
          </cell>
          <cell r="E10">
            <v>10935</v>
          </cell>
          <cell r="F10">
            <v>0.63908601979441815</v>
          </cell>
        </row>
        <row r="11">
          <cell r="A11">
            <v>10010</v>
          </cell>
          <cell r="B11">
            <v>14.6</v>
          </cell>
          <cell r="C11">
            <v>18513</v>
          </cell>
          <cell r="D11">
            <v>2660</v>
          </cell>
          <cell r="E11">
            <v>5236</v>
          </cell>
          <cell r="F11">
            <v>0.42651110030789174</v>
          </cell>
        </row>
        <row r="12">
          <cell r="A12">
            <v>10011</v>
          </cell>
          <cell r="B12">
            <v>11.3</v>
          </cell>
          <cell r="C12">
            <v>33453</v>
          </cell>
          <cell r="D12">
            <v>1568</v>
          </cell>
          <cell r="E12">
            <v>18922</v>
          </cell>
          <cell r="F12">
            <v>0.6125011209756972</v>
          </cell>
        </row>
        <row r="13">
          <cell r="A13">
            <v>10012</v>
          </cell>
          <cell r="B13">
            <v>13.1</v>
          </cell>
          <cell r="C13">
            <v>14783</v>
          </cell>
          <cell r="D13">
            <v>862</v>
          </cell>
          <cell r="E13">
            <v>9562</v>
          </cell>
          <cell r="F13">
            <v>0.70513427585740374</v>
          </cell>
        </row>
        <row r="14">
          <cell r="A14">
            <v>10013</v>
          </cell>
          <cell r="B14">
            <v>18.8</v>
          </cell>
          <cell r="C14">
            <v>13165</v>
          </cell>
          <cell r="D14">
            <v>589</v>
          </cell>
          <cell r="E14">
            <v>8374</v>
          </cell>
          <cell r="F14">
            <v>0.6808203570072161</v>
          </cell>
        </row>
        <row r="15">
          <cell r="A15">
            <v>10014</v>
          </cell>
          <cell r="B15">
            <v>13.1</v>
          </cell>
          <cell r="C15">
            <v>21283</v>
          </cell>
          <cell r="D15">
            <v>889</v>
          </cell>
          <cell r="E15">
            <v>14771</v>
          </cell>
          <cell r="F15">
            <v>0.73579852464408213</v>
          </cell>
        </row>
        <row r="16">
          <cell r="A16">
            <v>10016</v>
          </cell>
          <cell r="B16">
            <v>15.4</v>
          </cell>
          <cell r="C16">
            <v>33931</v>
          </cell>
          <cell r="D16">
            <v>1908</v>
          </cell>
          <cell r="E16">
            <v>8704</v>
          </cell>
          <cell r="F16">
            <v>0.31275235035807963</v>
          </cell>
        </row>
        <row r="17">
          <cell r="A17">
            <v>10017</v>
          </cell>
          <cell r="B17">
            <v>21.4</v>
          </cell>
          <cell r="C17">
            <v>12860</v>
          </cell>
          <cell r="D17">
            <v>473</v>
          </cell>
          <cell r="E17">
            <v>5261</v>
          </cell>
          <cell r="F17">
            <v>0.44587869362363919</v>
          </cell>
        </row>
        <row r="18">
          <cell r="A18">
            <v>10018</v>
          </cell>
          <cell r="B18">
            <v>18.7</v>
          </cell>
          <cell r="C18">
            <v>3815</v>
          </cell>
          <cell r="D18">
            <v>97</v>
          </cell>
          <cell r="E18">
            <v>1513</v>
          </cell>
          <cell r="F18">
            <v>0.42201834862385323</v>
          </cell>
        </row>
        <row r="19">
          <cell r="A19">
            <v>10019</v>
          </cell>
          <cell r="B19">
            <v>21.3</v>
          </cell>
          <cell r="C19">
            <v>30550</v>
          </cell>
          <cell r="D19">
            <v>2213</v>
          </cell>
          <cell r="E19">
            <v>10864</v>
          </cell>
          <cell r="F19">
            <v>0.42805237315875616</v>
          </cell>
        </row>
        <row r="20">
          <cell r="A20">
            <v>10020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>
            <v>10021</v>
          </cell>
          <cell r="B21">
            <v>20</v>
          </cell>
          <cell r="C21">
            <v>29234</v>
          </cell>
          <cell r="D21">
            <v>1978</v>
          </cell>
          <cell r="E21">
            <v>8805</v>
          </cell>
          <cell r="F21">
            <v>0.36885133748375182</v>
          </cell>
        </row>
        <row r="22">
          <cell r="A22">
            <v>10022</v>
          </cell>
          <cell r="B22">
            <v>23.3</v>
          </cell>
          <cell r="C22">
            <v>22822</v>
          </cell>
          <cell r="D22">
            <v>1563</v>
          </cell>
          <cell r="E22">
            <v>7108</v>
          </cell>
          <cell r="F22">
            <v>0.37994040837788101</v>
          </cell>
        </row>
        <row r="23">
          <cell r="A23">
            <v>10023</v>
          </cell>
          <cell r="B23">
            <v>17.8</v>
          </cell>
          <cell r="C23">
            <v>39694</v>
          </cell>
          <cell r="D23">
            <v>2334</v>
          </cell>
          <cell r="E23">
            <v>19593</v>
          </cell>
          <cell r="F23">
            <v>0.55240086662971732</v>
          </cell>
        </row>
        <row r="24">
          <cell r="A24">
            <v>10024</v>
          </cell>
          <cell r="B24">
            <v>13</v>
          </cell>
          <cell r="C24">
            <v>33785</v>
          </cell>
          <cell r="D24">
            <v>1574</v>
          </cell>
          <cell r="E24">
            <v>26089</v>
          </cell>
          <cell r="F24">
            <v>0.8187953233683587</v>
          </cell>
        </row>
        <row r="25">
          <cell r="A25">
            <v>10025</v>
          </cell>
          <cell r="B25">
            <v>8.6</v>
          </cell>
          <cell r="C25">
            <v>47669</v>
          </cell>
          <cell r="D25">
            <v>2039</v>
          </cell>
          <cell r="E25">
            <v>31233</v>
          </cell>
          <cell r="F25">
            <v>0.69797981916969098</v>
          </cell>
        </row>
        <row r="26">
          <cell r="A26">
            <v>10026</v>
          </cell>
          <cell r="B26">
            <v>12.7</v>
          </cell>
          <cell r="C26">
            <v>16166</v>
          </cell>
          <cell r="D26">
            <v>834</v>
          </cell>
          <cell r="E26">
            <v>7081</v>
          </cell>
          <cell r="F26">
            <v>0.48960781887912902</v>
          </cell>
        </row>
        <row r="27">
          <cell r="A27">
            <v>10027</v>
          </cell>
          <cell r="B27">
            <v>11.7</v>
          </cell>
          <cell r="C27">
            <v>26109</v>
          </cell>
          <cell r="D27">
            <v>2038</v>
          </cell>
          <cell r="E27">
            <v>11914</v>
          </cell>
          <cell r="F27">
            <v>0.5343751196905282</v>
          </cell>
        </row>
        <row r="28">
          <cell r="A28">
            <v>10028</v>
          </cell>
          <cell r="B28">
            <v>12.1</v>
          </cell>
          <cell r="C28">
            <v>28157</v>
          </cell>
          <cell r="D28">
            <v>1889</v>
          </cell>
          <cell r="E28">
            <v>10465</v>
          </cell>
          <cell r="F28">
            <v>0.43875412863586322</v>
          </cell>
        </row>
        <row r="29">
          <cell r="A29">
            <v>10029</v>
          </cell>
          <cell r="B29">
            <v>8.1</v>
          </cell>
          <cell r="C29">
            <v>31735</v>
          </cell>
          <cell r="D29">
            <v>3297</v>
          </cell>
          <cell r="E29">
            <v>7860</v>
          </cell>
          <cell r="F29">
            <v>0.3515676697652434</v>
          </cell>
        </row>
        <row r="30">
          <cell r="A30">
            <v>10030</v>
          </cell>
          <cell r="B30">
            <v>12.2</v>
          </cell>
          <cell r="C30">
            <v>13984</v>
          </cell>
          <cell r="D30">
            <v>1317</v>
          </cell>
          <cell r="E30">
            <v>7368</v>
          </cell>
          <cell r="F30">
            <v>0.6210669336384439</v>
          </cell>
        </row>
        <row r="31">
          <cell r="A31">
            <v>10031</v>
          </cell>
          <cell r="B31">
            <v>9.5</v>
          </cell>
          <cell r="C31">
            <v>23105</v>
          </cell>
          <cell r="D31">
            <v>1835</v>
          </cell>
          <cell r="E31">
            <v>16958</v>
          </cell>
          <cell r="F31">
            <v>0.81337372863016666</v>
          </cell>
        </row>
        <row r="32">
          <cell r="A32">
            <v>10032</v>
          </cell>
          <cell r="B32">
            <v>6.2</v>
          </cell>
          <cell r="C32">
            <v>21398</v>
          </cell>
          <cell r="D32">
            <v>2466</v>
          </cell>
          <cell r="E32">
            <v>14520</v>
          </cell>
          <cell r="F32">
            <v>0.7938125058416674</v>
          </cell>
        </row>
        <row r="33">
          <cell r="A33">
            <v>10033</v>
          </cell>
          <cell r="B33">
            <v>5.5</v>
          </cell>
          <cell r="C33">
            <v>20533</v>
          </cell>
          <cell r="D33">
            <v>1557</v>
          </cell>
          <cell r="E33">
            <v>15762</v>
          </cell>
          <cell r="F33">
            <v>0.84347148492670332</v>
          </cell>
        </row>
        <row r="34">
          <cell r="A34">
            <v>10034</v>
          </cell>
          <cell r="B34">
            <v>5.6</v>
          </cell>
          <cell r="C34">
            <v>15952</v>
          </cell>
          <cell r="D34">
            <v>1399</v>
          </cell>
          <cell r="E34">
            <v>10890</v>
          </cell>
          <cell r="F34">
            <v>0.77037362086258776</v>
          </cell>
        </row>
        <row r="35">
          <cell r="A35">
            <v>10035</v>
          </cell>
          <cell r="B35">
            <v>10.4</v>
          </cell>
          <cell r="C35">
            <v>13775</v>
          </cell>
          <cell r="D35">
            <v>744</v>
          </cell>
          <cell r="E35">
            <v>3475</v>
          </cell>
          <cell r="F35">
            <v>0.30627949183303083</v>
          </cell>
        </row>
        <row r="36">
          <cell r="A36">
            <v>10036</v>
          </cell>
          <cell r="B36">
            <v>15.5</v>
          </cell>
          <cell r="C36">
            <v>16464</v>
          </cell>
          <cell r="D36">
            <v>627</v>
          </cell>
          <cell r="E36">
            <v>5854</v>
          </cell>
          <cell r="F36">
            <v>0.39364674441205055</v>
          </cell>
        </row>
        <row r="37">
          <cell r="A37">
            <v>10037</v>
          </cell>
          <cell r="B37">
            <v>11.3</v>
          </cell>
          <cell r="C37">
            <v>9481</v>
          </cell>
          <cell r="D37">
            <v>1509</v>
          </cell>
          <cell r="E37">
            <v>1355</v>
          </cell>
          <cell r="F37">
            <v>0.30207783989030695</v>
          </cell>
        </row>
        <row r="38">
          <cell r="A38">
            <v>10038</v>
          </cell>
          <cell r="B38">
            <v>9.6</v>
          </cell>
          <cell r="C38">
            <v>9816</v>
          </cell>
          <cell r="D38">
            <v>730</v>
          </cell>
          <cell r="E38">
            <v>2816</v>
          </cell>
          <cell r="F38">
            <v>0.36124694376528116</v>
          </cell>
        </row>
        <row r="39">
          <cell r="A39">
            <v>10039</v>
          </cell>
          <cell r="B39">
            <v>8.4</v>
          </cell>
          <cell r="C39">
            <v>10980</v>
          </cell>
          <cell r="D39">
            <v>821</v>
          </cell>
          <cell r="E39">
            <v>3176</v>
          </cell>
          <cell r="F39">
            <v>0.36402550091074681</v>
          </cell>
        </row>
        <row r="40">
          <cell r="A40">
            <v>10040</v>
          </cell>
          <cell r="B40">
            <v>4.5999999999999996</v>
          </cell>
          <cell r="C40">
            <v>16618</v>
          </cell>
          <cell r="D40">
            <v>1758</v>
          </cell>
          <cell r="E40">
            <v>11369</v>
          </cell>
          <cell r="F40">
            <v>0.7899265856300397</v>
          </cell>
        </row>
        <row r="41">
          <cell r="A41">
            <v>10044</v>
          </cell>
          <cell r="B41">
            <v>10.8</v>
          </cell>
          <cell r="C41">
            <v>4743</v>
          </cell>
          <cell r="D41">
            <v>10</v>
          </cell>
          <cell r="E41">
            <v>108</v>
          </cell>
          <cell r="F41">
            <v>2.4878768711785789E-2</v>
          </cell>
        </row>
        <row r="42">
          <cell r="A42">
            <v>10065</v>
          </cell>
          <cell r="B42">
            <v>23.8</v>
          </cell>
          <cell r="C42">
            <v>23702</v>
          </cell>
          <cell r="D42">
            <v>1926</v>
          </cell>
          <cell r="E42">
            <v>7719</v>
          </cell>
          <cell r="F42">
            <v>0.40692768542739011</v>
          </cell>
        </row>
        <row r="43">
          <cell r="A43">
            <v>10069</v>
          </cell>
          <cell r="B43">
            <v>17.7</v>
          </cell>
          <cell r="C43">
            <v>3435</v>
          </cell>
          <cell r="D43">
            <v>0</v>
          </cell>
          <cell r="E43">
            <v>51</v>
          </cell>
          <cell r="F43">
            <v>1.4847161572052401E-2</v>
          </cell>
        </row>
        <row r="44">
          <cell r="A44">
            <v>10075</v>
          </cell>
          <cell r="B44">
            <v>15.8</v>
          </cell>
          <cell r="C44">
            <v>16157</v>
          </cell>
          <cell r="D44">
            <v>689</v>
          </cell>
          <cell r="E44">
            <v>6856</v>
          </cell>
          <cell r="F44">
            <v>0.46698025623568734</v>
          </cell>
        </row>
        <row r="45">
          <cell r="A45">
            <v>10103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A46">
            <v>10110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A47">
            <v>10111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A48">
            <v>10112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</row>
        <row r="49">
          <cell r="A49">
            <v>10115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0">
          <cell r="A50">
            <v>10119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>
            <v>10128</v>
          </cell>
          <cell r="B51">
            <v>11.4</v>
          </cell>
          <cell r="C51">
            <v>35652</v>
          </cell>
          <cell r="D51">
            <v>2127</v>
          </cell>
          <cell r="E51">
            <v>12517</v>
          </cell>
          <cell r="F51">
            <v>0.41074834511387859</v>
          </cell>
        </row>
        <row r="52">
          <cell r="A52">
            <v>10152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</row>
        <row r="53">
          <cell r="A53">
            <v>10153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>
            <v>10154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A55">
            <v>10162</v>
          </cell>
          <cell r="B55">
            <v>18</v>
          </cell>
          <cell r="C55">
            <v>945</v>
          </cell>
          <cell r="D55">
            <v>28</v>
          </cell>
          <cell r="E55">
            <v>58</v>
          </cell>
          <cell r="F55">
            <v>9.1005291005291006E-2</v>
          </cell>
        </row>
        <row r="56">
          <cell r="A56">
            <v>10165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A57">
            <v>10167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A58">
            <v>10168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A59">
            <v>10169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A60">
            <v>10170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10171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10172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10173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10174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10177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10199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10271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10278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10279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10280</v>
          </cell>
          <cell r="B70">
            <v>20.6</v>
          </cell>
          <cell r="C70">
            <v>4844</v>
          </cell>
          <cell r="D70">
            <v>41</v>
          </cell>
          <cell r="E70">
            <v>12</v>
          </cell>
          <cell r="F70">
            <v>1.0941370767960363E-2</v>
          </cell>
        </row>
        <row r="71">
          <cell r="A71">
            <v>10282</v>
          </cell>
          <cell r="B71">
            <v>10.3</v>
          </cell>
          <cell r="C71">
            <v>2539</v>
          </cell>
          <cell r="D71">
            <v>0</v>
          </cell>
          <cell r="E71">
            <v>14</v>
          </cell>
          <cell r="F71">
            <v>5.5139818826309573E-3</v>
          </cell>
        </row>
        <row r="72">
          <cell r="A72">
            <v>10301</v>
          </cell>
          <cell r="B72">
            <v>14</v>
          </cell>
          <cell r="C72">
            <v>16533</v>
          </cell>
          <cell r="D72">
            <v>1285</v>
          </cell>
          <cell r="E72">
            <v>6590</v>
          </cell>
          <cell r="F72">
            <v>0.47632008709853019</v>
          </cell>
        </row>
        <row r="73">
          <cell r="A73">
            <v>10302</v>
          </cell>
          <cell r="B73">
            <v>10.7</v>
          </cell>
          <cell r="C73">
            <v>6407</v>
          </cell>
          <cell r="D73">
            <v>605</v>
          </cell>
          <cell r="E73">
            <v>3078</v>
          </cell>
          <cell r="F73">
            <v>0.57484001872951462</v>
          </cell>
        </row>
        <row r="74">
          <cell r="A74">
            <v>10303</v>
          </cell>
          <cell r="B74">
            <v>12.3</v>
          </cell>
          <cell r="C74">
            <v>9330</v>
          </cell>
          <cell r="D74">
            <v>662</v>
          </cell>
          <cell r="E74">
            <v>2747</v>
          </cell>
          <cell r="F74">
            <v>0.36538049303322617</v>
          </cell>
        </row>
        <row r="75">
          <cell r="A75">
            <v>10304</v>
          </cell>
          <cell r="B75">
            <v>8.1</v>
          </cell>
          <cell r="C75">
            <v>15697</v>
          </cell>
          <cell r="D75">
            <v>489</v>
          </cell>
          <cell r="E75">
            <v>4268</v>
          </cell>
          <cell r="F75">
            <v>0.30305153851054339</v>
          </cell>
        </row>
        <row r="76">
          <cell r="A76">
            <v>10305</v>
          </cell>
          <cell r="B76">
            <v>8.4</v>
          </cell>
          <cell r="C76">
            <v>16156</v>
          </cell>
          <cell r="D76">
            <v>557</v>
          </cell>
          <cell r="E76">
            <v>3616</v>
          </cell>
          <cell r="F76">
            <v>0.25829413221094333</v>
          </cell>
        </row>
        <row r="77">
          <cell r="A77">
            <v>10306</v>
          </cell>
          <cell r="B77">
            <v>5.8</v>
          </cell>
          <cell r="C77">
            <v>21618</v>
          </cell>
          <cell r="D77">
            <v>1442</v>
          </cell>
          <cell r="E77">
            <v>3320</v>
          </cell>
          <cell r="F77">
            <v>0.22027939679896383</v>
          </cell>
        </row>
        <row r="78">
          <cell r="A78">
            <v>10307</v>
          </cell>
          <cell r="B78">
            <v>8.1999999999999993</v>
          </cell>
          <cell r="C78">
            <v>5242</v>
          </cell>
          <cell r="D78">
            <v>238</v>
          </cell>
          <cell r="E78">
            <v>1478</v>
          </cell>
          <cell r="F78">
            <v>0.32735597100343378</v>
          </cell>
        </row>
        <row r="79">
          <cell r="A79">
            <v>10308</v>
          </cell>
          <cell r="B79">
            <v>3.6</v>
          </cell>
          <cell r="C79">
            <v>10573</v>
          </cell>
          <cell r="D79">
            <v>293</v>
          </cell>
          <cell r="E79">
            <v>1213</v>
          </cell>
          <cell r="F79">
            <v>0.1424382862006999</v>
          </cell>
        </row>
        <row r="80">
          <cell r="A80">
            <v>10309</v>
          </cell>
          <cell r="B80">
            <v>6</v>
          </cell>
          <cell r="C80">
            <v>11095</v>
          </cell>
          <cell r="D80">
            <v>71</v>
          </cell>
          <cell r="E80">
            <v>885</v>
          </cell>
          <cell r="F80">
            <v>8.6164939161784582E-2</v>
          </cell>
        </row>
        <row r="81">
          <cell r="A81">
            <v>10310</v>
          </cell>
          <cell r="B81">
            <v>9.6999999999999993</v>
          </cell>
          <cell r="C81">
            <v>9406</v>
          </cell>
          <cell r="D81">
            <v>697</v>
          </cell>
          <cell r="E81">
            <v>4605</v>
          </cell>
          <cell r="F81">
            <v>0.56368275568785886</v>
          </cell>
        </row>
        <row r="82">
          <cell r="A82">
            <v>10311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A83">
            <v>10312</v>
          </cell>
          <cell r="B83">
            <v>3.8</v>
          </cell>
          <cell r="C83">
            <v>22144</v>
          </cell>
          <cell r="D83">
            <v>413</v>
          </cell>
          <cell r="E83">
            <v>999</v>
          </cell>
          <cell r="F83">
            <v>6.3764450867052028E-2</v>
          </cell>
        </row>
        <row r="84">
          <cell r="A84">
            <v>10314</v>
          </cell>
          <cell r="B84">
            <v>5.6</v>
          </cell>
          <cell r="C84">
            <v>32529</v>
          </cell>
          <cell r="D84">
            <v>1264</v>
          </cell>
          <cell r="E84">
            <v>3839</v>
          </cell>
          <cell r="F84">
            <v>0.15687540348612009</v>
          </cell>
        </row>
        <row r="85">
          <cell r="A85">
            <v>10451</v>
          </cell>
          <cell r="B85">
            <v>6.2</v>
          </cell>
          <cell r="C85">
            <v>18321</v>
          </cell>
          <cell r="D85">
            <v>1966</v>
          </cell>
          <cell r="E85">
            <v>4782</v>
          </cell>
          <cell r="F85">
            <v>0.3683205065225697</v>
          </cell>
        </row>
        <row r="86">
          <cell r="A86">
            <v>10452</v>
          </cell>
          <cell r="B86">
            <v>6.2</v>
          </cell>
          <cell r="C86">
            <v>26258</v>
          </cell>
          <cell r="D86">
            <v>2447</v>
          </cell>
          <cell r="E86">
            <v>13403</v>
          </cell>
          <cell r="F86">
            <v>0.60362556173356696</v>
          </cell>
        </row>
        <row r="87">
          <cell r="A87">
            <v>10453</v>
          </cell>
          <cell r="B87">
            <v>9.3000000000000007</v>
          </cell>
          <cell r="C87">
            <v>27711</v>
          </cell>
          <cell r="D87">
            <v>2124</v>
          </cell>
          <cell r="E87">
            <v>14866</v>
          </cell>
          <cell r="F87">
            <v>0.61311392587781022</v>
          </cell>
        </row>
        <row r="88">
          <cell r="A88">
            <v>10454</v>
          </cell>
          <cell r="B88">
            <v>9.4</v>
          </cell>
          <cell r="C88">
            <v>13680</v>
          </cell>
          <cell r="D88">
            <v>734</v>
          </cell>
          <cell r="E88">
            <v>3013</v>
          </cell>
          <cell r="F88">
            <v>0.27390350877192982</v>
          </cell>
        </row>
        <row r="89">
          <cell r="A89">
            <v>10455</v>
          </cell>
          <cell r="B89">
            <v>9</v>
          </cell>
          <cell r="C89">
            <v>14066</v>
          </cell>
          <cell r="D89">
            <v>1431</v>
          </cell>
          <cell r="E89">
            <v>5015</v>
          </cell>
          <cell r="F89">
            <v>0.45826816436797951</v>
          </cell>
        </row>
        <row r="90">
          <cell r="A90">
            <v>10456</v>
          </cell>
          <cell r="B90">
            <v>7.1</v>
          </cell>
          <cell r="C90">
            <v>30359</v>
          </cell>
          <cell r="D90">
            <v>2215</v>
          </cell>
          <cell r="E90">
            <v>11689</v>
          </cell>
          <cell r="F90">
            <v>0.4579860996739023</v>
          </cell>
        </row>
        <row r="91">
          <cell r="A91">
            <v>10457</v>
          </cell>
          <cell r="B91">
            <v>8.6999999999999993</v>
          </cell>
          <cell r="C91">
            <v>24169</v>
          </cell>
          <cell r="D91">
            <v>2854</v>
          </cell>
          <cell r="E91">
            <v>12553</v>
          </cell>
          <cell r="F91">
            <v>0.63746948570482853</v>
          </cell>
        </row>
        <row r="92">
          <cell r="A92">
            <v>10458</v>
          </cell>
          <cell r="B92">
            <v>8.6</v>
          </cell>
          <cell r="C92">
            <v>27701</v>
          </cell>
          <cell r="D92">
            <v>2407</v>
          </cell>
          <cell r="E92">
            <v>18976</v>
          </cell>
          <cell r="F92">
            <v>0.77192159127829318</v>
          </cell>
        </row>
        <row r="93">
          <cell r="A93">
            <v>10459</v>
          </cell>
          <cell r="B93">
            <v>6.5</v>
          </cell>
          <cell r="C93">
            <v>16454</v>
          </cell>
          <cell r="D93">
            <v>1019</v>
          </cell>
          <cell r="E93">
            <v>5224</v>
          </cell>
          <cell r="F93">
            <v>0.37942141728455087</v>
          </cell>
        </row>
        <row r="94">
          <cell r="A94">
            <v>10460</v>
          </cell>
          <cell r="B94">
            <v>6.9</v>
          </cell>
          <cell r="C94">
            <v>20802</v>
          </cell>
          <cell r="D94">
            <v>1820</v>
          </cell>
          <cell r="E94">
            <v>7008</v>
          </cell>
          <cell r="F94">
            <v>0.42438227093548697</v>
          </cell>
        </row>
        <row r="95">
          <cell r="A95">
            <v>10461</v>
          </cell>
          <cell r="B95">
            <v>7.1</v>
          </cell>
          <cell r="C95">
            <v>20908</v>
          </cell>
          <cell r="D95">
            <v>2723</v>
          </cell>
          <cell r="E95">
            <v>7622</v>
          </cell>
          <cell r="F95">
            <v>0.49478668452267077</v>
          </cell>
        </row>
        <row r="96">
          <cell r="A96">
            <v>10462</v>
          </cell>
          <cell r="B96">
            <v>7.6</v>
          </cell>
          <cell r="C96">
            <v>30840</v>
          </cell>
          <cell r="D96">
            <v>5902</v>
          </cell>
          <cell r="E96">
            <v>13301</v>
          </cell>
          <cell r="F96">
            <v>0.62266536964980546</v>
          </cell>
        </row>
        <row r="97">
          <cell r="A97">
            <v>10463</v>
          </cell>
          <cell r="B97">
            <v>8.1</v>
          </cell>
          <cell r="C97">
            <v>29807</v>
          </cell>
          <cell r="D97">
            <v>2608</v>
          </cell>
          <cell r="E97">
            <v>10045</v>
          </cell>
          <cell r="F97">
            <v>0.42449760123460933</v>
          </cell>
        </row>
        <row r="98">
          <cell r="A98">
            <v>10464</v>
          </cell>
          <cell r="B98">
            <v>6.2</v>
          </cell>
          <cell r="C98">
            <v>2167</v>
          </cell>
          <cell r="D98">
            <v>265</v>
          </cell>
          <cell r="E98">
            <v>931</v>
          </cell>
          <cell r="F98">
            <v>0.55191508998615602</v>
          </cell>
        </row>
        <row r="99">
          <cell r="A99">
            <v>10465</v>
          </cell>
          <cell r="B99">
            <v>7.2</v>
          </cell>
          <cell r="C99">
            <v>17025</v>
          </cell>
          <cell r="D99">
            <v>1405</v>
          </cell>
          <cell r="E99">
            <v>4312</v>
          </cell>
          <cell r="F99">
            <v>0.33580029368575626</v>
          </cell>
        </row>
        <row r="100">
          <cell r="A100">
            <v>10466</v>
          </cell>
          <cell r="B100">
            <v>6.9</v>
          </cell>
          <cell r="C100">
            <v>24366</v>
          </cell>
          <cell r="D100">
            <v>3133</v>
          </cell>
          <cell r="E100">
            <v>9643</v>
          </cell>
          <cell r="F100">
            <v>0.52433719116802102</v>
          </cell>
        </row>
        <row r="101">
          <cell r="A101">
            <v>10467</v>
          </cell>
          <cell r="B101">
            <v>7.2</v>
          </cell>
          <cell r="C101">
            <v>37245</v>
          </cell>
          <cell r="D101">
            <v>4882</v>
          </cell>
          <cell r="E101">
            <v>14198</v>
          </cell>
          <cell r="F101">
            <v>0.51228352799033428</v>
          </cell>
        </row>
        <row r="102">
          <cell r="A102">
            <v>10468</v>
          </cell>
          <cell r="B102">
            <v>7</v>
          </cell>
          <cell r="C102">
            <v>26189</v>
          </cell>
          <cell r="D102">
            <v>2734</v>
          </cell>
          <cell r="E102">
            <v>15954</v>
          </cell>
          <cell r="F102">
            <v>0.71358203826033828</v>
          </cell>
        </row>
        <row r="103">
          <cell r="A103">
            <v>10469</v>
          </cell>
          <cell r="B103">
            <v>6.5</v>
          </cell>
          <cell r="C103">
            <v>23693</v>
          </cell>
          <cell r="D103">
            <v>4393</v>
          </cell>
          <cell r="E103">
            <v>5300</v>
          </cell>
          <cell r="F103">
            <v>0.4091081754104588</v>
          </cell>
        </row>
        <row r="104">
          <cell r="A104">
            <v>10470</v>
          </cell>
          <cell r="B104">
            <v>10.7</v>
          </cell>
          <cell r="C104">
            <v>6601</v>
          </cell>
          <cell r="D104">
            <v>1002</v>
          </cell>
          <cell r="E104">
            <v>2759</v>
          </cell>
          <cell r="F104">
            <v>0.56976215724890167</v>
          </cell>
        </row>
        <row r="105">
          <cell r="A105">
            <v>10471</v>
          </cell>
          <cell r="B105">
            <v>12.1</v>
          </cell>
          <cell r="C105">
            <v>9963</v>
          </cell>
          <cell r="D105">
            <v>987</v>
          </cell>
          <cell r="E105">
            <v>2228</v>
          </cell>
          <cell r="F105">
            <v>0.32269396768041753</v>
          </cell>
        </row>
        <row r="106">
          <cell r="A106">
            <v>10472</v>
          </cell>
          <cell r="B106">
            <v>10.199999999999999</v>
          </cell>
          <cell r="C106">
            <v>23369</v>
          </cell>
          <cell r="D106">
            <v>2230</v>
          </cell>
          <cell r="E106">
            <v>11526</v>
          </cell>
          <cell r="F106">
            <v>0.58864307415807271</v>
          </cell>
        </row>
        <row r="107">
          <cell r="A107">
            <v>10473</v>
          </cell>
          <cell r="B107">
            <v>6.6</v>
          </cell>
          <cell r="C107">
            <v>21730</v>
          </cell>
          <cell r="D107">
            <v>1542</v>
          </cell>
          <cell r="E107">
            <v>3353</v>
          </cell>
          <cell r="F107">
            <v>0.2252646111366774</v>
          </cell>
        </row>
        <row r="108">
          <cell r="A108">
            <v>10474</v>
          </cell>
          <cell r="B108">
            <v>9.4</v>
          </cell>
          <cell r="C108">
            <v>4161</v>
          </cell>
          <cell r="D108">
            <v>365</v>
          </cell>
          <cell r="E108">
            <v>1114</v>
          </cell>
          <cell r="F108">
            <v>0.35544340302811822</v>
          </cell>
        </row>
        <row r="109">
          <cell r="A109">
            <v>10475</v>
          </cell>
          <cell r="B109">
            <v>3.9</v>
          </cell>
          <cell r="C109">
            <v>18286</v>
          </cell>
          <cell r="D109">
            <v>456</v>
          </cell>
          <cell r="E109">
            <v>455</v>
          </cell>
          <cell r="F109">
            <v>4.9819534069780159E-2</v>
          </cell>
        </row>
        <row r="110">
          <cell r="A110">
            <v>10501</v>
          </cell>
          <cell r="B110">
            <v>0</v>
          </cell>
          <cell r="C110">
            <v>395</v>
          </cell>
          <cell r="D110">
            <v>10</v>
          </cell>
          <cell r="E110">
            <v>37</v>
          </cell>
          <cell r="F110">
            <v>0.11898734177215189</v>
          </cell>
        </row>
        <row r="111">
          <cell r="A111">
            <v>10502</v>
          </cell>
          <cell r="B111">
            <v>4.7</v>
          </cell>
          <cell r="C111">
            <v>1883</v>
          </cell>
          <cell r="D111">
            <v>147</v>
          </cell>
          <cell r="E111">
            <v>347</v>
          </cell>
          <cell r="F111">
            <v>0.26234731810939987</v>
          </cell>
        </row>
        <row r="112">
          <cell r="A112">
            <v>10503</v>
          </cell>
          <cell r="B112">
            <v>0</v>
          </cell>
          <cell r="C112">
            <v>123</v>
          </cell>
          <cell r="D112">
            <v>0</v>
          </cell>
          <cell r="E112">
            <v>123</v>
          </cell>
          <cell r="F112">
            <v>1</v>
          </cell>
        </row>
        <row r="113">
          <cell r="A113">
            <v>10504</v>
          </cell>
          <cell r="B113">
            <v>5.9</v>
          </cell>
          <cell r="C113">
            <v>2593</v>
          </cell>
          <cell r="D113">
            <v>85</v>
          </cell>
          <cell r="E113">
            <v>461</v>
          </cell>
          <cell r="F113">
            <v>0.21056691091399923</v>
          </cell>
        </row>
        <row r="114">
          <cell r="A114">
            <v>10505</v>
          </cell>
          <cell r="B114">
            <v>0</v>
          </cell>
          <cell r="C114">
            <v>168</v>
          </cell>
          <cell r="D114">
            <v>0</v>
          </cell>
          <cell r="E114">
            <v>3</v>
          </cell>
          <cell r="F114">
            <v>1.7857142857142856E-2</v>
          </cell>
        </row>
        <row r="115">
          <cell r="A115">
            <v>10506</v>
          </cell>
          <cell r="B115">
            <v>12.7</v>
          </cell>
          <cell r="C115">
            <v>2084</v>
          </cell>
          <cell r="D115">
            <v>62</v>
          </cell>
          <cell r="E115">
            <v>454</v>
          </cell>
          <cell r="F115">
            <v>0.24760076775431861</v>
          </cell>
        </row>
        <row r="116">
          <cell r="A116">
            <v>10507</v>
          </cell>
          <cell r="B116">
            <v>10.3</v>
          </cell>
          <cell r="C116">
            <v>2232</v>
          </cell>
          <cell r="D116">
            <v>160</v>
          </cell>
          <cell r="E116">
            <v>453</v>
          </cell>
          <cell r="F116">
            <v>0.2746415770609319</v>
          </cell>
        </row>
        <row r="117">
          <cell r="A117">
            <v>10509</v>
          </cell>
          <cell r="B117">
            <v>5.6</v>
          </cell>
          <cell r="C117">
            <v>7548</v>
          </cell>
          <cell r="D117">
            <v>380</v>
          </cell>
          <cell r="E117">
            <v>1195</v>
          </cell>
          <cell r="F117">
            <v>0.20866454689984101</v>
          </cell>
        </row>
        <row r="118">
          <cell r="A118">
            <v>10510</v>
          </cell>
          <cell r="B118">
            <v>4</v>
          </cell>
          <cell r="C118">
            <v>3700</v>
          </cell>
          <cell r="D118">
            <v>93</v>
          </cell>
          <cell r="E118">
            <v>587</v>
          </cell>
          <cell r="F118">
            <v>0.18378378378378379</v>
          </cell>
        </row>
        <row r="119">
          <cell r="A119">
            <v>10511</v>
          </cell>
          <cell r="B119">
            <v>8</v>
          </cell>
          <cell r="C119">
            <v>976</v>
          </cell>
          <cell r="D119">
            <v>134</v>
          </cell>
          <cell r="E119">
            <v>241</v>
          </cell>
          <cell r="F119">
            <v>0.38422131147540983</v>
          </cell>
        </row>
        <row r="120">
          <cell r="A120">
            <v>10512</v>
          </cell>
          <cell r="B120">
            <v>9.5</v>
          </cell>
          <cell r="C120">
            <v>10186</v>
          </cell>
          <cell r="D120">
            <v>842</v>
          </cell>
          <cell r="E120">
            <v>1523</v>
          </cell>
          <cell r="F120">
            <v>0.23218142548596113</v>
          </cell>
        </row>
        <row r="121">
          <cell r="A121">
            <v>10514</v>
          </cell>
          <cell r="B121">
            <v>1.6</v>
          </cell>
          <cell r="C121">
            <v>4133</v>
          </cell>
          <cell r="D121">
            <v>285</v>
          </cell>
          <cell r="E121">
            <v>786</v>
          </cell>
          <cell r="F121">
            <v>0.259133801112993</v>
          </cell>
        </row>
        <row r="122">
          <cell r="A122">
            <v>10516</v>
          </cell>
          <cell r="B122">
            <v>7</v>
          </cell>
          <cell r="C122">
            <v>2374</v>
          </cell>
          <cell r="D122">
            <v>118</v>
          </cell>
          <cell r="E122">
            <v>612</v>
          </cell>
          <cell r="F122">
            <v>0.30749789385004211</v>
          </cell>
        </row>
        <row r="123">
          <cell r="A123">
            <v>10517</v>
          </cell>
          <cell r="B123">
            <v>2.4</v>
          </cell>
          <cell r="C123">
            <v>210</v>
          </cell>
          <cell r="D123">
            <v>34</v>
          </cell>
          <cell r="E123">
            <v>113</v>
          </cell>
          <cell r="F123">
            <v>0.7</v>
          </cell>
        </row>
        <row r="124">
          <cell r="A124">
            <v>10518</v>
          </cell>
          <cell r="B124">
            <v>4.5</v>
          </cell>
          <cell r="C124">
            <v>561</v>
          </cell>
          <cell r="D124">
            <v>0</v>
          </cell>
          <cell r="E124">
            <v>51</v>
          </cell>
          <cell r="F124">
            <v>9.0909090909090912E-2</v>
          </cell>
        </row>
        <row r="125">
          <cell r="A125">
            <v>10519</v>
          </cell>
          <cell r="B125">
            <v>15.2</v>
          </cell>
          <cell r="C125">
            <v>79</v>
          </cell>
          <cell r="D125">
            <v>0</v>
          </cell>
          <cell r="E125">
            <v>79</v>
          </cell>
          <cell r="F125">
            <v>1</v>
          </cell>
        </row>
        <row r="126">
          <cell r="A126">
            <v>10520</v>
          </cell>
          <cell r="B126">
            <v>6.4</v>
          </cell>
          <cell r="C126">
            <v>5605</v>
          </cell>
          <cell r="D126">
            <v>450</v>
          </cell>
          <cell r="E126">
            <v>1313</v>
          </cell>
          <cell r="F126">
            <v>0.31454058876003566</v>
          </cell>
        </row>
        <row r="127">
          <cell r="A127">
            <v>10522</v>
          </cell>
          <cell r="B127">
            <v>7.6</v>
          </cell>
          <cell r="C127">
            <v>4130</v>
          </cell>
          <cell r="D127">
            <v>244</v>
          </cell>
          <cell r="E127">
            <v>1314</v>
          </cell>
          <cell r="F127">
            <v>0.37723970944309926</v>
          </cell>
        </row>
        <row r="128">
          <cell r="A128">
            <v>10523</v>
          </cell>
          <cell r="B128">
            <v>7.4</v>
          </cell>
          <cell r="C128">
            <v>2887</v>
          </cell>
          <cell r="D128">
            <v>146</v>
          </cell>
          <cell r="E128">
            <v>626</v>
          </cell>
          <cell r="F128">
            <v>0.26740561136127466</v>
          </cell>
        </row>
        <row r="129">
          <cell r="A129">
            <v>10524</v>
          </cell>
          <cell r="B129">
            <v>14.8</v>
          </cell>
          <cell r="C129">
            <v>1791</v>
          </cell>
          <cell r="D129">
            <v>235</v>
          </cell>
          <cell r="E129">
            <v>311</v>
          </cell>
          <cell r="F129">
            <v>0.30485762144053602</v>
          </cell>
        </row>
        <row r="130">
          <cell r="A130">
            <v>10526</v>
          </cell>
          <cell r="B130">
            <v>11.1</v>
          </cell>
          <cell r="C130">
            <v>742</v>
          </cell>
          <cell r="D130">
            <v>39</v>
          </cell>
          <cell r="E130">
            <v>113</v>
          </cell>
          <cell r="F130">
            <v>0.20485175202156333</v>
          </cell>
        </row>
        <row r="131">
          <cell r="A131">
            <v>10527</v>
          </cell>
          <cell r="B131">
            <v>9.4</v>
          </cell>
          <cell r="C131">
            <v>417</v>
          </cell>
          <cell r="D131">
            <v>0</v>
          </cell>
          <cell r="E131">
            <v>51</v>
          </cell>
          <cell r="F131">
            <v>0.1223021582733813</v>
          </cell>
        </row>
        <row r="132">
          <cell r="A132">
            <v>10528</v>
          </cell>
          <cell r="B132">
            <v>5.3</v>
          </cell>
          <cell r="C132">
            <v>5071</v>
          </cell>
          <cell r="D132">
            <v>534</v>
          </cell>
          <cell r="E132">
            <v>1477</v>
          </cell>
          <cell r="F132">
            <v>0.39656872411753108</v>
          </cell>
        </row>
        <row r="133">
          <cell r="A133">
            <v>10530</v>
          </cell>
          <cell r="B133">
            <v>5.0999999999999996</v>
          </cell>
          <cell r="C133">
            <v>6037</v>
          </cell>
          <cell r="D133">
            <v>421</v>
          </cell>
          <cell r="E133">
            <v>870</v>
          </cell>
          <cell r="F133">
            <v>0.21384793771740931</v>
          </cell>
        </row>
        <row r="134">
          <cell r="A134">
            <v>10532</v>
          </cell>
          <cell r="B134">
            <v>0</v>
          </cell>
          <cell r="C134">
            <v>1670</v>
          </cell>
          <cell r="D134">
            <v>173</v>
          </cell>
          <cell r="E134">
            <v>347</v>
          </cell>
          <cell r="F134">
            <v>0.31137724550898205</v>
          </cell>
        </row>
        <row r="135">
          <cell r="A135">
            <v>10533</v>
          </cell>
          <cell r="B135">
            <v>3</v>
          </cell>
          <cell r="C135">
            <v>2965</v>
          </cell>
          <cell r="D135">
            <v>170</v>
          </cell>
          <cell r="E135">
            <v>710</v>
          </cell>
          <cell r="F135">
            <v>0.29679595278246207</v>
          </cell>
        </row>
        <row r="136">
          <cell r="A136">
            <v>10535</v>
          </cell>
          <cell r="B136">
            <v>10.199999999999999</v>
          </cell>
          <cell r="C136">
            <v>266</v>
          </cell>
          <cell r="D136">
            <v>17</v>
          </cell>
          <cell r="E136">
            <v>107</v>
          </cell>
          <cell r="F136">
            <v>0.46616541353383456</v>
          </cell>
        </row>
        <row r="137">
          <cell r="A137">
            <v>10536</v>
          </cell>
          <cell r="B137">
            <v>6.4</v>
          </cell>
          <cell r="C137">
            <v>3679</v>
          </cell>
          <cell r="D137">
            <v>121</v>
          </cell>
          <cell r="E137">
            <v>854</v>
          </cell>
          <cell r="F137">
            <v>0.26501766784452296</v>
          </cell>
        </row>
        <row r="138">
          <cell r="A138">
            <v>10537</v>
          </cell>
          <cell r="B138">
            <v>17.399999999999999</v>
          </cell>
          <cell r="C138">
            <v>952</v>
          </cell>
          <cell r="D138">
            <v>248</v>
          </cell>
          <cell r="E138">
            <v>428</v>
          </cell>
          <cell r="F138">
            <v>0.71008403361344541</v>
          </cell>
        </row>
        <row r="139">
          <cell r="A139">
            <v>10538</v>
          </cell>
          <cell r="B139">
            <v>5.0999999999999996</v>
          </cell>
          <cell r="C139">
            <v>6316</v>
          </cell>
          <cell r="D139">
            <v>509</v>
          </cell>
          <cell r="E139">
            <v>3872</v>
          </cell>
          <cell r="F139">
            <v>0.69363521215959467</v>
          </cell>
        </row>
        <row r="140">
          <cell r="A140">
            <v>10541</v>
          </cell>
          <cell r="B140">
            <v>5.2</v>
          </cell>
          <cell r="C140">
            <v>9416</v>
          </cell>
          <cell r="D140">
            <v>989</v>
          </cell>
          <cell r="E140">
            <v>1300</v>
          </cell>
          <cell r="F140">
            <v>0.24309685641461343</v>
          </cell>
        </row>
        <row r="141">
          <cell r="A141">
            <v>10543</v>
          </cell>
          <cell r="B141">
            <v>8.1</v>
          </cell>
          <cell r="C141">
            <v>8209</v>
          </cell>
          <cell r="D141">
            <v>683</v>
          </cell>
          <cell r="E141">
            <v>2848</v>
          </cell>
          <cell r="F141">
            <v>0.43013765379461566</v>
          </cell>
        </row>
        <row r="142">
          <cell r="A142">
            <v>10545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10546</v>
          </cell>
          <cell r="B143">
            <v>11.3</v>
          </cell>
          <cell r="C143">
            <v>495</v>
          </cell>
          <cell r="D143">
            <v>0</v>
          </cell>
          <cell r="E143">
            <v>40</v>
          </cell>
          <cell r="F143">
            <v>8.0808080808080815E-2</v>
          </cell>
        </row>
        <row r="144">
          <cell r="A144">
            <v>10547</v>
          </cell>
          <cell r="B144">
            <v>7.8</v>
          </cell>
          <cell r="C144">
            <v>2992</v>
          </cell>
          <cell r="D144">
            <v>368</v>
          </cell>
          <cell r="E144">
            <v>495</v>
          </cell>
          <cell r="F144">
            <v>0.28843582887700536</v>
          </cell>
        </row>
        <row r="145">
          <cell r="A145">
            <v>10548</v>
          </cell>
          <cell r="B145">
            <v>5.3</v>
          </cell>
          <cell r="C145">
            <v>1159</v>
          </cell>
          <cell r="D145">
            <v>54</v>
          </cell>
          <cell r="E145">
            <v>267</v>
          </cell>
          <cell r="F145">
            <v>0.27696289905090593</v>
          </cell>
        </row>
        <row r="146">
          <cell r="A146">
            <v>10549</v>
          </cell>
          <cell r="B146">
            <v>3.4</v>
          </cell>
          <cell r="C146">
            <v>5927</v>
          </cell>
          <cell r="D146">
            <v>217</v>
          </cell>
          <cell r="E146">
            <v>1338</v>
          </cell>
          <cell r="F146">
            <v>0.26235869748608065</v>
          </cell>
        </row>
        <row r="147">
          <cell r="A147">
            <v>10550</v>
          </cell>
          <cell r="B147">
            <v>14.7</v>
          </cell>
          <cell r="C147">
            <v>15935</v>
          </cell>
          <cell r="D147">
            <v>3781</v>
          </cell>
          <cell r="E147">
            <v>5171</v>
          </cell>
          <cell r="F147">
            <v>0.56178224035142765</v>
          </cell>
        </row>
        <row r="148">
          <cell r="A148">
            <v>10552</v>
          </cell>
          <cell r="B148">
            <v>8.6999999999999993</v>
          </cell>
          <cell r="C148">
            <v>9662</v>
          </cell>
          <cell r="D148">
            <v>1895</v>
          </cell>
          <cell r="E148">
            <v>4149</v>
          </cell>
          <cell r="F148">
            <v>0.62554336576278202</v>
          </cell>
        </row>
        <row r="149">
          <cell r="A149">
            <v>10553</v>
          </cell>
          <cell r="B149">
            <v>7.5</v>
          </cell>
          <cell r="C149">
            <v>3738</v>
          </cell>
          <cell r="D149">
            <v>683</v>
          </cell>
          <cell r="E149">
            <v>1536</v>
          </cell>
          <cell r="F149">
            <v>0.59363295880149813</v>
          </cell>
        </row>
        <row r="150">
          <cell r="A150">
            <v>10560</v>
          </cell>
          <cell r="B150">
            <v>19.600000000000001</v>
          </cell>
          <cell r="C150">
            <v>1943</v>
          </cell>
          <cell r="D150">
            <v>103</v>
          </cell>
          <cell r="E150">
            <v>565</v>
          </cell>
          <cell r="F150">
            <v>0.34379825012866699</v>
          </cell>
        </row>
        <row r="151">
          <cell r="A151">
            <v>10562</v>
          </cell>
          <cell r="B151">
            <v>8.1</v>
          </cell>
          <cell r="C151">
            <v>11311</v>
          </cell>
          <cell r="D151">
            <v>489</v>
          </cell>
          <cell r="E151">
            <v>4039</v>
          </cell>
          <cell r="F151">
            <v>0.40031827424630889</v>
          </cell>
        </row>
        <row r="152">
          <cell r="A152">
            <v>10566</v>
          </cell>
          <cell r="B152">
            <v>9.6</v>
          </cell>
          <cell r="C152">
            <v>9700</v>
          </cell>
          <cell r="D152">
            <v>704</v>
          </cell>
          <cell r="E152">
            <v>2859</v>
          </cell>
          <cell r="F152">
            <v>0.36731958762886596</v>
          </cell>
        </row>
        <row r="153">
          <cell r="A153">
            <v>10567</v>
          </cell>
          <cell r="B153">
            <v>5.4</v>
          </cell>
          <cell r="C153">
            <v>6892</v>
          </cell>
          <cell r="D153">
            <v>526</v>
          </cell>
          <cell r="E153">
            <v>745</v>
          </cell>
          <cell r="F153">
            <v>0.18441671503192106</v>
          </cell>
        </row>
        <row r="154">
          <cell r="A154">
            <v>10570</v>
          </cell>
          <cell r="B154">
            <v>1.4</v>
          </cell>
          <cell r="C154">
            <v>4220</v>
          </cell>
          <cell r="D154">
            <v>442</v>
          </cell>
          <cell r="E154">
            <v>1273</v>
          </cell>
          <cell r="F154">
            <v>0.40639810426540285</v>
          </cell>
        </row>
        <row r="155">
          <cell r="A155">
            <v>10573</v>
          </cell>
          <cell r="B155">
            <v>5.4</v>
          </cell>
          <cell r="C155">
            <v>13800</v>
          </cell>
          <cell r="D155">
            <v>1108</v>
          </cell>
          <cell r="E155">
            <v>4458</v>
          </cell>
          <cell r="F155">
            <v>0.40333333333333332</v>
          </cell>
        </row>
        <row r="156">
          <cell r="A156">
            <v>10576</v>
          </cell>
          <cell r="B156">
            <v>13.9</v>
          </cell>
          <cell r="C156">
            <v>2186</v>
          </cell>
          <cell r="D156">
            <v>107</v>
          </cell>
          <cell r="E156">
            <v>383</v>
          </cell>
          <cell r="F156">
            <v>0.22415370539798718</v>
          </cell>
        </row>
        <row r="157">
          <cell r="A157">
            <v>10577</v>
          </cell>
          <cell r="B157">
            <v>1.7</v>
          </cell>
          <cell r="C157">
            <v>867</v>
          </cell>
          <cell r="D157">
            <v>19</v>
          </cell>
          <cell r="E157">
            <v>216</v>
          </cell>
          <cell r="F157">
            <v>0.27104959630911191</v>
          </cell>
        </row>
        <row r="158">
          <cell r="A158">
            <v>10578</v>
          </cell>
          <cell r="B158">
            <v>0</v>
          </cell>
          <cell r="C158">
            <v>184</v>
          </cell>
          <cell r="D158">
            <v>14</v>
          </cell>
          <cell r="E158">
            <v>53</v>
          </cell>
          <cell r="F158">
            <v>0.3641304347826087</v>
          </cell>
        </row>
        <row r="159">
          <cell r="A159">
            <v>10579</v>
          </cell>
          <cell r="B159">
            <v>8.1999999999999993</v>
          </cell>
          <cell r="C159">
            <v>3471</v>
          </cell>
          <cell r="D159">
            <v>268</v>
          </cell>
          <cell r="E159">
            <v>650</v>
          </cell>
          <cell r="F159">
            <v>0.26447709593777008</v>
          </cell>
        </row>
        <row r="160">
          <cell r="A160">
            <v>10580</v>
          </cell>
          <cell r="B160">
            <v>5.3</v>
          </cell>
          <cell r="C160">
            <v>6406</v>
          </cell>
          <cell r="D160">
            <v>541</v>
          </cell>
          <cell r="E160">
            <v>2681</v>
          </cell>
          <cell r="F160">
            <v>0.5029659694036841</v>
          </cell>
        </row>
        <row r="161">
          <cell r="A161">
            <v>10583</v>
          </cell>
          <cell r="B161">
            <v>3.8</v>
          </cell>
          <cell r="C161">
            <v>14125</v>
          </cell>
          <cell r="D161">
            <v>982</v>
          </cell>
          <cell r="E161">
            <v>5153</v>
          </cell>
          <cell r="F161">
            <v>0.43433628318584072</v>
          </cell>
        </row>
        <row r="162">
          <cell r="A162">
            <v>10588</v>
          </cell>
          <cell r="B162">
            <v>2.6</v>
          </cell>
          <cell r="C162">
            <v>890</v>
          </cell>
          <cell r="D162">
            <v>100</v>
          </cell>
          <cell r="E162">
            <v>254</v>
          </cell>
          <cell r="F162">
            <v>0.39775280898876403</v>
          </cell>
        </row>
        <row r="163">
          <cell r="A163">
            <v>10589</v>
          </cell>
          <cell r="B163">
            <v>4.8</v>
          </cell>
          <cell r="C163">
            <v>4104</v>
          </cell>
          <cell r="D163">
            <v>54</v>
          </cell>
          <cell r="E163">
            <v>204</v>
          </cell>
          <cell r="F163">
            <v>6.2865497076023388E-2</v>
          </cell>
        </row>
        <row r="164">
          <cell r="A164">
            <v>10590</v>
          </cell>
          <cell r="B164">
            <v>9.9</v>
          </cell>
          <cell r="C164">
            <v>2623</v>
          </cell>
          <cell r="D164">
            <v>107</v>
          </cell>
          <cell r="E164">
            <v>521</v>
          </cell>
          <cell r="F164">
            <v>0.23942051086542127</v>
          </cell>
        </row>
        <row r="165">
          <cell r="A165">
            <v>10591</v>
          </cell>
          <cell r="B165">
            <v>5.6</v>
          </cell>
          <cell r="C165">
            <v>9172</v>
          </cell>
          <cell r="D165">
            <v>614</v>
          </cell>
          <cell r="E165">
            <v>3567</v>
          </cell>
          <cell r="F165">
            <v>0.45584387265590931</v>
          </cell>
        </row>
        <row r="166">
          <cell r="A166">
            <v>10594</v>
          </cell>
          <cell r="B166">
            <v>1.5</v>
          </cell>
          <cell r="C166">
            <v>1586</v>
          </cell>
          <cell r="D166">
            <v>107</v>
          </cell>
          <cell r="E166">
            <v>342</v>
          </cell>
          <cell r="F166">
            <v>0.28310214375788145</v>
          </cell>
        </row>
        <row r="167">
          <cell r="A167">
            <v>10595</v>
          </cell>
          <cell r="B167">
            <v>2.6</v>
          </cell>
          <cell r="C167">
            <v>2307</v>
          </cell>
          <cell r="D167">
            <v>147</v>
          </cell>
          <cell r="E167">
            <v>403</v>
          </cell>
          <cell r="F167">
            <v>0.23840485478977028</v>
          </cell>
        </row>
        <row r="168">
          <cell r="A168">
            <v>10596</v>
          </cell>
          <cell r="B168">
            <v>10.5</v>
          </cell>
          <cell r="C168">
            <v>588</v>
          </cell>
          <cell r="D168">
            <v>0</v>
          </cell>
          <cell r="E168">
            <v>297</v>
          </cell>
          <cell r="F168">
            <v>0.50510204081632648</v>
          </cell>
        </row>
        <row r="169">
          <cell r="A169">
            <v>10597</v>
          </cell>
          <cell r="B169">
            <v>3.4</v>
          </cell>
          <cell r="C169">
            <v>356</v>
          </cell>
          <cell r="D169">
            <v>0</v>
          </cell>
          <cell r="E169">
            <v>37</v>
          </cell>
          <cell r="F169">
            <v>0.10393258426966293</v>
          </cell>
        </row>
        <row r="170">
          <cell r="A170">
            <v>10598</v>
          </cell>
          <cell r="B170">
            <v>3.9</v>
          </cell>
          <cell r="C170">
            <v>10586</v>
          </cell>
          <cell r="D170">
            <v>355</v>
          </cell>
          <cell r="E170">
            <v>839</v>
          </cell>
          <cell r="F170">
            <v>0.11279047798979784</v>
          </cell>
        </row>
        <row r="171">
          <cell r="A171">
            <v>10601</v>
          </cell>
          <cell r="B171">
            <v>5.8</v>
          </cell>
          <cell r="C171">
            <v>5771</v>
          </cell>
          <cell r="D171">
            <v>395</v>
          </cell>
          <cell r="E171">
            <v>1544</v>
          </cell>
          <cell r="F171">
            <v>0.33599029630913185</v>
          </cell>
        </row>
        <row r="172">
          <cell r="A172">
            <v>10603</v>
          </cell>
          <cell r="B172">
            <v>4.8</v>
          </cell>
          <cell r="C172">
            <v>6926</v>
          </cell>
          <cell r="D172">
            <v>408</v>
          </cell>
          <cell r="E172">
            <v>1355</v>
          </cell>
          <cell r="F172">
            <v>0.25454807969968235</v>
          </cell>
        </row>
        <row r="173">
          <cell r="A173">
            <v>10604</v>
          </cell>
          <cell r="B173">
            <v>5.8</v>
          </cell>
          <cell r="C173">
            <v>4229</v>
          </cell>
          <cell r="D173">
            <v>464</v>
          </cell>
          <cell r="E173">
            <v>619</v>
          </cell>
          <cell r="F173">
            <v>0.2560889099077796</v>
          </cell>
        </row>
        <row r="174">
          <cell r="A174">
            <v>10605</v>
          </cell>
          <cell r="B174">
            <v>2.8</v>
          </cell>
          <cell r="C174">
            <v>7289</v>
          </cell>
          <cell r="D174">
            <v>406</v>
          </cell>
          <cell r="E174">
            <v>2347</v>
          </cell>
          <cell r="F174">
            <v>0.37769241322540814</v>
          </cell>
        </row>
        <row r="175">
          <cell r="A175">
            <v>10606</v>
          </cell>
          <cell r="B175">
            <v>8.3000000000000007</v>
          </cell>
          <cell r="C175">
            <v>6351</v>
          </cell>
          <cell r="D175">
            <v>249</v>
          </cell>
          <cell r="E175">
            <v>3103</v>
          </cell>
          <cell r="F175">
            <v>0.5277908990710124</v>
          </cell>
        </row>
        <row r="176">
          <cell r="A176">
            <v>10607</v>
          </cell>
          <cell r="B176">
            <v>1.5</v>
          </cell>
          <cell r="C176">
            <v>2270</v>
          </cell>
          <cell r="D176">
            <v>194</v>
          </cell>
          <cell r="E176">
            <v>430</v>
          </cell>
          <cell r="F176">
            <v>0.27488986784140967</v>
          </cell>
        </row>
        <row r="177">
          <cell r="A177">
            <v>10701</v>
          </cell>
          <cell r="B177">
            <v>9.9</v>
          </cell>
          <cell r="C177">
            <v>25125</v>
          </cell>
          <cell r="D177">
            <v>2991</v>
          </cell>
          <cell r="E177">
            <v>8652</v>
          </cell>
          <cell r="F177">
            <v>0.46340298507462685</v>
          </cell>
        </row>
        <row r="178">
          <cell r="A178">
            <v>10703</v>
          </cell>
          <cell r="B178">
            <v>10.4</v>
          </cell>
          <cell r="C178">
            <v>7593</v>
          </cell>
          <cell r="D178">
            <v>863</v>
          </cell>
          <cell r="E178">
            <v>2225</v>
          </cell>
          <cell r="F178">
            <v>0.40669037271170816</v>
          </cell>
        </row>
        <row r="179">
          <cell r="A179">
            <v>10704</v>
          </cell>
          <cell r="B179">
            <v>6.1</v>
          </cell>
          <cell r="C179">
            <v>13259</v>
          </cell>
          <cell r="D179">
            <v>1876</v>
          </cell>
          <cell r="E179">
            <v>4230</v>
          </cell>
          <cell r="F179">
            <v>0.46051738441813106</v>
          </cell>
        </row>
        <row r="180">
          <cell r="A180">
            <v>10705</v>
          </cell>
          <cell r="B180">
            <v>9.6</v>
          </cell>
          <cell r="C180">
            <v>14633</v>
          </cell>
          <cell r="D180">
            <v>1938</v>
          </cell>
          <cell r="E180">
            <v>7244</v>
          </cell>
          <cell r="F180">
            <v>0.62748581972254491</v>
          </cell>
        </row>
        <row r="181">
          <cell r="A181">
            <v>10706</v>
          </cell>
          <cell r="B181">
            <v>3.1</v>
          </cell>
          <cell r="C181">
            <v>3336</v>
          </cell>
          <cell r="D181">
            <v>378</v>
          </cell>
          <cell r="E181">
            <v>1678</v>
          </cell>
          <cell r="F181">
            <v>0.61630695443645089</v>
          </cell>
        </row>
        <row r="182">
          <cell r="A182">
            <v>10707</v>
          </cell>
          <cell r="B182">
            <v>3.9</v>
          </cell>
          <cell r="C182">
            <v>4167</v>
          </cell>
          <cell r="D182">
            <v>348</v>
          </cell>
          <cell r="E182">
            <v>1636</v>
          </cell>
          <cell r="F182">
            <v>0.4761219102471802</v>
          </cell>
        </row>
        <row r="183">
          <cell r="A183">
            <v>10708</v>
          </cell>
          <cell r="B183">
            <v>5.8</v>
          </cell>
          <cell r="C183">
            <v>9865</v>
          </cell>
          <cell r="D183">
            <v>782</v>
          </cell>
          <cell r="E183">
            <v>4330</v>
          </cell>
          <cell r="F183">
            <v>0.51819564115560057</v>
          </cell>
        </row>
        <row r="184">
          <cell r="A184">
            <v>10709</v>
          </cell>
          <cell r="B184">
            <v>7.8</v>
          </cell>
          <cell r="C184">
            <v>3962</v>
          </cell>
          <cell r="D184">
            <v>667</v>
          </cell>
          <cell r="E184">
            <v>873</v>
          </cell>
          <cell r="F184">
            <v>0.38869257950530034</v>
          </cell>
        </row>
        <row r="185">
          <cell r="A185">
            <v>10710</v>
          </cell>
          <cell r="B185">
            <v>5.2</v>
          </cell>
          <cell r="C185">
            <v>10721</v>
          </cell>
          <cell r="D185">
            <v>1106</v>
          </cell>
          <cell r="E185">
            <v>1469</v>
          </cell>
          <cell r="F185">
            <v>0.24018281876690606</v>
          </cell>
        </row>
        <row r="186">
          <cell r="A186">
            <v>10801</v>
          </cell>
          <cell r="B186">
            <v>8.1999999999999993</v>
          </cell>
          <cell r="C186">
            <v>15340</v>
          </cell>
          <cell r="D186">
            <v>810</v>
          </cell>
          <cell r="E186">
            <v>7931</v>
          </cell>
          <cell r="F186">
            <v>0.56981747066492827</v>
          </cell>
        </row>
        <row r="187">
          <cell r="A187">
            <v>10803</v>
          </cell>
          <cell r="B187">
            <v>5.5</v>
          </cell>
          <cell r="C187">
            <v>4335</v>
          </cell>
          <cell r="D187">
            <v>421</v>
          </cell>
          <cell r="E187">
            <v>2497</v>
          </cell>
          <cell r="F187">
            <v>0.67312572087658595</v>
          </cell>
        </row>
        <row r="188">
          <cell r="A188">
            <v>10804</v>
          </cell>
          <cell r="B188">
            <v>3.1</v>
          </cell>
          <cell r="C188">
            <v>5448</v>
          </cell>
          <cell r="D188">
            <v>342</v>
          </cell>
          <cell r="E188">
            <v>1991</v>
          </cell>
          <cell r="F188">
            <v>0.42823054331864907</v>
          </cell>
        </row>
        <row r="189">
          <cell r="A189">
            <v>10805</v>
          </cell>
          <cell r="B189">
            <v>6</v>
          </cell>
          <cell r="C189">
            <v>8113</v>
          </cell>
          <cell r="D189">
            <v>955</v>
          </cell>
          <cell r="E189">
            <v>2486</v>
          </cell>
          <cell r="F189">
            <v>0.42413410575619376</v>
          </cell>
        </row>
        <row r="190">
          <cell r="A190">
            <v>10901</v>
          </cell>
          <cell r="B190">
            <v>5.5</v>
          </cell>
          <cell r="C190">
            <v>9300</v>
          </cell>
          <cell r="D190">
            <v>351</v>
          </cell>
          <cell r="E190">
            <v>1243</v>
          </cell>
          <cell r="F190">
            <v>0.17139784946236558</v>
          </cell>
        </row>
        <row r="191">
          <cell r="A191">
            <v>10910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A192">
            <v>10911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</row>
        <row r="193">
          <cell r="A193">
            <v>10913</v>
          </cell>
          <cell r="B193">
            <v>4.5</v>
          </cell>
          <cell r="C193">
            <v>1681</v>
          </cell>
          <cell r="D193">
            <v>89</v>
          </cell>
          <cell r="E193">
            <v>113</v>
          </cell>
          <cell r="F193">
            <v>0.12016656751933373</v>
          </cell>
        </row>
        <row r="194">
          <cell r="A194">
            <v>10914</v>
          </cell>
          <cell r="B194">
            <v>0</v>
          </cell>
          <cell r="C194">
            <v>79</v>
          </cell>
          <cell r="D194">
            <v>0</v>
          </cell>
          <cell r="E194">
            <v>10</v>
          </cell>
          <cell r="F194">
            <v>0.12658227848101267</v>
          </cell>
        </row>
        <row r="195">
          <cell r="A195">
            <v>10915</v>
          </cell>
          <cell r="B195">
            <v>0</v>
          </cell>
          <cell r="C195">
            <v>71</v>
          </cell>
          <cell r="D195">
            <v>0</v>
          </cell>
          <cell r="E195">
            <v>0</v>
          </cell>
          <cell r="F195">
            <v>0</v>
          </cell>
        </row>
        <row r="196">
          <cell r="A196">
            <v>10916</v>
          </cell>
          <cell r="B196">
            <v>8.9</v>
          </cell>
          <cell r="C196">
            <v>1398</v>
          </cell>
          <cell r="D196">
            <v>33</v>
          </cell>
          <cell r="E196">
            <v>159</v>
          </cell>
          <cell r="F196">
            <v>0.13733905579399142</v>
          </cell>
        </row>
        <row r="197">
          <cell r="A197">
            <v>10917</v>
          </cell>
          <cell r="B197">
            <v>11</v>
          </cell>
          <cell r="C197">
            <v>698</v>
          </cell>
          <cell r="D197">
            <v>36</v>
          </cell>
          <cell r="E197">
            <v>272</v>
          </cell>
          <cell r="F197">
            <v>0.44126074498567336</v>
          </cell>
        </row>
        <row r="198">
          <cell r="A198">
            <v>10918</v>
          </cell>
          <cell r="B198">
            <v>6.9</v>
          </cell>
          <cell r="C198">
            <v>4414</v>
          </cell>
          <cell r="D198">
            <v>207</v>
          </cell>
          <cell r="E198">
            <v>667</v>
          </cell>
          <cell r="F198">
            <v>0.19800634345265067</v>
          </cell>
        </row>
        <row r="199">
          <cell r="A199">
            <v>10919</v>
          </cell>
          <cell r="B199">
            <v>0</v>
          </cell>
          <cell r="C199">
            <v>501</v>
          </cell>
          <cell r="D199">
            <v>20</v>
          </cell>
          <cell r="E199">
            <v>123</v>
          </cell>
          <cell r="F199">
            <v>0.28542914171656686</v>
          </cell>
        </row>
        <row r="200">
          <cell r="A200">
            <v>10920</v>
          </cell>
          <cell r="B200">
            <v>2</v>
          </cell>
          <cell r="C200">
            <v>3046</v>
          </cell>
          <cell r="D200">
            <v>135</v>
          </cell>
          <cell r="E200">
            <v>420</v>
          </cell>
          <cell r="F200">
            <v>0.18220617202889033</v>
          </cell>
        </row>
        <row r="201">
          <cell r="A201">
            <v>10921</v>
          </cell>
          <cell r="B201">
            <v>4.3</v>
          </cell>
          <cell r="C201">
            <v>1640</v>
          </cell>
          <cell r="D201">
            <v>46</v>
          </cell>
          <cell r="E201">
            <v>498</v>
          </cell>
          <cell r="F201">
            <v>0.33170731707317075</v>
          </cell>
        </row>
        <row r="202">
          <cell r="A202">
            <v>10922</v>
          </cell>
          <cell r="B202">
            <v>17.899999999999999</v>
          </cell>
          <cell r="C202">
            <v>576</v>
          </cell>
          <cell r="D202">
            <v>69</v>
          </cell>
          <cell r="E202">
            <v>142</v>
          </cell>
          <cell r="F202">
            <v>0.36631944444444442</v>
          </cell>
        </row>
        <row r="203">
          <cell r="A203">
            <v>10923</v>
          </cell>
          <cell r="B203">
            <v>6.6</v>
          </cell>
          <cell r="C203">
            <v>2859</v>
          </cell>
          <cell r="D203">
            <v>172</v>
          </cell>
          <cell r="E203">
            <v>389</v>
          </cell>
          <cell r="F203">
            <v>0.19622245540398742</v>
          </cell>
        </row>
        <row r="204">
          <cell r="A204">
            <v>10924</v>
          </cell>
          <cell r="B204">
            <v>5.4</v>
          </cell>
          <cell r="C204">
            <v>4707</v>
          </cell>
          <cell r="D204">
            <v>144</v>
          </cell>
          <cell r="E204">
            <v>1581</v>
          </cell>
          <cell r="F204">
            <v>0.36647546207775655</v>
          </cell>
        </row>
        <row r="205">
          <cell r="A205">
            <v>10925</v>
          </cell>
          <cell r="B205">
            <v>21.5</v>
          </cell>
          <cell r="C205">
            <v>2083</v>
          </cell>
          <cell r="D205">
            <v>632</v>
          </cell>
          <cell r="E205">
            <v>580</v>
          </cell>
          <cell r="F205">
            <v>0.58185309649543926</v>
          </cell>
        </row>
        <row r="206">
          <cell r="A206">
            <v>10926</v>
          </cell>
          <cell r="B206">
            <v>3.6</v>
          </cell>
          <cell r="C206">
            <v>1291</v>
          </cell>
          <cell r="D206">
            <v>0</v>
          </cell>
          <cell r="E206">
            <v>237</v>
          </cell>
          <cell r="F206">
            <v>0.18357862122385749</v>
          </cell>
        </row>
        <row r="207">
          <cell r="A207">
            <v>10927</v>
          </cell>
          <cell r="B207">
            <v>7</v>
          </cell>
          <cell r="C207">
            <v>3877</v>
          </cell>
          <cell r="D207">
            <v>105</v>
          </cell>
          <cell r="E207">
            <v>1471</v>
          </cell>
          <cell r="F207">
            <v>0.40649987103430485</v>
          </cell>
        </row>
        <row r="208">
          <cell r="A208">
            <v>10928</v>
          </cell>
          <cell r="B208">
            <v>6.7</v>
          </cell>
          <cell r="C208">
            <v>1764</v>
          </cell>
          <cell r="D208">
            <v>139</v>
          </cell>
          <cell r="E208">
            <v>979</v>
          </cell>
          <cell r="F208">
            <v>0.63378684807256236</v>
          </cell>
        </row>
        <row r="209">
          <cell r="A209">
            <v>10930</v>
          </cell>
          <cell r="B209">
            <v>5.4</v>
          </cell>
          <cell r="C209">
            <v>3121</v>
          </cell>
          <cell r="D209">
            <v>59</v>
          </cell>
          <cell r="E209">
            <v>320</v>
          </cell>
          <cell r="F209">
            <v>0.12143543735982057</v>
          </cell>
        </row>
        <row r="210">
          <cell r="A210">
            <v>10931</v>
          </cell>
          <cell r="B210">
            <v>8.9</v>
          </cell>
          <cell r="C210">
            <v>370</v>
          </cell>
          <cell r="D210">
            <v>14</v>
          </cell>
          <cell r="E210">
            <v>280</v>
          </cell>
          <cell r="F210">
            <v>0.79459459459459458</v>
          </cell>
        </row>
        <row r="211">
          <cell r="A211">
            <v>10932</v>
          </cell>
          <cell r="B211">
            <v>0</v>
          </cell>
          <cell r="C211">
            <v>40</v>
          </cell>
          <cell r="D211">
            <v>0</v>
          </cell>
          <cell r="E211">
            <v>40</v>
          </cell>
          <cell r="F211">
            <v>1</v>
          </cell>
        </row>
        <row r="212">
          <cell r="A212">
            <v>10933</v>
          </cell>
          <cell r="B212">
            <v>0</v>
          </cell>
          <cell r="C212">
            <v>178</v>
          </cell>
          <cell r="D212">
            <v>8</v>
          </cell>
          <cell r="E212">
            <v>37</v>
          </cell>
          <cell r="F212">
            <v>0.25280898876404495</v>
          </cell>
        </row>
        <row r="213">
          <cell r="A213">
            <v>10940</v>
          </cell>
          <cell r="B213">
            <v>10.5</v>
          </cell>
          <cell r="C213">
            <v>18659</v>
          </cell>
          <cell r="D213">
            <v>717</v>
          </cell>
          <cell r="E213">
            <v>6669</v>
          </cell>
          <cell r="F213">
            <v>0.3958411490433571</v>
          </cell>
        </row>
        <row r="214">
          <cell r="A214">
            <v>10941</v>
          </cell>
          <cell r="B214">
            <v>5.8</v>
          </cell>
          <cell r="C214">
            <v>5001</v>
          </cell>
          <cell r="D214">
            <v>144</v>
          </cell>
          <cell r="E214">
            <v>345</v>
          </cell>
          <cell r="F214">
            <v>9.7780443911217763E-2</v>
          </cell>
        </row>
        <row r="215">
          <cell r="A215">
            <v>10950</v>
          </cell>
          <cell r="B215">
            <v>10.8</v>
          </cell>
          <cell r="C215">
            <v>14242</v>
          </cell>
          <cell r="D215">
            <v>713</v>
          </cell>
          <cell r="E215">
            <v>1566</v>
          </cell>
          <cell r="F215">
            <v>0.16001966016008987</v>
          </cell>
        </row>
        <row r="216">
          <cell r="A216">
            <v>10952</v>
          </cell>
          <cell r="B216">
            <v>5.2</v>
          </cell>
          <cell r="C216">
            <v>9769</v>
          </cell>
          <cell r="D216">
            <v>294</v>
          </cell>
          <cell r="E216">
            <v>490</v>
          </cell>
          <cell r="F216">
            <v>8.0253864264510186E-2</v>
          </cell>
        </row>
        <row r="217">
          <cell r="A217">
            <v>10953</v>
          </cell>
          <cell r="B217">
            <v>30.4</v>
          </cell>
          <cell r="C217">
            <v>115</v>
          </cell>
          <cell r="D217">
            <v>0</v>
          </cell>
          <cell r="E217">
            <v>47</v>
          </cell>
          <cell r="F217">
            <v>0.40869565217391307</v>
          </cell>
        </row>
        <row r="218">
          <cell r="A218">
            <v>10954</v>
          </cell>
          <cell r="B218">
            <v>3.3</v>
          </cell>
          <cell r="C218">
            <v>8771</v>
          </cell>
          <cell r="D218">
            <v>355</v>
          </cell>
          <cell r="E218">
            <v>432</v>
          </cell>
          <cell r="F218">
            <v>8.9727511116178313E-2</v>
          </cell>
        </row>
        <row r="219">
          <cell r="A219">
            <v>10956</v>
          </cell>
          <cell r="B219">
            <v>3.2</v>
          </cell>
          <cell r="C219">
            <v>10571</v>
          </cell>
          <cell r="D219">
            <v>291</v>
          </cell>
          <cell r="E219">
            <v>538</v>
          </cell>
          <cell r="F219">
            <v>7.842209819316999E-2</v>
          </cell>
        </row>
        <row r="220">
          <cell r="A220">
            <v>10958</v>
          </cell>
          <cell r="B220">
            <v>2.9</v>
          </cell>
          <cell r="C220">
            <v>1096</v>
          </cell>
          <cell r="D220">
            <v>72</v>
          </cell>
          <cell r="E220">
            <v>207</v>
          </cell>
          <cell r="F220">
            <v>0.25456204379562042</v>
          </cell>
        </row>
        <row r="221">
          <cell r="A221">
            <v>10960</v>
          </cell>
          <cell r="B221">
            <v>7.2</v>
          </cell>
          <cell r="C221">
            <v>6951</v>
          </cell>
          <cell r="D221">
            <v>513</v>
          </cell>
          <cell r="E221">
            <v>2376</v>
          </cell>
          <cell r="F221">
            <v>0.41562365127319811</v>
          </cell>
        </row>
        <row r="222">
          <cell r="A222">
            <v>10962</v>
          </cell>
          <cell r="B222">
            <v>0</v>
          </cell>
          <cell r="C222">
            <v>1666</v>
          </cell>
          <cell r="D222">
            <v>53</v>
          </cell>
          <cell r="E222">
            <v>202</v>
          </cell>
          <cell r="F222">
            <v>0.15306122448979592</v>
          </cell>
        </row>
        <row r="223">
          <cell r="A223">
            <v>10963</v>
          </cell>
          <cell r="B223">
            <v>12.9</v>
          </cell>
          <cell r="C223">
            <v>892</v>
          </cell>
          <cell r="D223">
            <v>42</v>
          </cell>
          <cell r="E223">
            <v>286</v>
          </cell>
          <cell r="F223">
            <v>0.36771300448430494</v>
          </cell>
        </row>
        <row r="224">
          <cell r="A224">
            <v>10964</v>
          </cell>
          <cell r="B224">
            <v>6.9</v>
          </cell>
          <cell r="C224">
            <v>636</v>
          </cell>
          <cell r="D224">
            <v>15</v>
          </cell>
          <cell r="E224">
            <v>158</v>
          </cell>
          <cell r="F224">
            <v>0.2720125786163522</v>
          </cell>
        </row>
        <row r="225">
          <cell r="A225">
            <v>10965</v>
          </cell>
          <cell r="B225">
            <v>8.4</v>
          </cell>
          <cell r="C225">
            <v>5609</v>
          </cell>
          <cell r="D225">
            <v>492</v>
          </cell>
          <cell r="E225">
            <v>990</v>
          </cell>
          <cell r="F225">
            <v>0.26421822071670531</v>
          </cell>
        </row>
        <row r="226">
          <cell r="A226">
            <v>10968</v>
          </cell>
          <cell r="B226">
            <v>10.4</v>
          </cell>
          <cell r="C226">
            <v>1335</v>
          </cell>
          <cell r="D226">
            <v>93</v>
          </cell>
          <cell r="E226">
            <v>402</v>
          </cell>
          <cell r="F226">
            <v>0.3707865168539326</v>
          </cell>
        </row>
        <row r="227">
          <cell r="A227">
            <v>10969</v>
          </cell>
          <cell r="B227">
            <v>2.5</v>
          </cell>
          <cell r="C227">
            <v>477</v>
          </cell>
          <cell r="D227">
            <v>20</v>
          </cell>
          <cell r="E227">
            <v>101</v>
          </cell>
          <cell r="F227">
            <v>0.25366876310272535</v>
          </cell>
        </row>
        <row r="228">
          <cell r="A228">
            <v>10970</v>
          </cell>
          <cell r="B228">
            <v>6.7</v>
          </cell>
          <cell r="C228">
            <v>3590</v>
          </cell>
          <cell r="D228">
            <v>131</v>
          </cell>
          <cell r="E228">
            <v>122</v>
          </cell>
          <cell r="F228">
            <v>7.0473537604456821E-2</v>
          </cell>
        </row>
        <row r="229">
          <cell r="A229">
            <v>10973</v>
          </cell>
          <cell r="B229">
            <v>10.6</v>
          </cell>
          <cell r="C229">
            <v>888</v>
          </cell>
          <cell r="D229">
            <v>59</v>
          </cell>
          <cell r="E229">
            <v>81</v>
          </cell>
          <cell r="F229">
            <v>0.15765765765765766</v>
          </cell>
        </row>
        <row r="230">
          <cell r="A230">
            <v>10974</v>
          </cell>
          <cell r="B230">
            <v>4.3</v>
          </cell>
          <cell r="C230">
            <v>1076</v>
          </cell>
          <cell r="D230">
            <v>54</v>
          </cell>
          <cell r="E230">
            <v>318</v>
          </cell>
          <cell r="F230">
            <v>0.34572490706319703</v>
          </cell>
        </row>
        <row r="231">
          <cell r="A231">
            <v>10975</v>
          </cell>
          <cell r="B231">
            <v>0</v>
          </cell>
          <cell r="C231">
            <v>215</v>
          </cell>
          <cell r="D231">
            <v>19</v>
          </cell>
          <cell r="E231">
            <v>46</v>
          </cell>
          <cell r="F231">
            <v>0.30232558139534882</v>
          </cell>
        </row>
        <row r="232">
          <cell r="A232">
            <v>10976</v>
          </cell>
          <cell r="B232">
            <v>0</v>
          </cell>
          <cell r="C232">
            <v>602</v>
          </cell>
          <cell r="D232">
            <v>26</v>
          </cell>
          <cell r="E232">
            <v>80</v>
          </cell>
          <cell r="F232">
            <v>0.17607973421926909</v>
          </cell>
        </row>
        <row r="233">
          <cell r="A233">
            <v>10977</v>
          </cell>
          <cell r="B233">
            <v>6</v>
          </cell>
          <cell r="C233">
            <v>15971</v>
          </cell>
          <cell r="D233">
            <v>635</v>
          </cell>
          <cell r="E233">
            <v>1281</v>
          </cell>
          <cell r="F233">
            <v>0.11996744098678855</v>
          </cell>
        </row>
        <row r="234">
          <cell r="A234">
            <v>10979</v>
          </cell>
          <cell r="B234">
            <v>0</v>
          </cell>
          <cell r="C234">
            <v>109</v>
          </cell>
          <cell r="D234">
            <v>18</v>
          </cell>
          <cell r="E234">
            <v>27</v>
          </cell>
          <cell r="F234">
            <v>0.41284403669724773</v>
          </cell>
        </row>
        <row r="235">
          <cell r="A235">
            <v>10980</v>
          </cell>
          <cell r="B235">
            <v>3.7</v>
          </cell>
          <cell r="C235">
            <v>4781</v>
          </cell>
          <cell r="D235">
            <v>156</v>
          </cell>
          <cell r="E235">
            <v>544</v>
          </cell>
          <cell r="F235">
            <v>0.14641288433382138</v>
          </cell>
        </row>
        <row r="236">
          <cell r="A236">
            <v>10983</v>
          </cell>
          <cell r="B236">
            <v>5.0999999999999996</v>
          </cell>
          <cell r="C236">
            <v>2064</v>
          </cell>
          <cell r="D236">
            <v>169</v>
          </cell>
          <cell r="E236">
            <v>362</v>
          </cell>
          <cell r="F236">
            <v>0.25726744186046513</v>
          </cell>
        </row>
        <row r="237">
          <cell r="A237">
            <v>10984</v>
          </cell>
          <cell r="B237">
            <v>1.1000000000000001</v>
          </cell>
          <cell r="C237">
            <v>1010</v>
          </cell>
          <cell r="D237">
            <v>21</v>
          </cell>
          <cell r="E237">
            <v>76</v>
          </cell>
          <cell r="F237">
            <v>9.6039603960396042E-2</v>
          </cell>
        </row>
        <row r="238">
          <cell r="A238">
            <v>10985</v>
          </cell>
          <cell r="B238">
            <v>0</v>
          </cell>
          <cell r="C238">
            <v>20</v>
          </cell>
          <cell r="D238">
            <v>0</v>
          </cell>
          <cell r="E238">
            <v>0</v>
          </cell>
          <cell r="F238">
            <v>0</v>
          </cell>
        </row>
        <row r="239">
          <cell r="A239">
            <v>10986</v>
          </cell>
          <cell r="B239">
            <v>11.5</v>
          </cell>
          <cell r="C239">
            <v>679</v>
          </cell>
          <cell r="D239">
            <v>91</v>
          </cell>
          <cell r="E239">
            <v>100</v>
          </cell>
          <cell r="F239">
            <v>0.2812960235640648</v>
          </cell>
        </row>
        <row r="240">
          <cell r="A240">
            <v>10987</v>
          </cell>
          <cell r="B240">
            <v>12.3</v>
          </cell>
          <cell r="C240">
            <v>1570</v>
          </cell>
          <cell r="D240">
            <v>24</v>
          </cell>
          <cell r="E240">
            <v>556</v>
          </cell>
          <cell r="F240">
            <v>0.36942675159235666</v>
          </cell>
        </row>
        <row r="241">
          <cell r="A241">
            <v>10988</v>
          </cell>
          <cell r="B241">
            <v>8.8000000000000007</v>
          </cell>
          <cell r="C241">
            <v>351</v>
          </cell>
          <cell r="D241">
            <v>0</v>
          </cell>
          <cell r="E241">
            <v>146</v>
          </cell>
          <cell r="F241">
            <v>0.41595441595441596</v>
          </cell>
        </row>
        <row r="242">
          <cell r="A242">
            <v>10989</v>
          </cell>
          <cell r="B242">
            <v>4.4000000000000004</v>
          </cell>
          <cell r="C242">
            <v>3701</v>
          </cell>
          <cell r="D242">
            <v>39</v>
          </cell>
          <cell r="E242">
            <v>205</v>
          </cell>
          <cell r="F242">
            <v>6.5928127533099165E-2</v>
          </cell>
        </row>
        <row r="243">
          <cell r="A243">
            <v>10990</v>
          </cell>
          <cell r="B243">
            <v>4.5</v>
          </cell>
          <cell r="C243">
            <v>7808</v>
          </cell>
          <cell r="D243">
            <v>312</v>
          </cell>
          <cell r="E243">
            <v>1281</v>
          </cell>
          <cell r="F243">
            <v>0.20402151639344263</v>
          </cell>
        </row>
        <row r="244">
          <cell r="A244">
            <v>10992</v>
          </cell>
          <cell r="B244">
            <v>8.3000000000000007</v>
          </cell>
          <cell r="C244">
            <v>3601</v>
          </cell>
          <cell r="D244">
            <v>68</v>
          </cell>
          <cell r="E244">
            <v>312</v>
          </cell>
          <cell r="F244">
            <v>0.10552624271035824</v>
          </cell>
        </row>
        <row r="245">
          <cell r="A245">
            <v>10993</v>
          </cell>
          <cell r="B245">
            <v>6.3</v>
          </cell>
          <cell r="C245">
            <v>1613</v>
          </cell>
          <cell r="D245">
            <v>94</v>
          </cell>
          <cell r="E245">
            <v>219</v>
          </cell>
          <cell r="F245">
            <v>0.1940483570985741</v>
          </cell>
        </row>
        <row r="246">
          <cell r="A246">
            <v>10994</v>
          </cell>
          <cell r="B246">
            <v>4.7</v>
          </cell>
          <cell r="C246">
            <v>2288</v>
          </cell>
          <cell r="D246">
            <v>36</v>
          </cell>
          <cell r="E246">
            <v>229</v>
          </cell>
          <cell r="F246">
            <v>0.11582167832167832</v>
          </cell>
        </row>
        <row r="247">
          <cell r="A247">
            <v>10996</v>
          </cell>
          <cell r="B247">
            <v>17.8</v>
          </cell>
          <cell r="C247">
            <v>788</v>
          </cell>
          <cell r="D247">
            <v>85</v>
          </cell>
          <cell r="E247">
            <v>215</v>
          </cell>
          <cell r="F247">
            <v>0.38071065989847713</v>
          </cell>
        </row>
        <row r="248">
          <cell r="A248">
            <v>10998</v>
          </cell>
          <cell r="B248">
            <v>8.4</v>
          </cell>
          <cell r="C248">
            <v>1057</v>
          </cell>
          <cell r="D248">
            <v>30</v>
          </cell>
          <cell r="E248">
            <v>133</v>
          </cell>
          <cell r="F248">
            <v>0.15421002838221382</v>
          </cell>
        </row>
        <row r="249">
          <cell r="A249">
            <v>11001</v>
          </cell>
          <cell r="B249">
            <v>4.0999999999999996</v>
          </cell>
          <cell r="C249">
            <v>9530</v>
          </cell>
          <cell r="D249">
            <v>1182</v>
          </cell>
          <cell r="E249">
            <v>4639</v>
          </cell>
          <cell r="F249">
            <v>0.61080797481636939</v>
          </cell>
        </row>
        <row r="250">
          <cell r="A250">
            <v>11003</v>
          </cell>
          <cell r="B250">
            <v>4.4000000000000004</v>
          </cell>
          <cell r="C250">
            <v>12573</v>
          </cell>
          <cell r="D250">
            <v>3270</v>
          </cell>
          <cell r="E250">
            <v>1933</v>
          </cell>
          <cell r="F250">
            <v>0.41382327209098863</v>
          </cell>
        </row>
        <row r="251">
          <cell r="A251">
            <v>11004</v>
          </cell>
          <cell r="B251">
            <v>3.6</v>
          </cell>
          <cell r="C251">
            <v>5352</v>
          </cell>
          <cell r="D251">
            <v>1716</v>
          </cell>
          <cell r="E251">
            <v>304</v>
          </cell>
          <cell r="F251">
            <v>0.37742899850523171</v>
          </cell>
        </row>
        <row r="252">
          <cell r="A252">
            <v>11005</v>
          </cell>
          <cell r="B252">
            <v>17.7</v>
          </cell>
          <cell r="C252">
            <v>1816</v>
          </cell>
          <cell r="D252">
            <v>37</v>
          </cell>
          <cell r="E252">
            <v>42</v>
          </cell>
          <cell r="F252">
            <v>4.3502202643171804E-2</v>
          </cell>
        </row>
        <row r="253">
          <cell r="A253">
            <v>11010</v>
          </cell>
          <cell r="B253">
            <v>4.4000000000000004</v>
          </cell>
          <cell r="C253">
            <v>8343</v>
          </cell>
          <cell r="D253">
            <v>2217</v>
          </cell>
          <cell r="E253">
            <v>1413</v>
          </cell>
          <cell r="F253">
            <v>0.43509528946422149</v>
          </cell>
        </row>
        <row r="254">
          <cell r="A254">
            <v>11020</v>
          </cell>
          <cell r="B254">
            <v>6.8</v>
          </cell>
          <cell r="C254">
            <v>2002</v>
          </cell>
          <cell r="D254">
            <v>383</v>
          </cell>
          <cell r="E254">
            <v>579</v>
          </cell>
          <cell r="F254">
            <v>0.48051948051948051</v>
          </cell>
        </row>
        <row r="255">
          <cell r="A255">
            <v>11021</v>
          </cell>
          <cell r="B255">
            <v>10.1</v>
          </cell>
          <cell r="C255">
            <v>8410</v>
          </cell>
          <cell r="D255">
            <v>1288</v>
          </cell>
          <cell r="E255">
            <v>2258</v>
          </cell>
          <cell r="F255">
            <v>0.42164090368608798</v>
          </cell>
        </row>
        <row r="256">
          <cell r="A256">
            <v>11023</v>
          </cell>
          <cell r="B256">
            <v>6.3</v>
          </cell>
          <cell r="C256">
            <v>3309</v>
          </cell>
          <cell r="D256">
            <v>381</v>
          </cell>
          <cell r="E256">
            <v>1135</v>
          </cell>
          <cell r="F256">
            <v>0.45814445451798125</v>
          </cell>
        </row>
        <row r="257">
          <cell r="A257">
            <v>11024</v>
          </cell>
          <cell r="B257">
            <v>6</v>
          </cell>
          <cell r="C257">
            <v>2425</v>
          </cell>
          <cell r="D257">
            <v>296</v>
          </cell>
          <cell r="E257">
            <v>713</v>
          </cell>
          <cell r="F257">
            <v>0.41608247422680411</v>
          </cell>
        </row>
        <row r="258">
          <cell r="A258">
            <v>11030</v>
          </cell>
          <cell r="B258">
            <v>7.1</v>
          </cell>
          <cell r="C258">
            <v>6352</v>
          </cell>
          <cell r="D258">
            <v>692</v>
          </cell>
          <cell r="E258">
            <v>2215</v>
          </cell>
          <cell r="F258">
            <v>0.45765113350125947</v>
          </cell>
        </row>
        <row r="259">
          <cell r="A259">
            <v>11040</v>
          </cell>
          <cell r="B259">
            <v>5.2</v>
          </cell>
          <cell r="C259">
            <v>13929</v>
          </cell>
          <cell r="D259">
            <v>3856</v>
          </cell>
          <cell r="E259">
            <v>2131</v>
          </cell>
          <cell r="F259">
            <v>0.42982267212290903</v>
          </cell>
        </row>
        <row r="260">
          <cell r="A260">
            <v>11042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</row>
        <row r="261">
          <cell r="A261">
            <v>11050</v>
          </cell>
          <cell r="B261">
            <v>6.7</v>
          </cell>
          <cell r="C261">
            <v>11803</v>
          </cell>
          <cell r="D261">
            <v>1034</v>
          </cell>
          <cell r="E261">
            <v>3286</v>
          </cell>
          <cell r="F261">
            <v>0.36600864187071086</v>
          </cell>
        </row>
        <row r="262">
          <cell r="A262">
            <v>11096</v>
          </cell>
          <cell r="B262">
            <v>12.5</v>
          </cell>
          <cell r="C262">
            <v>2791</v>
          </cell>
          <cell r="D262">
            <v>306</v>
          </cell>
          <cell r="E262">
            <v>1351</v>
          </cell>
          <cell r="F262">
            <v>0.59369401648154785</v>
          </cell>
        </row>
        <row r="263">
          <cell r="A263">
            <v>11101</v>
          </cell>
          <cell r="B263">
            <v>7.7</v>
          </cell>
          <cell r="C263">
            <v>11418</v>
          </cell>
          <cell r="D263">
            <v>2152</v>
          </cell>
          <cell r="E263">
            <v>4554</v>
          </cell>
          <cell r="F263">
            <v>0.58731826939919429</v>
          </cell>
        </row>
        <row r="264">
          <cell r="A264">
            <v>11102</v>
          </cell>
          <cell r="B264">
            <v>8.9</v>
          </cell>
          <cell r="C264">
            <v>15238</v>
          </cell>
          <cell r="D264">
            <v>1832</v>
          </cell>
          <cell r="E264">
            <v>5390</v>
          </cell>
          <cell r="F264">
            <v>0.47394671216695106</v>
          </cell>
        </row>
        <row r="265">
          <cell r="A265">
            <v>11103</v>
          </cell>
          <cell r="B265">
            <v>9.4</v>
          </cell>
          <cell r="C265">
            <v>17896</v>
          </cell>
          <cell r="D265">
            <v>2983</v>
          </cell>
          <cell r="E265">
            <v>8910</v>
          </cell>
          <cell r="F265">
            <v>0.66456191327670988</v>
          </cell>
        </row>
        <row r="266">
          <cell r="A266">
            <v>11104</v>
          </cell>
          <cell r="B266">
            <v>7.5</v>
          </cell>
          <cell r="C266">
            <v>12671</v>
          </cell>
          <cell r="D266">
            <v>2263</v>
          </cell>
          <cell r="E266">
            <v>7514</v>
          </cell>
          <cell r="F266">
            <v>0.77160445110883114</v>
          </cell>
        </row>
        <row r="267">
          <cell r="A267">
            <v>11105</v>
          </cell>
          <cell r="B267">
            <v>6.4</v>
          </cell>
          <cell r="C267">
            <v>17408</v>
          </cell>
          <cell r="D267">
            <v>3365</v>
          </cell>
          <cell r="E267">
            <v>7451</v>
          </cell>
          <cell r="F267">
            <v>0.62132352941176472</v>
          </cell>
        </row>
        <row r="268">
          <cell r="A268">
            <v>11106</v>
          </cell>
          <cell r="B268">
            <v>6.5</v>
          </cell>
          <cell r="C268">
            <v>17898</v>
          </cell>
          <cell r="D268">
            <v>2939</v>
          </cell>
          <cell r="E268">
            <v>6116</v>
          </cell>
          <cell r="F268">
            <v>0.50592244943569109</v>
          </cell>
        </row>
        <row r="269">
          <cell r="A269">
            <v>11109</v>
          </cell>
          <cell r="B269">
            <v>14.6</v>
          </cell>
          <cell r="C269">
            <v>2003</v>
          </cell>
          <cell r="D269">
            <v>19</v>
          </cell>
          <cell r="E269">
            <v>10</v>
          </cell>
          <cell r="F269">
            <v>1.4478282576135796E-2</v>
          </cell>
        </row>
        <row r="270">
          <cell r="A270">
            <v>11201</v>
          </cell>
          <cell r="B270">
            <v>12</v>
          </cell>
          <cell r="C270">
            <v>26973</v>
          </cell>
          <cell r="D270">
            <v>1532</v>
          </cell>
          <cell r="E270">
            <v>14204</v>
          </cell>
          <cell r="F270">
            <v>0.58339821302784267</v>
          </cell>
        </row>
        <row r="271">
          <cell r="A271">
            <v>11203</v>
          </cell>
          <cell r="B271">
            <v>7.7</v>
          </cell>
          <cell r="C271">
            <v>29404</v>
          </cell>
          <cell r="D271">
            <v>4943</v>
          </cell>
          <cell r="E271">
            <v>15450</v>
          </cell>
          <cell r="F271">
            <v>0.69354509590531899</v>
          </cell>
        </row>
        <row r="272">
          <cell r="A272">
            <v>11204</v>
          </cell>
          <cell r="B272">
            <v>5.9</v>
          </cell>
          <cell r="C272">
            <v>26653</v>
          </cell>
          <cell r="D272">
            <v>2828</v>
          </cell>
          <cell r="E272">
            <v>17060</v>
          </cell>
          <cell r="F272">
            <v>0.74618241848947586</v>
          </cell>
        </row>
        <row r="273">
          <cell r="A273">
            <v>11205</v>
          </cell>
          <cell r="B273">
            <v>14</v>
          </cell>
          <cell r="C273">
            <v>16736</v>
          </cell>
          <cell r="D273">
            <v>2453</v>
          </cell>
          <cell r="E273">
            <v>8787</v>
          </cell>
          <cell r="F273">
            <v>0.67160611854684515</v>
          </cell>
        </row>
        <row r="274">
          <cell r="A274">
            <v>11206</v>
          </cell>
          <cell r="B274">
            <v>9.4</v>
          </cell>
          <cell r="C274">
            <v>30828</v>
          </cell>
          <cell r="D274">
            <v>2610</v>
          </cell>
          <cell r="E274">
            <v>9025</v>
          </cell>
          <cell r="F274">
            <v>0.37741663422862332</v>
          </cell>
        </row>
        <row r="275">
          <cell r="A275">
            <v>11207</v>
          </cell>
          <cell r="B275">
            <v>9.5</v>
          </cell>
          <cell r="C275">
            <v>34255</v>
          </cell>
          <cell r="D275">
            <v>3406</v>
          </cell>
          <cell r="E275">
            <v>13623</v>
          </cell>
          <cell r="F275">
            <v>0.49712450737118669</v>
          </cell>
        </row>
        <row r="276">
          <cell r="A276">
            <v>11208</v>
          </cell>
          <cell r="B276">
            <v>14.5</v>
          </cell>
          <cell r="C276">
            <v>33651</v>
          </cell>
          <cell r="D276">
            <v>3844</v>
          </cell>
          <cell r="E276">
            <v>14206</v>
          </cell>
          <cell r="F276">
            <v>0.53638822026091348</v>
          </cell>
        </row>
        <row r="277">
          <cell r="A277">
            <v>11209</v>
          </cell>
          <cell r="B277">
            <v>5.9</v>
          </cell>
          <cell r="C277">
            <v>32929</v>
          </cell>
          <cell r="D277">
            <v>3923</v>
          </cell>
          <cell r="E277">
            <v>19321</v>
          </cell>
          <cell r="F277">
            <v>0.70588235294117652</v>
          </cell>
        </row>
        <row r="278">
          <cell r="A278">
            <v>11210</v>
          </cell>
          <cell r="B278">
            <v>6.6</v>
          </cell>
          <cell r="C278">
            <v>23227</v>
          </cell>
          <cell r="D278">
            <v>3702</v>
          </cell>
          <cell r="E278">
            <v>11567</v>
          </cell>
          <cell r="F278">
            <v>0.65738149567313897</v>
          </cell>
        </row>
        <row r="279">
          <cell r="A279">
            <v>11211</v>
          </cell>
          <cell r="B279">
            <v>7.3</v>
          </cell>
          <cell r="C279">
            <v>36772</v>
          </cell>
          <cell r="D279">
            <v>1800</v>
          </cell>
          <cell r="E279">
            <v>21190</v>
          </cell>
          <cell r="F279">
            <v>0.62520395953442842</v>
          </cell>
        </row>
        <row r="280">
          <cell r="A280">
            <v>11212</v>
          </cell>
          <cell r="B280">
            <v>9.6999999999999993</v>
          </cell>
          <cell r="C280">
            <v>33071</v>
          </cell>
          <cell r="D280">
            <v>2740</v>
          </cell>
          <cell r="E280">
            <v>12548</v>
          </cell>
          <cell r="F280">
            <v>0.46227812887424025</v>
          </cell>
        </row>
        <row r="281">
          <cell r="A281">
            <v>11213</v>
          </cell>
          <cell r="B281">
            <v>9.8000000000000007</v>
          </cell>
          <cell r="C281">
            <v>25739</v>
          </cell>
          <cell r="D281">
            <v>2079</v>
          </cell>
          <cell r="E281">
            <v>15579</v>
          </cell>
          <cell r="F281">
            <v>0.68604063871945298</v>
          </cell>
        </row>
        <row r="282">
          <cell r="A282">
            <v>11214</v>
          </cell>
          <cell r="B282">
            <v>6.6</v>
          </cell>
          <cell r="C282">
            <v>32359</v>
          </cell>
          <cell r="D282">
            <v>4764</v>
          </cell>
          <cell r="E282">
            <v>14502</v>
          </cell>
          <cell r="F282">
            <v>0.59538304644766527</v>
          </cell>
        </row>
        <row r="283">
          <cell r="A283">
            <v>11215</v>
          </cell>
          <cell r="B283">
            <v>7.2</v>
          </cell>
          <cell r="C283">
            <v>30787</v>
          </cell>
          <cell r="D283">
            <v>1286</v>
          </cell>
          <cell r="E283">
            <v>24341</v>
          </cell>
          <cell r="F283">
            <v>0.83239679085328222</v>
          </cell>
        </row>
        <row r="284">
          <cell r="A284">
            <v>11216</v>
          </cell>
          <cell r="B284">
            <v>14.5</v>
          </cell>
          <cell r="C284">
            <v>26648</v>
          </cell>
          <cell r="D284">
            <v>1318</v>
          </cell>
          <cell r="E284">
            <v>20018</v>
          </cell>
          <cell r="F284">
            <v>0.80066046232362653</v>
          </cell>
        </row>
        <row r="285">
          <cell r="A285">
            <v>11217</v>
          </cell>
          <cell r="B285">
            <v>9.1999999999999993</v>
          </cell>
          <cell r="C285">
            <v>18316</v>
          </cell>
          <cell r="D285">
            <v>1015</v>
          </cell>
          <cell r="E285">
            <v>12693</v>
          </cell>
          <cell r="F285">
            <v>0.74841668486569124</v>
          </cell>
        </row>
        <row r="286">
          <cell r="A286">
            <v>11218</v>
          </cell>
          <cell r="B286">
            <v>5.6</v>
          </cell>
          <cell r="C286">
            <v>26315</v>
          </cell>
          <cell r="D286">
            <v>2798</v>
          </cell>
          <cell r="E286">
            <v>13895</v>
          </cell>
          <cell r="F286">
            <v>0.63435303059091774</v>
          </cell>
        </row>
        <row r="287">
          <cell r="A287">
            <v>11219</v>
          </cell>
          <cell r="B287">
            <v>7</v>
          </cell>
          <cell r="C287">
            <v>28695</v>
          </cell>
          <cell r="D287">
            <v>2264</v>
          </cell>
          <cell r="E287">
            <v>18282</v>
          </cell>
          <cell r="F287">
            <v>0.71601324272521349</v>
          </cell>
        </row>
        <row r="288">
          <cell r="A288">
            <v>11220</v>
          </cell>
          <cell r="B288">
            <v>6.4</v>
          </cell>
          <cell r="C288">
            <v>32318</v>
          </cell>
          <cell r="D288">
            <v>1900</v>
          </cell>
          <cell r="E288">
            <v>24014</v>
          </cell>
          <cell r="F288">
            <v>0.80184417352558945</v>
          </cell>
        </row>
        <row r="289">
          <cell r="A289">
            <v>11221</v>
          </cell>
          <cell r="B289">
            <v>14.8</v>
          </cell>
          <cell r="C289">
            <v>32430</v>
          </cell>
          <cell r="D289">
            <v>1374</v>
          </cell>
          <cell r="E289">
            <v>21033</v>
          </cell>
          <cell r="F289">
            <v>0.69093432007400557</v>
          </cell>
        </row>
        <row r="290">
          <cell r="A290">
            <v>11222</v>
          </cell>
          <cell r="B290">
            <v>12.1</v>
          </cell>
          <cell r="C290">
            <v>18387</v>
          </cell>
          <cell r="D290">
            <v>1473</v>
          </cell>
          <cell r="E290">
            <v>11288</v>
          </cell>
          <cell r="F290">
            <v>0.69402295099798772</v>
          </cell>
        </row>
        <row r="291">
          <cell r="A291">
            <v>11223</v>
          </cell>
          <cell r="B291">
            <v>7.6</v>
          </cell>
          <cell r="C291">
            <v>29194</v>
          </cell>
          <cell r="D291">
            <v>3804</v>
          </cell>
          <cell r="E291">
            <v>15198</v>
          </cell>
          <cell r="F291">
            <v>0.65088716859628692</v>
          </cell>
        </row>
        <row r="292">
          <cell r="A292">
            <v>11224</v>
          </cell>
          <cell r="B292">
            <v>7</v>
          </cell>
          <cell r="C292">
            <v>19855</v>
          </cell>
          <cell r="D292">
            <v>866</v>
          </cell>
          <cell r="E292">
            <v>2396</v>
          </cell>
          <cell r="F292">
            <v>0.16429111055149836</v>
          </cell>
        </row>
        <row r="293">
          <cell r="A293">
            <v>11225</v>
          </cell>
          <cell r="B293">
            <v>6.7</v>
          </cell>
          <cell r="C293">
            <v>24772</v>
          </cell>
          <cell r="D293">
            <v>2815</v>
          </cell>
          <cell r="E293">
            <v>14754</v>
          </cell>
          <cell r="F293">
            <v>0.7092281608267399</v>
          </cell>
        </row>
        <row r="294">
          <cell r="A294">
            <v>11226</v>
          </cell>
          <cell r="B294">
            <v>8</v>
          </cell>
          <cell r="C294">
            <v>39256</v>
          </cell>
          <cell r="D294">
            <v>2983</v>
          </cell>
          <cell r="E294">
            <v>29030</v>
          </cell>
          <cell r="F294">
            <v>0.8154931730181374</v>
          </cell>
        </row>
        <row r="295">
          <cell r="A295">
            <v>11228</v>
          </cell>
          <cell r="B295">
            <v>8.1999999999999993</v>
          </cell>
          <cell r="C295">
            <v>16261</v>
          </cell>
          <cell r="D295">
            <v>1817</v>
          </cell>
          <cell r="E295">
            <v>10505</v>
          </cell>
          <cell r="F295">
            <v>0.75776397515527949</v>
          </cell>
        </row>
        <row r="296">
          <cell r="A296">
            <v>11229</v>
          </cell>
          <cell r="B296">
            <v>5.8</v>
          </cell>
          <cell r="C296">
            <v>32566</v>
          </cell>
          <cell r="D296">
            <v>5751</v>
          </cell>
          <cell r="E296">
            <v>13890</v>
          </cell>
          <cell r="F296">
            <v>0.60311367684087702</v>
          </cell>
        </row>
        <row r="297">
          <cell r="A297">
            <v>11230</v>
          </cell>
          <cell r="B297">
            <v>7.2</v>
          </cell>
          <cell r="C297">
            <v>32109</v>
          </cell>
          <cell r="D297">
            <v>5186</v>
          </cell>
          <cell r="E297">
            <v>15630</v>
          </cell>
          <cell r="F297">
            <v>0.64829175620542523</v>
          </cell>
        </row>
        <row r="298">
          <cell r="A298">
            <v>11231</v>
          </cell>
          <cell r="B298">
            <v>9.3000000000000007</v>
          </cell>
          <cell r="C298">
            <v>16914</v>
          </cell>
          <cell r="D298">
            <v>929</v>
          </cell>
          <cell r="E298">
            <v>11336</v>
          </cell>
          <cell r="F298">
            <v>0.72513893815773911</v>
          </cell>
        </row>
        <row r="299">
          <cell r="A299">
            <v>11232</v>
          </cell>
          <cell r="B299">
            <v>6.9</v>
          </cell>
          <cell r="C299">
            <v>9539</v>
          </cell>
          <cell r="D299">
            <v>580</v>
          </cell>
          <cell r="E299">
            <v>6867</v>
          </cell>
          <cell r="F299">
            <v>0.78068979976936781</v>
          </cell>
        </row>
        <row r="300">
          <cell r="A300">
            <v>11233</v>
          </cell>
          <cell r="B300">
            <v>13.5</v>
          </cell>
          <cell r="C300">
            <v>29988</v>
          </cell>
          <cell r="D300">
            <v>1996</v>
          </cell>
          <cell r="E300">
            <v>16246</v>
          </cell>
          <cell r="F300">
            <v>0.60830999066293179</v>
          </cell>
        </row>
        <row r="301">
          <cell r="A301">
            <v>11234</v>
          </cell>
          <cell r="B301">
            <v>6</v>
          </cell>
          <cell r="C301">
            <v>34053</v>
          </cell>
          <cell r="D301">
            <v>6334</v>
          </cell>
          <cell r="E301">
            <v>9558</v>
          </cell>
          <cell r="F301">
            <v>0.46668428625965408</v>
          </cell>
        </row>
        <row r="302">
          <cell r="A302">
            <v>11235</v>
          </cell>
          <cell r="B302">
            <v>9.4</v>
          </cell>
          <cell r="C302">
            <v>34276</v>
          </cell>
          <cell r="D302">
            <v>5774</v>
          </cell>
          <cell r="E302">
            <v>8897</v>
          </cell>
          <cell r="F302">
            <v>0.42802544054148678</v>
          </cell>
        </row>
        <row r="303">
          <cell r="A303">
            <v>11236</v>
          </cell>
          <cell r="B303">
            <v>7.2</v>
          </cell>
          <cell r="C303">
            <v>33893</v>
          </cell>
          <cell r="D303">
            <v>2809</v>
          </cell>
          <cell r="E303">
            <v>4751</v>
          </cell>
          <cell r="F303">
            <v>0.22305490809311657</v>
          </cell>
        </row>
        <row r="304">
          <cell r="A304">
            <v>11237</v>
          </cell>
          <cell r="B304">
            <v>8.8000000000000007</v>
          </cell>
          <cell r="C304">
            <v>17849</v>
          </cell>
          <cell r="D304">
            <v>1153</v>
          </cell>
          <cell r="E304">
            <v>13329</v>
          </cell>
          <cell r="F304">
            <v>0.81136198106336488</v>
          </cell>
        </row>
        <row r="305">
          <cell r="A305">
            <v>11238</v>
          </cell>
          <cell r="B305">
            <v>9.4</v>
          </cell>
          <cell r="C305">
            <v>25277</v>
          </cell>
          <cell r="D305">
            <v>1847</v>
          </cell>
          <cell r="E305">
            <v>16834</v>
          </cell>
          <cell r="F305">
            <v>0.73905131146892433</v>
          </cell>
        </row>
        <row r="306">
          <cell r="A306">
            <v>11239</v>
          </cell>
          <cell r="B306">
            <v>1.4</v>
          </cell>
          <cell r="C306">
            <v>6478</v>
          </cell>
          <cell r="D306">
            <v>169</v>
          </cell>
          <cell r="E306">
            <v>200</v>
          </cell>
          <cell r="F306">
            <v>5.6962025316455694E-2</v>
          </cell>
        </row>
        <row r="307">
          <cell r="A307">
            <v>11351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A308">
            <v>11354</v>
          </cell>
          <cell r="B308">
            <v>6.4</v>
          </cell>
          <cell r="C308">
            <v>20956</v>
          </cell>
          <cell r="D308">
            <v>2051</v>
          </cell>
          <cell r="E308">
            <v>3971</v>
          </cell>
          <cell r="F308">
            <v>0.28736400076350449</v>
          </cell>
        </row>
        <row r="309">
          <cell r="A309">
            <v>11355</v>
          </cell>
          <cell r="B309">
            <v>5.6</v>
          </cell>
          <cell r="C309">
            <v>30370</v>
          </cell>
          <cell r="D309">
            <v>3873</v>
          </cell>
          <cell r="E309">
            <v>5964</v>
          </cell>
          <cell r="F309">
            <v>0.32390516957523874</v>
          </cell>
        </row>
        <row r="310">
          <cell r="A310">
            <v>11356</v>
          </cell>
          <cell r="B310">
            <v>9.4</v>
          </cell>
          <cell r="C310">
            <v>8297</v>
          </cell>
          <cell r="D310">
            <v>675</v>
          </cell>
          <cell r="E310">
            <v>2893</v>
          </cell>
          <cell r="F310">
            <v>0.430034952392431</v>
          </cell>
        </row>
        <row r="311">
          <cell r="A311">
            <v>11357</v>
          </cell>
          <cell r="B311">
            <v>6.4</v>
          </cell>
          <cell r="C311">
            <v>16106</v>
          </cell>
          <cell r="D311">
            <v>1855</v>
          </cell>
          <cell r="E311">
            <v>2983</v>
          </cell>
          <cell r="F311">
            <v>0.3003849497081833</v>
          </cell>
        </row>
        <row r="312">
          <cell r="A312">
            <v>11358</v>
          </cell>
          <cell r="B312">
            <v>6.8</v>
          </cell>
          <cell r="C312">
            <v>14598</v>
          </cell>
          <cell r="D312">
            <v>2299</v>
          </cell>
          <cell r="E312">
            <v>5329</v>
          </cell>
          <cell r="F312">
            <v>0.52253733388135359</v>
          </cell>
        </row>
        <row r="313">
          <cell r="A313">
            <v>11359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</row>
        <row r="314">
          <cell r="A314">
            <v>11360</v>
          </cell>
          <cell r="B314">
            <v>4.5</v>
          </cell>
          <cell r="C314">
            <v>9230</v>
          </cell>
          <cell r="D314">
            <v>458</v>
          </cell>
          <cell r="E314">
            <v>490</v>
          </cell>
          <cell r="F314">
            <v>0.10270855904658721</v>
          </cell>
        </row>
        <row r="315">
          <cell r="A315">
            <v>11361</v>
          </cell>
          <cell r="B315">
            <v>6.8</v>
          </cell>
          <cell r="C315">
            <v>11319</v>
          </cell>
          <cell r="D315">
            <v>1850</v>
          </cell>
          <cell r="E315">
            <v>3035</v>
          </cell>
          <cell r="F315">
            <v>0.43157522749359484</v>
          </cell>
        </row>
        <row r="316">
          <cell r="A316">
            <v>11362</v>
          </cell>
          <cell r="B316">
            <v>3.6</v>
          </cell>
          <cell r="C316">
            <v>7262</v>
          </cell>
          <cell r="D316">
            <v>774</v>
          </cell>
          <cell r="E316">
            <v>782</v>
          </cell>
          <cell r="F316">
            <v>0.21426604241255853</v>
          </cell>
        </row>
        <row r="317">
          <cell r="A317">
            <v>11363</v>
          </cell>
          <cell r="B317">
            <v>4.7</v>
          </cell>
          <cell r="C317">
            <v>2810</v>
          </cell>
          <cell r="D317">
            <v>204</v>
          </cell>
          <cell r="E317">
            <v>1171</v>
          </cell>
          <cell r="F317">
            <v>0.48932384341637009</v>
          </cell>
        </row>
        <row r="318">
          <cell r="A318">
            <v>11364</v>
          </cell>
          <cell r="B318">
            <v>4</v>
          </cell>
          <cell r="C318">
            <v>14064</v>
          </cell>
          <cell r="D318">
            <v>3356</v>
          </cell>
          <cell r="E318">
            <v>1403</v>
          </cell>
          <cell r="F318">
            <v>0.33838168373151306</v>
          </cell>
        </row>
        <row r="319">
          <cell r="A319">
            <v>11365</v>
          </cell>
          <cell r="B319">
            <v>4.9000000000000004</v>
          </cell>
          <cell r="C319">
            <v>16028</v>
          </cell>
          <cell r="D319">
            <v>3452</v>
          </cell>
          <cell r="E319">
            <v>1796</v>
          </cell>
          <cell r="F319">
            <v>0.32742700274519593</v>
          </cell>
        </row>
        <row r="320">
          <cell r="A320">
            <v>11366</v>
          </cell>
          <cell r="B320">
            <v>8.1999999999999993</v>
          </cell>
          <cell r="C320">
            <v>4764</v>
          </cell>
          <cell r="D320">
            <v>1549</v>
          </cell>
          <cell r="E320">
            <v>1023</v>
          </cell>
          <cell r="F320">
            <v>0.53988245172124261</v>
          </cell>
        </row>
        <row r="321">
          <cell r="A321">
            <v>11367</v>
          </cell>
          <cell r="B321">
            <v>7.6</v>
          </cell>
          <cell r="C321">
            <v>15534</v>
          </cell>
          <cell r="D321">
            <v>4126</v>
          </cell>
          <cell r="E321">
            <v>1185</v>
          </cell>
          <cell r="F321">
            <v>0.34189519763100296</v>
          </cell>
        </row>
        <row r="322">
          <cell r="A322">
            <v>11368</v>
          </cell>
          <cell r="B322">
            <v>7.2</v>
          </cell>
          <cell r="C322">
            <v>30011</v>
          </cell>
          <cell r="D322">
            <v>3598</v>
          </cell>
          <cell r="E322">
            <v>7862</v>
          </cell>
          <cell r="F322">
            <v>0.38185998467228682</v>
          </cell>
        </row>
        <row r="323">
          <cell r="A323">
            <v>11369</v>
          </cell>
          <cell r="B323">
            <v>7.9</v>
          </cell>
          <cell r="C323">
            <v>12195</v>
          </cell>
          <cell r="D323">
            <v>2250</v>
          </cell>
          <cell r="E323">
            <v>3414</v>
          </cell>
          <cell r="F323">
            <v>0.46445264452644525</v>
          </cell>
        </row>
        <row r="324">
          <cell r="A324">
            <v>11370</v>
          </cell>
          <cell r="B324">
            <v>11.6</v>
          </cell>
          <cell r="C324">
            <v>9889</v>
          </cell>
          <cell r="D324">
            <v>2051</v>
          </cell>
          <cell r="E324">
            <v>1488</v>
          </cell>
          <cell r="F324">
            <v>0.35787238345636568</v>
          </cell>
        </row>
        <row r="325">
          <cell r="A325">
            <v>11371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</row>
        <row r="326">
          <cell r="A326">
            <v>11372</v>
          </cell>
          <cell r="B326">
            <v>5.9</v>
          </cell>
          <cell r="C326">
            <v>25550</v>
          </cell>
          <cell r="D326">
            <v>5877</v>
          </cell>
          <cell r="E326">
            <v>10521</v>
          </cell>
          <cell r="F326">
            <v>0.64180039138943246</v>
          </cell>
        </row>
        <row r="327">
          <cell r="A327">
            <v>11373</v>
          </cell>
          <cell r="B327">
            <v>6</v>
          </cell>
          <cell r="C327">
            <v>33691</v>
          </cell>
          <cell r="D327">
            <v>7094</v>
          </cell>
          <cell r="E327">
            <v>8447</v>
          </cell>
          <cell r="F327">
            <v>0.46128046065714878</v>
          </cell>
        </row>
        <row r="328">
          <cell r="A328">
            <v>11374</v>
          </cell>
          <cell r="B328">
            <v>5</v>
          </cell>
          <cell r="C328">
            <v>20268</v>
          </cell>
          <cell r="D328">
            <v>4547</v>
          </cell>
          <cell r="E328">
            <v>3862</v>
          </cell>
          <cell r="F328">
            <v>0.41489046773238603</v>
          </cell>
        </row>
        <row r="329">
          <cell r="A329">
            <v>11375</v>
          </cell>
          <cell r="B329">
            <v>7.2</v>
          </cell>
          <cell r="C329">
            <v>34524</v>
          </cell>
          <cell r="D329">
            <v>8661</v>
          </cell>
          <cell r="E329">
            <v>8433</v>
          </cell>
          <cell r="F329">
            <v>0.49513381995133821</v>
          </cell>
        </row>
        <row r="330">
          <cell r="A330">
            <v>11377</v>
          </cell>
          <cell r="B330">
            <v>5.7</v>
          </cell>
          <cell r="C330">
            <v>34010</v>
          </cell>
          <cell r="D330">
            <v>6214</v>
          </cell>
          <cell r="E330">
            <v>12909</v>
          </cell>
          <cell r="F330">
            <v>0.56227580123493093</v>
          </cell>
        </row>
        <row r="331">
          <cell r="A331">
            <v>11378</v>
          </cell>
          <cell r="B331">
            <v>10.1</v>
          </cell>
          <cell r="C331">
            <v>13805</v>
          </cell>
          <cell r="D331">
            <v>2044</v>
          </cell>
          <cell r="E331">
            <v>6261</v>
          </cell>
          <cell r="F331">
            <v>0.60159362549800799</v>
          </cell>
        </row>
        <row r="332">
          <cell r="A332">
            <v>11379</v>
          </cell>
          <cell r="B332">
            <v>7</v>
          </cell>
          <cell r="C332">
            <v>14599</v>
          </cell>
          <cell r="D332">
            <v>2482</v>
          </cell>
          <cell r="E332">
            <v>5235</v>
          </cell>
          <cell r="F332">
            <v>0.52859784916775121</v>
          </cell>
        </row>
        <row r="333">
          <cell r="A333">
            <v>11385</v>
          </cell>
          <cell r="B333">
            <v>7.4</v>
          </cell>
          <cell r="C333">
            <v>37295</v>
          </cell>
          <cell r="D333">
            <v>5675</v>
          </cell>
          <cell r="E333">
            <v>23252</v>
          </cell>
          <cell r="F333">
            <v>0.77562675961925187</v>
          </cell>
        </row>
        <row r="334">
          <cell r="A334">
            <v>11411</v>
          </cell>
          <cell r="B334">
            <v>5.3</v>
          </cell>
          <cell r="C334">
            <v>6534</v>
          </cell>
          <cell r="D334">
            <v>2291</v>
          </cell>
          <cell r="E334">
            <v>1780</v>
          </cell>
          <cell r="F334">
            <v>0.62304866850321394</v>
          </cell>
        </row>
        <row r="335">
          <cell r="A335">
            <v>11412</v>
          </cell>
          <cell r="B335">
            <v>8.6</v>
          </cell>
          <cell r="C335">
            <v>12078</v>
          </cell>
          <cell r="D335">
            <v>2763</v>
          </cell>
          <cell r="E335">
            <v>4594</v>
          </cell>
          <cell r="F335">
            <v>0.60912402715681402</v>
          </cell>
        </row>
        <row r="336">
          <cell r="A336">
            <v>11413</v>
          </cell>
          <cell r="B336">
            <v>7.2</v>
          </cell>
          <cell r="C336">
            <v>12919</v>
          </cell>
          <cell r="D336">
            <v>2923</v>
          </cell>
          <cell r="E336">
            <v>3412</v>
          </cell>
          <cell r="F336">
            <v>0.49036303119436486</v>
          </cell>
        </row>
        <row r="337">
          <cell r="A337">
            <v>11414</v>
          </cell>
          <cell r="B337">
            <v>3.5</v>
          </cell>
          <cell r="C337">
            <v>11673</v>
          </cell>
          <cell r="D337">
            <v>834</v>
          </cell>
          <cell r="E337">
            <v>1030</v>
          </cell>
          <cell r="F337">
            <v>0.15968474256832005</v>
          </cell>
        </row>
        <row r="338">
          <cell r="A338">
            <v>11415</v>
          </cell>
          <cell r="B338">
            <v>9.4</v>
          </cell>
          <cell r="C338">
            <v>9312</v>
          </cell>
          <cell r="D338">
            <v>2004</v>
          </cell>
          <cell r="E338">
            <v>3083</v>
          </cell>
          <cell r="F338">
            <v>0.54628436426116833</v>
          </cell>
        </row>
        <row r="339">
          <cell r="A339">
            <v>11416</v>
          </cell>
          <cell r="B339">
            <v>12.1</v>
          </cell>
          <cell r="C339">
            <v>7876</v>
          </cell>
          <cell r="D339">
            <v>1025</v>
          </cell>
          <cell r="E339">
            <v>4167</v>
          </cell>
          <cell r="F339">
            <v>0.65921787709497204</v>
          </cell>
        </row>
        <row r="340">
          <cell r="A340">
            <v>11417</v>
          </cell>
          <cell r="B340">
            <v>8.1999999999999993</v>
          </cell>
          <cell r="C340">
            <v>10000</v>
          </cell>
          <cell r="D340">
            <v>1162</v>
          </cell>
          <cell r="E340">
            <v>4367</v>
          </cell>
          <cell r="F340">
            <v>0.55289999999999995</v>
          </cell>
        </row>
        <row r="341">
          <cell r="A341">
            <v>11418</v>
          </cell>
          <cell r="B341">
            <v>6.6</v>
          </cell>
          <cell r="C341">
            <v>11800</v>
          </cell>
          <cell r="D341">
            <v>1204</v>
          </cell>
          <cell r="E341">
            <v>7757</v>
          </cell>
          <cell r="F341">
            <v>0.759406779661017</v>
          </cell>
        </row>
        <row r="342">
          <cell r="A342">
            <v>11419</v>
          </cell>
          <cell r="B342">
            <v>5.8</v>
          </cell>
          <cell r="C342">
            <v>13164</v>
          </cell>
          <cell r="D342">
            <v>1889</v>
          </cell>
          <cell r="E342">
            <v>7691</v>
          </cell>
          <cell r="F342">
            <v>0.72774232756001211</v>
          </cell>
        </row>
        <row r="343">
          <cell r="A343">
            <v>11420</v>
          </cell>
          <cell r="B343">
            <v>5.3</v>
          </cell>
          <cell r="C343">
            <v>14260</v>
          </cell>
          <cell r="D343">
            <v>2670</v>
          </cell>
          <cell r="E343">
            <v>5886</v>
          </cell>
          <cell r="F343">
            <v>0.6</v>
          </cell>
        </row>
        <row r="344">
          <cell r="A344">
            <v>11421</v>
          </cell>
          <cell r="B344">
            <v>7.2</v>
          </cell>
          <cell r="C344">
            <v>13078</v>
          </cell>
          <cell r="D344">
            <v>1642</v>
          </cell>
          <cell r="E344">
            <v>8070</v>
          </cell>
          <cell r="F344">
            <v>0.74262119590151399</v>
          </cell>
        </row>
        <row r="345">
          <cell r="A345">
            <v>11422</v>
          </cell>
          <cell r="B345">
            <v>3.9</v>
          </cell>
          <cell r="C345">
            <v>10129</v>
          </cell>
          <cell r="D345">
            <v>1641</v>
          </cell>
          <cell r="E345">
            <v>1905</v>
          </cell>
          <cell r="F345">
            <v>0.3500839174647053</v>
          </cell>
        </row>
        <row r="346">
          <cell r="A346">
            <v>11423</v>
          </cell>
          <cell r="B346">
            <v>6</v>
          </cell>
          <cell r="C346">
            <v>10422</v>
          </cell>
          <cell r="D346">
            <v>1698</v>
          </cell>
          <cell r="E346">
            <v>4359</v>
          </cell>
          <cell r="F346">
            <v>0.58117443868739205</v>
          </cell>
        </row>
        <row r="347">
          <cell r="A347">
            <v>11424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</row>
        <row r="348">
          <cell r="A348">
            <v>11425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</row>
        <row r="349">
          <cell r="A349">
            <v>11426</v>
          </cell>
          <cell r="B349">
            <v>11.2</v>
          </cell>
          <cell r="C349">
            <v>6683</v>
          </cell>
          <cell r="D349">
            <v>1933</v>
          </cell>
          <cell r="E349">
            <v>1646</v>
          </cell>
          <cell r="F349">
            <v>0.53553793206643718</v>
          </cell>
        </row>
        <row r="350">
          <cell r="A350">
            <v>11427</v>
          </cell>
          <cell r="B350">
            <v>4.5</v>
          </cell>
          <cell r="C350">
            <v>8289</v>
          </cell>
          <cell r="D350">
            <v>1857</v>
          </cell>
          <cell r="E350">
            <v>1788</v>
          </cell>
          <cell r="F350">
            <v>0.43973941368078173</v>
          </cell>
        </row>
        <row r="351">
          <cell r="A351">
            <v>11428</v>
          </cell>
          <cell r="B351">
            <v>3.6</v>
          </cell>
          <cell r="C351">
            <v>6036</v>
          </cell>
          <cell r="D351">
            <v>953</v>
          </cell>
          <cell r="E351">
            <v>3651</v>
          </cell>
          <cell r="F351">
            <v>0.76275679257786611</v>
          </cell>
        </row>
        <row r="352">
          <cell r="A352">
            <v>11429</v>
          </cell>
          <cell r="B352">
            <v>5.5</v>
          </cell>
          <cell r="C352">
            <v>8007</v>
          </cell>
          <cell r="D352">
            <v>1693</v>
          </cell>
          <cell r="E352">
            <v>3751</v>
          </cell>
          <cell r="F352">
            <v>0.67990508305232922</v>
          </cell>
        </row>
        <row r="353">
          <cell r="A353">
            <v>11430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A354">
            <v>11432</v>
          </cell>
          <cell r="B354">
            <v>4.7</v>
          </cell>
          <cell r="C354">
            <v>19638</v>
          </cell>
          <cell r="D354">
            <v>3595</v>
          </cell>
          <cell r="E354">
            <v>5740</v>
          </cell>
          <cell r="F354">
            <v>0.47535390569304409</v>
          </cell>
        </row>
        <row r="355">
          <cell r="A355">
            <v>11433</v>
          </cell>
          <cell r="B355">
            <v>13.5</v>
          </cell>
          <cell r="C355">
            <v>11296</v>
          </cell>
          <cell r="D355">
            <v>1724</v>
          </cell>
          <cell r="E355">
            <v>2921</v>
          </cell>
          <cell r="F355">
            <v>0.41120750708215298</v>
          </cell>
        </row>
        <row r="356">
          <cell r="A356">
            <v>11434</v>
          </cell>
          <cell r="B356">
            <v>7.4</v>
          </cell>
          <cell r="C356">
            <v>21424</v>
          </cell>
          <cell r="D356">
            <v>2748</v>
          </cell>
          <cell r="E356">
            <v>4234</v>
          </cell>
          <cell r="F356">
            <v>0.32589619118745333</v>
          </cell>
        </row>
        <row r="357">
          <cell r="A357">
            <v>11435</v>
          </cell>
          <cell r="B357">
            <v>7.9</v>
          </cell>
          <cell r="C357">
            <v>19569</v>
          </cell>
          <cell r="D357">
            <v>4004</v>
          </cell>
          <cell r="E357">
            <v>5050</v>
          </cell>
          <cell r="F357">
            <v>0.46267055036026367</v>
          </cell>
        </row>
        <row r="358">
          <cell r="A358">
            <v>11436</v>
          </cell>
          <cell r="B358">
            <v>10.9</v>
          </cell>
          <cell r="C358">
            <v>5846</v>
          </cell>
          <cell r="D358">
            <v>816</v>
          </cell>
          <cell r="E358">
            <v>2164</v>
          </cell>
          <cell r="F358">
            <v>0.50975025658569961</v>
          </cell>
        </row>
        <row r="359">
          <cell r="A359">
            <v>11451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</row>
        <row r="360">
          <cell r="A360">
            <v>11501</v>
          </cell>
          <cell r="B360">
            <v>8.6999999999999993</v>
          </cell>
          <cell r="C360">
            <v>8106</v>
          </cell>
          <cell r="D360">
            <v>1633</v>
          </cell>
          <cell r="E360">
            <v>2326</v>
          </cell>
          <cell r="F360">
            <v>0.48840365161608684</v>
          </cell>
        </row>
        <row r="361">
          <cell r="A361">
            <v>11507</v>
          </cell>
          <cell r="B361">
            <v>4.8</v>
          </cell>
          <cell r="C361">
            <v>2459</v>
          </cell>
          <cell r="D361">
            <v>397</v>
          </cell>
          <cell r="E361">
            <v>301</v>
          </cell>
          <cell r="F361">
            <v>0.28385522570150468</v>
          </cell>
        </row>
        <row r="362">
          <cell r="A362">
            <v>11509</v>
          </cell>
          <cell r="B362">
            <v>18.100000000000001</v>
          </cell>
          <cell r="C362">
            <v>1083</v>
          </cell>
          <cell r="D362">
            <v>121</v>
          </cell>
          <cell r="E362">
            <v>272</v>
          </cell>
          <cell r="F362">
            <v>0.36288088642659277</v>
          </cell>
        </row>
        <row r="363">
          <cell r="A363">
            <v>11510</v>
          </cell>
          <cell r="B363">
            <v>5</v>
          </cell>
          <cell r="C363">
            <v>11115</v>
          </cell>
          <cell r="D363">
            <v>1626</v>
          </cell>
          <cell r="E363">
            <v>4480</v>
          </cell>
          <cell r="F363">
            <v>0.5493477282950967</v>
          </cell>
        </row>
        <row r="364">
          <cell r="A364">
            <v>11514</v>
          </cell>
          <cell r="B364">
            <v>1.5</v>
          </cell>
          <cell r="C364">
            <v>1813</v>
          </cell>
          <cell r="D364">
            <v>628</v>
          </cell>
          <cell r="E364">
            <v>204</v>
          </cell>
          <cell r="F364">
            <v>0.45890788747931605</v>
          </cell>
        </row>
        <row r="365">
          <cell r="A365">
            <v>11516</v>
          </cell>
          <cell r="B365">
            <v>8.9</v>
          </cell>
          <cell r="C365">
            <v>2652</v>
          </cell>
          <cell r="D365">
            <v>379</v>
          </cell>
          <cell r="E365">
            <v>926</v>
          </cell>
          <cell r="F365">
            <v>0.49208144796380088</v>
          </cell>
        </row>
        <row r="366">
          <cell r="A366">
            <v>11518</v>
          </cell>
          <cell r="B366">
            <v>5.4</v>
          </cell>
          <cell r="C366">
            <v>4112</v>
          </cell>
          <cell r="D366">
            <v>682</v>
          </cell>
          <cell r="E366">
            <v>1741</v>
          </cell>
          <cell r="F366">
            <v>0.58925097276264593</v>
          </cell>
        </row>
        <row r="367">
          <cell r="A367">
            <v>11520</v>
          </cell>
          <cell r="B367">
            <v>5.5</v>
          </cell>
          <cell r="C367">
            <v>14602</v>
          </cell>
          <cell r="D367">
            <v>1486</v>
          </cell>
          <cell r="E367">
            <v>4985</v>
          </cell>
          <cell r="F367">
            <v>0.44315847144226816</v>
          </cell>
        </row>
        <row r="368">
          <cell r="A368">
            <v>11530</v>
          </cell>
          <cell r="B368">
            <v>7.4</v>
          </cell>
          <cell r="C368">
            <v>10005</v>
          </cell>
          <cell r="D368">
            <v>1339</v>
          </cell>
          <cell r="E368">
            <v>3871</v>
          </cell>
          <cell r="F368">
            <v>0.52073963018490754</v>
          </cell>
        </row>
        <row r="369">
          <cell r="A369">
            <v>11542</v>
          </cell>
          <cell r="B369">
            <v>6.8</v>
          </cell>
          <cell r="C369">
            <v>10423</v>
          </cell>
          <cell r="D369">
            <v>903</v>
          </cell>
          <cell r="E369">
            <v>2018</v>
          </cell>
          <cell r="F369">
            <v>0.2802456106687134</v>
          </cell>
        </row>
        <row r="370">
          <cell r="A370">
            <v>11545</v>
          </cell>
          <cell r="B370">
            <v>4</v>
          </cell>
          <cell r="C370">
            <v>4588</v>
          </cell>
          <cell r="D370">
            <v>336</v>
          </cell>
          <cell r="E370">
            <v>1035</v>
          </cell>
          <cell r="F370">
            <v>0.29882301656495203</v>
          </cell>
        </row>
        <row r="371">
          <cell r="A371">
            <v>11547</v>
          </cell>
          <cell r="B371">
            <v>0</v>
          </cell>
          <cell r="C371">
            <v>226</v>
          </cell>
          <cell r="D371">
            <v>23</v>
          </cell>
          <cell r="E371">
            <v>128</v>
          </cell>
          <cell r="F371">
            <v>0.66814159292035402</v>
          </cell>
        </row>
        <row r="372">
          <cell r="A372">
            <v>11548</v>
          </cell>
          <cell r="B372">
            <v>3</v>
          </cell>
          <cell r="C372">
            <v>334</v>
          </cell>
          <cell r="D372">
            <v>55</v>
          </cell>
          <cell r="E372">
            <v>77</v>
          </cell>
          <cell r="F372">
            <v>0.39520958083832336</v>
          </cell>
        </row>
        <row r="373">
          <cell r="A373">
            <v>11549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</row>
        <row r="374">
          <cell r="A374">
            <v>11550</v>
          </cell>
          <cell r="B374">
            <v>7.8</v>
          </cell>
          <cell r="C374">
            <v>18470</v>
          </cell>
          <cell r="D374">
            <v>3089</v>
          </cell>
          <cell r="E374">
            <v>4894</v>
          </cell>
          <cell r="F374">
            <v>0.43221440173253928</v>
          </cell>
        </row>
        <row r="375">
          <cell r="A375">
            <v>11552</v>
          </cell>
          <cell r="B375">
            <v>2.2999999999999998</v>
          </cell>
          <cell r="C375">
            <v>7351</v>
          </cell>
          <cell r="D375">
            <v>1209</v>
          </cell>
          <cell r="E375">
            <v>1789</v>
          </cell>
          <cell r="F375">
            <v>0.40783566861651477</v>
          </cell>
        </row>
        <row r="376">
          <cell r="A376">
            <v>11553</v>
          </cell>
          <cell r="B376">
            <v>5.7</v>
          </cell>
          <cell r="C376">
            <v>6520</v>
          </cell>
          <cell r="D376">
            <v>1611</v>
          </cell>
          <cell r="E376">
            <v>1020</v>
          </cell>
          <cell r="F376">
            <v>0.40352760736196319</v>
          </cell>
        </row>
        <row r="377">
          <cell r="A377">
            <v>11554</v>
          </cell>
          <cell r="B377">
            <v>2.7</v>
          </cell>
          <cell r="C377">
            <v>12629</v>
          </cell>
          <cell r="D377">
            <v>1306</v>
          </cell>
          <cell r="E377">
            <v>779</v>
          </cell>
          <cell r="F377">
            <v>0.16509620714229156</v>
          </cell>
        </row>
        <row r="378">
          <cell r="A378">
            <v>11556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</row>
        <row r="379">
          <cell r="A379">
            <v>11557</v>
          </cell>
          <cell r="B379">
            <v>9.9</v>
          </cell>
          <cell r="C379">
            <v>2737</v>
          </cell>
          <cell r="D379">
            <v>379</v>
          </cell>
          <cell r="E379">
            <v>822</v>
          </cell>
          <cell r="F379">
            <v>0.43880160759956155</v>
          </cell>
        </row>
        <row r="380">
          <cell r="A380">
            <v>11558</v>
          </cell>
          <cell r="B380">
            <v>7.8</v>
          </cell>
          <cell r="C380">
            <v>3105</v>
          </cell>
          <cell r="D380">
            <v>338</v>
          </cell>
          <cell r="E380">
            <v>569</v>
          </cell>
          <cell r="F380">
            <v>0.29210950080515297</v>
          </cell>
        </row>
        <row r="381">
          <cell r="A381">
            <v>11559</v>
          </cell>
          <cell r="B381">
            <v>13</v>
          </cell>
          <cell r="C381">
            <v>2778</v>
          </cell>
          <cell r="D381">
            <v>283</v>
          </cell>
          <cell r="E381">
            <v>849</v>
          </cell>
          <cell r="F381">
            <v>0.40748740100791936</v>
          </cell>
        </row>
        <row r="382">
          <cell r="A382">
            <v>11560</v>
          </cell>
          <cell r="B382">
            <v>7.9</v>
          </cell>
          <cell r="C382">
            <v>2597</v>
          </cell>
          <cell r="D382">
            <v>151</v>
          </cell>
          <cell r="E382">
            <v>867</v>
          </cell>
          <cell r="F382">
            <v>0.39199075856757798</v>
          </cell>
        </row>
        <row r="383">
          <cell r="A383">
            <v>11561</v>
          </cell>
          <cell r="B383">
            <v>10.3</v>
          </cell>
          <cell r="C383">
            <v>18277</v>
          </cell>
          <cell r="D383">
            <v>1972</v>
          </cell>
          <cell r="E383">
            <v>5942</v>
          </cell>
          <cell r="F383">
            <v>0.43300322810089181</v>
          </cell>
        </row>
        <row r="384">
          <cell r="A384">
            <v>11563</v>
          </cell>
          <cell r="B384">
            <v>6.1</v>
          </cell>
          <cell r="C384">
            <v>8943</v>
          </cell>
          <cell r="D384">
            <v>1063</v>
          </cell>
          <cell r="E384">
            <v>4076</v>
          </cell>
          <cell r="F384">
            <v>0.57463938275746396</v>
          </cell>
        </row>
        <row r="385">
          <cell r="A385">
            <v>11565</v>
          </cell>
          <cell r="B385">
            <v>3.2</v>
          </cell>
          <cell r="C385">
            <v>3251</v>
          </cell>
          <cell r="D385">
            <v>826</v>
          </cell>
          <cell r="E385">
            <v>1370</v>
          </cell>
          <cell r="F385">
            <v>0.67548446631805603</v>
          </cell>
        </row>
        <row r="386">
          <cell r="A386">
            <v>11566</v>
          </cell>
          <cell r="B386">
            <v>3.5</v>
          </cell>
          <cell r="C386">
            <v>11556</v>
          </cell>
          <cell r="D386">
            <v>1862</v>
          </cell>
          <cell r="E386">
            <v>1928</v>
          </cell>
          <cell r="F386">
            <v>0.32796815507095883</v>
          </cell>
        </row>
        <row r="387">
          <cell r="A387">
            <v>11568</v>
          </cell>
          <cell r="B387">
            <v>6.5</v>
          </cell>
          <cell r="C387">
            <v>963</v>
          </cell>
          <cell r="D387">
            <v>63</v>
          </cell>
          <cell r="E387">
            <v>98</v>
          </cell>
          <cell r="F387">
            <v>0.1671858774662513</v>
          </cell>
        </row>
        <row r="388">
          <cell r="A388">
            <v>11569</v>
          </cell>
          <cell r="B388">
            <v>29.8</v>
          </cell>
          <cell r="C388">
            <v>830</v>
          </cell>
          <cell r="D388">
            <v>146</v>
          </cell>
          <cell r="E388">
            <v>498</v>
          </cell>
          <cell r="F388">
            <v>0.77590361445783129</v>
          </cell>
        </row>
        <row r="389">
          <cell r="A389">
            <v>11570</v>
          </cell>
          <cell r="B389">
            <v>4.2</v>
          </cell>
          <cell r="C389">
            <v>10358</v>
          </cell>
          <cell r="D389">
            <v>1484</v>
          </cell>
          <cell r="E389">
            <v>4416</v>
          </cell>
          <cell r="F389">
            <v>0.56960803243869473</v>
          </cell>
        </row>
        <row r="390">
          <cell r="A390">
            <v>11572</v>
          </cell>
          <cell r="B390">
            <v>4.0999999999999996</v>
          </cell>
          <cell r="C390">
            <v>10855</v>
          </cell>
          <cell r="D390">
            <v>1155</v>
          </cell>
          <cell r="E390">
            <v>1962</v>
          </cell>
          <cell r="F390">
            <v>0.28714877936434824</v>
          </cell>
        </row>
        <row r="391">
          <cell r="A391">
            <v>11575</v>
          </cell>
          <cell r="B391">
            <v>2.9</v>
          </cell>
          <cell r="C391">
            <v>4395</v>
          </cell>
          <cell r="D391">
            <v>627</v>
          </cell>
          <cell r="E391">
            <v>878</v>
          </cell>
          <cell r="F391">
            <v>0.34243458475540389</v>
          </cell>
        </row>
        <row r="392">
          <cell r="A392">
            <v>11576</v>
          </cell>
          <cell r="B392">
            <v>5.8</v>
          </cell>
          <cell r="C392">
            <v>4685</v>
          </cell>
          <cell r="D392">
            <v>176</v>
          </cell>
          <cell r="E392">
            <v>436</v>
          </cell>
          <cell r="F392">
            <v>0.13062966915688368</v>
          </cell>
        </row>
        <row r="393">
          <cell r="A393">
            <v>11577</v>
          </cell>
          <cell r="B393">
            <v>5.2</v>
          </cell>
          <cell r="C393">
            <v>4484</v>
          </cell>
          <cell r="D393">
            <v>899</v>
          </cell>
          <cell r="E393">
            <v>665</v>
          </cell>
          <cell r="F393">
            <v>0.34879571810883142</v>
          </cell>
        </row>
        <row r="394">
          <cell r="A394">
            <v>11579</v>
          </cell>
          <cell r="B394">
            <v>0</v>
          </cell>
          <cell r="C394">
            <v>2059</v>
          </cell>
          <cell r="D394">
            <v>124</v>
          </cell>
          <cell r="E394">
            <v>1286</v>
          </cell>
          <cell r="F394">
            <v>0.68479844584749883</v>
          </cell>
        </row>
        <row r="395">
          <cell r="A395">
            <v>11580</v>
          </cell>
          <cell r="B395">
            <v>4.2</v>
          </cell>
          <cell r="C395">
            <v>13052</v>
          </cell>
          <cell r="D395">
            <v>3524</v>
          </cell>
          <cell r="E395">
            <v>2243</v>
          </cell>
          <cell r="F395">
            <v>0.4418479926448054</v>
          </cell>
        </row>
        <row r="396">
          <cell r="A396">
            <v>11581</v>
          </cell>
          <cell r="B396">
            <v>5.3</v>
          </cell>
          <cell r="C396">
            <v>6947</v>
          </cell>
          <cell r="D396">
            <v>972</v>
          </cell>
          <cell r="E396">
            <v>1824</v>
          </cell>
          <cell r="F396">
            <v>0.40247588887289476</v>
          </cell>
        </row>
        <row r="397">
          <cell r="A397">
            <v>11590</v>
          </cell>
          <cell r="B397">
            <v>4.9000000000000004</v>
          </cell>
          <cell r="C397">
            <v>14367</v>
          </cell>
          <cell r="D397">
            <v>1871</v>
          </cell>
          <cell r="E397">
            <v>1313</v>
          </cell>
          <cell r="F397">
            <v>0.22161898795851603</v>
          </cell>
        </row>
        <row r="398">
          <cell r="A398">
            <v>11596</v>
          </cell>
          <cell r="B398">
            <v>3.9</v>
          </cell>
          <cell r="C398">
            <v>3827</v>
          </cell>
          <cell r="D398">
            <v>757</v>
          </cell>
          <cell r="E398">
            <v>1782</v>
          </cell>
          <cell r="F398">
            <v>0.66344395087535923</v>
          </cell>
        </row>
        <row r="399">
          <cell r="A399">
            <v>11598</v>
          </cell>
          <cell r="B399">
            <v>7.7</v>
          </cell>
          <cell r="C399">
            <v>4337</v>
          </cell>
          <cell r="D399">
            <v>374</v>
          </cell>
          <cell r="E399">
            <v>1498</v>
          </cell>
          <cell r="F399">
            <v>0.43163477057874106</v>
          </cell>
        </row>
        <row r="400">
          <cell r="A400">
            <v>11691</v>
          </cell>
          <cell r="B400">
            <v>9.8000000000000007</v>
          </cell>
          <cell r="C400">
            <v>21317</v>
          </cell>
          <cell r="D400">
            <v>2040</v>
          </cell>
          <cell r="E400">
            <v>3623</v>
          </cell>
          <cell r="F400">
            <v>0.26565651827180187</v>
          </cell>
        </row>
        <row r="401">
          <cell r="A401">
            <v>11692</v>
          </cell>
          <cell r="B401">
            <v>13.3</v>
          </cell>
          <cell r="C401">
            <v>6610</v>
          </cell>
          <cell r="D401">
            <v>386</v>
          </cell>
          <cell r="E401">
            <v>881</v>
          </cell>
          <cell r="F401">
            <v>0.19167927382753405</v>
          </cell>
        </row>
        <row r="402">
          <cell r="A402">
            <v>11693</v>
          </cell>
          <cell r="B402">
            <v>14.9</v>
          </cell>
          <cell r="C402">
            <v>5323</v>
          </cell>
          <cell r="D402">
            <v>337</v>
          </cell>
          <cell r="E402">
            <v>1270</v>
          </cell>
          <cell r="F402">
            <v>0.30189742626338528</v>
          </cell>
        </row>
        <row r="403">
          <cell r="A403">
            <v>11694</v>
          </cell>
          <cell r="B403">
            <v>12.8</v>
          </cell>
          <cell r="C403">
            <v>9549</v>
          </cell>
          <cell r="D403">
            <v>877</v>
          </cell>
          <cell r="E403">
            <v>3297</v>
          </cell>
          <cell r="F403">
            <v>0.43711383390930986</v>
          </cell>
        </row>
        <row r="404">
          <cell r="A404">
            <v>11697</v>
          </cell>
          <cell r="B404">
            <v>35.9</v>
          </cell>
          <cell r="C404">
            <v>2719</v>
          </cell>
          <cell r="D404">
            <v>354</v>
          </cell>
          <cell r="E404">
            <v>550</v>
          </cell>
          <cell r="F404">
            <v>0.33247517469657961</v>
          </cell>
        </row>
        <row r="405">
          <cell r="A405">
            <v>11701</v>
          </cell>
          <cell r="B405">
            <v>10.4</v>
          </cell>
          <cell r="C405">
            <v>9978</v>
          </cell>
          <cell r="D405">
            <v>782</v>
          </cell>
          <cell r="E405">
            <v>1442</v>
          </cell>
          <cell r="F405">
            <v>0.22289035878933655</v>
          </cell>
        </row>
        <row r="406">
          <cell r="A406">
            <v>11702</v>
          </cell>
          <cell r="B406">
            <v>4.0999999999999996</v>
          </cell>
          <cell r="C406">
            <v>5625</v>
          </cell>
          <cell r="D406">
            <v>443</v>
          </cell>
          <cell r="E406">
            <v>1646</v>
          </cell>
          <cell r="F406">
            <v>0.37137777777777775</v>
          </cell>
        </row>
        <row r="407">
          <cell r="A407">
            <v>11703</v>
          </cell>
          <cell r="B407">
            <v>4.3</v>
          </cell>
          <cell r="C407">
            <v>5833</v>
          </cell>
          <cell r="D407">
            <v>351</v>
          </cell>
          <cell r="E407">
            <v>169</v>
          </cell>
          <cell r="F407">
            <v>8.914795131150352E-2</v>
          </cell>
        </row>
        <row r="408">
          <cell r="A408">
            <v>11704</v>
          </cell>
          <cell r="B408">
            <v>3.8</v>
          </cell>
          <cell r="C408">
            <v>13886</v>
          </cell>
          <cell r="D408">
            <v>1308</v>
          </cell>
          <cell r="E408">
            <v>1067</v>
          </cell>
          <cell r="F408">
            <v>0.17103557539968314</v>
          </cell>
        </row>
        <row r="409">
          <cell r="A409">
            <v>11705</v>
          </cell>
          <cell r="B409">
            <v>3.9</v>
          </cell>
          <cell r="C409">
            <v>2837</v>
          </cell>
          <cell r="D409">
            <v>281</v>
          </cell>
          <cell r="E409">
            <v>594</v>
          </cell>
          <cell r="F409">
            <v>0.30842439196334154</v>
          </cell>
        </row>
        <row r="410">
          <cell r="A410">
            <v>11706</v>
          </cell>
          <cell r="B410">
            <v>12.3</v>
          </cell>
          <cell r="C410">
            <v>22442</v>
          </cell>
          <cell r="D410">
            <v>1462</v>
          </cell>
          <cell r="E410">
            <v>3167</v>
          </cell>
          <cell r="F410">
            <v>0.20626503876659835</v>
          </cell>
        </row>
        <row r="411">
          <cell r="A411">
            <v>11709</v>
          </cell>
          <cell r="B411">
            <v>7.2</v>
          </cell>
          <cell r="C411">
            <v>2683</v>
          </cell>
          <cell r="D411">
            <v>249</v>
          </cell>
          <cell r="E411">
            <v>767</v>
          </cell>
          <cell r="F411">
            <v>0.37868058143868805</v>
          </cell>
        </row>
        <row r="412">
          <cell r="A412">
            <v>11710</v>
          </cell>
          <cell r="B412">
            <v>2.5</v>
          </cell>
          <cell r="C412">
            <v>11683</v>
          </cell>
          <cell r="D412">
            <v>1182</v>
          </cell>
          <cell r="E412">
            <v>2404</v>
          </cell>
          <cell r="F412">
            <v>0.30694171017718053</v>
          </cell>
        </row>
        <row r="413">
          <cell r="A413">
            <v>11713</v>
          </cell>
          <cell r="B413">
            <v>10.5</v>
          </cell>
          <cell r="C413">
            <v>3893</v>
          </cell>
          <cell r="D413">
            <v>160</v>
          </cell>
          <cell r="E413">
            <v>415</v>
          </cell>
          <cell r="F413">
            <v>0.14770100179809914</v>
          </cell>
        </row>
        <row r="414">
          <cell r="A414">
            <v>11714</v>
          </cell>
          <cell r="B414">
            <v>3.8</v>
          </cell>
          <cell r="C414">
            <v>8100</v>
          </cell>
          <cell r="D414">
            <v>711</v>
          </cell>
          <cell r="E414">
            <v>513</v>
          </cell>
          <cell r="F414">
            <v>0.15111111111111111</v>
          </cell>
        </row>
        <row r="415">
          <cell r="A415">
            <v>11715</v>
          </cell>
          <cell r="B415">
            <v>4.3</v>
          </cell>
          <cell r="C415">
            <v>1685</v>
          </cell>
          <cell r="D415">
            <v>117</v>
          </cell>
          <cell r="E415">
            <v>392</v>
          </cell>
          <cell r="F415">
            <v>0.3020771513353116</v>
          </cell>
        </row>
        <row r="416">
          <cell r="A416">
            <v>11716</v>
          </cell>
          <cell r="B416">
            <v>3.6</v>
          </cell>
          <cell r="C416">
            <v>3869</v>
          </cell>
          <cell r="D416">
            <v>156</v>
          </cell>
          <cell r="E416">
            <v>183</v>
          </cell>
          <cell r="F416">
            <v>8.7619539932799168E-2</v>
          </cell>
        </row>
        <row r="417">
          <cell r="A417">
            <v>11717</v>
          </cell>
          <cell r="B417">
            <v>5.5</v>
          </cell>
          <cell r="C417">
            <v>14652</v>
          </cell>
          <cell r="D417">
            <v>899</v>
          </cell>
          <cell r="E417">
            <v>701</v>
          </cell>
          <cell r="F417">
            <v>0.1092001092001092</v>
          </cell>
        </row>
        <row r="418">
          <cell r="A418">
            <v>11718</v>
          </cell>
          <cell r="B418">
            <v>0</v>
          </cell>
          <cell r="C418">
            <v>1047</v>
          </cell>
          <cell r="D418">
            <v>145</v>
          </cell>
          <cell r="E418">
            <v>461</v>
          </cell>
          <cell r="F418">
            <v>0.57879656160458448</v>
          </cell>
        </row>
        <row r="419">
          <cell r="A419">
            <v>11719</v>
          </cell>
          <cell r="B419">
            <v>16.899999999999999</v>
          </cell>
          <cell r="C419">
            <v>1144</v>
          </cell>
          <cell r="D419">
            <v>35</v>
          </cell>
          <cell r="E419">
            <v>109</v>
          </cell>
          <cell r="F419">
            <v>0.12587412587412589</v>
          </cell>
        </row>
        <row r="420">
          <cell r="A420">
            <v>11720</v>
          </cell>
          <cell r="B420">
            <v>4.0999999999999996</v>
          </cell>
          <cell r="C420">
            <v>9429</v>
          </cell>
          <cell r="D420">
            <v>338</v>
          </cell>
          <cell r="E420">
            <v>123</v>
          </cell>
          <cell r="F420">
            <v>4.8891717043164702E-2</v>
          </cell>
        </row>
        <row r="421">
          <cell r="A421">
            <v>11721</v>
          </cell>
          <cell r="B421">
            <v>4.0999999999999996</v>
          </cell>
          <cell r="C421">
            <v>2460</v>
          </cell>
          <cell r="D421">
            <v>240</v>
          </cell>
          <cell r="E421">
            <v>667</v>
          </cell>
          <cell r="F421">
            <v>0.36869918699186993</v>
          </cell>
        </row>
        <row r="422">
          <cell r="A422">
            <v>11722</v>
          </cell>
          <cell r="B422">
            <v>5.8</v>
          </cell>
          <cell r="C422">
            <v>10725</v>
          </cell>
          <cell r="D422">
            <v>580</v>
          </cell>
          <cell r="E422">
            <v>865</v>
          </cell>
          <cell r="F422">
            <v>0.13473193473193473</v>
          </cell>
        </row>
        <row r="423">
          <cell r="A423">
            <v>11724</v>
          </cell>
          <cell r="B423">
            <v>7.8</v>
          </cell>
          <cell r="C423">
            <v>969</v>
          </cell>
          <cell r="D423">
            <v>32</v>
          </cell>
          <cell r="E423">
            <v>247</v>
          </cell>
          <cell r="F423">
            <v>0.28792569659442724</v>
          </cell>
        </row>
        <row r="424">
          <cell r="A424">
            <v>11725</v>
          </cell>
          <cell r="B424">
            <v>2.5</v>
          </cell>
          <cell r="C424">
            <v>9734</v>
          </cell>
          <cell r="D424">
            <v>301</v>
          </cell>
          <cell r="E424">
            <v>114</v>
          </cell>
          <cell r="F424">
            <v>4.2634066159852067E-2</v>
          </cell>
        </row>
        <row r="425">
          <cell r="A425">
            <v>11726</v>
          </cell>
          <cell r="B425">
            <v>9.9</v>
          </cell>
          <cell r="C425">
            <v>6609</v>
          </cell>
          <cell r="D425">
            <v>689</v>
          </cell>
          <cell r="E425">
            <v>471</v>
          </cell>
          <cell r="F425">
            <v>0.17551823271296715</v>
          </cell>
        </row>
        <row r="426">
          <cell r="A426">
            <v>11727</v>
          </cell>
          <cell r="B426">
            <v>4.5</v>
          </cell>
          <cell r="C426">
            <v>11590</v>
          </cell>
          <cell r="D426">
            <v>154</v>
          </cell>
          <cell r="E426">
            <v>184</v>
          </cell>
          <cell r="F426">
            <v>2.9163071613459879E-2</v>
          </cell>
        </row>
        <row r="427">
          <cell r="A427">
            <v>11729</v>
          </cell>
          <cell r="B427">
            <v>3.3</v>
          </cell>
          <cell r="C427">
            <v>9833</v>
          </cell>
          <cell r="D427">
            <v>394</v>
          </cell>
          <cell r="E427">
            <v>359</v>
          </cell>
          <cell r="F427">
            <v>7.6578867080240004E-2</v>
          </cell>
        </row>
        <row r="428">
          <cell r="A428">
            <v>11730</v>
          </cell>
          <cell r="B428">
            <v>4.0999999999999996</v>
          </cell>
          <cell r="C428">
            <v>4812</v>
          </cell>
          <cell r="D428">
            <v>213</v>
          </cell>
          <cell r="E428">
            <v>586</v>
          </cell>
          <cell r="F428">
            <v>0.16604322527015794</v>
          </cell>
        </row>
        <row r="429">
          <cell r="A429">
            <v>11731</v>
          </cell>
          <cell r="B429">
            <v>3</v>
          </cell>
          <cell r="C429">
            <v>10270</v>
          </cell>
          <cell r="D429">
            <v>589</v>
          </cell>
          <cell r="E429">
            <v>1051</v>
          </cell>
          <cell r="F429">
            <v>0.15968841285296981</v>
          </cell>
        </row>
        <row r="430">
          <cell r="A430">
            <v>11732</v>
          </cell>
          <cell r="B430">
            <v>2.2000000000000002</v>
          </cell>
          <cell r="C430">
            <v>1431</v>
          </cell>
          <cell r="D430">
            <v>50</v>
          </cell>
          <cell r="E430">
            <v>151</v>
          </cell>
          <cell r="F430">
            <v>0.14046121593291405</v>
          </cell>
        </row>
        <row r="431">
          <cell r="A431">
            <v>11733</v>
          </cell>
          <cell r="B431">
            <v>7.1</v>
          </cell>
          <cell r="C431">
            <v>6398</v>
          </cell>
          <cell r="D431">
            <v>187</v>
          </cell>
          <cell r="E431">
            <v>599</v>
          </cell>
          <cell r="F431">
            <v>0.12285089090340731</v>
          </cell>
        </row>
        <row r="432">
          <cell r="A432">
            <v>11735</v>
          </cell>
          <cell r="B432">
            <v>5.4</v>
          </cell>
          <cell r="C432">
            <v>11722</v>
          </cell>
          <cell r="D432">
            <v>1141</v>
          </cell>
          <cell r="E432">
            <v>1135</v>
          </cell>
          <cell r="F432">
            <v>0.19416481829039414</v>
          </cell>
        </row>
        <row r="433">
          <cell r="A433">
            <v>11738</v>
          </cell>
          <cell r="B433">
            <v>4.5</v>
          </cell>
          <cell r="C433">
            <v>5797</v>
          </cell>
          <cell r="D433">
            <v>266</v>
          </cell>
          <cell r="E433">
            <v>184</v>
          </cell>
          <cell r="F433">
            <v>7.7626358461273068E-2</v>
          </cell>
        </row>
        <row r="434">
          <cell r="A434">
            <v>11739</v>
          </cell>
          <cell r="B434">
            <v>0</v>
          </cell>
          <cell r="C434">
            <v>483</v>
          </cell>
          <cell r="D434">
            <v>30</v>
          </cell>
          <cell r="E434">
            <v>0</v>
          </cell>
          <cell r="F434">
            <v>6.2111801242236024E-2</v>
          </cell>
        </row>
        <row r="435">
          <cell r="A435">
            <v>11740</v>
          </cell>
          <cell r="B435">
            <v>3.5</v>
          </cell>
          <cell r="C435">
            <v>3517</v>
          </cell>
          <cell r="D435">
            <v>162</v>
          </cell>
          <cell r="E435">
            <v>357</v>
          </cell>
          <cell r="F435">
            <v>0.14756895081034974</v>
          </cell>
        </row>
        <row r="436">
          <cell r="A436">
            <v>11741</v>
          </cell>
          <cell r="B436">
            <v>3</v>
          </cell>
          <cell r="C436">
            <v>9785</v>
          </cell>
          <cell r="D436">
            <v>364</v>
          </cell>
          <cell r="E436">
            <v>262</v>
          </cell>
          <cell r="F436">
            <v>6.3975472662238117E-2</v>
          </cell>
        </row>
        <row r="437">
          <cell r="A437">
            <v>11742</v>
          </cell>
          <cell r="B437">
            <v>5.5</v>
          </cell>
          <cell r="C437">
            <v>4678</v>
          </cell>
          <cell r="D437">
            <v>211</v>
          </cell>
          <cell r="E437">
            <v>84</v>
          </cell>
          <cell r="F437">
            <v>6.3061137238135959E-2</v>
          </cell>
        </row>
        <row r="438">
          <cell r="A438">
            <v>11743</v>
          </cell>
          <cell r="B438">
            <v>4.3</v>
          </cell>
          <cell r="C438">
            <v>15817</v>
          </cell>
          <cell r="D438">
            <v>966</v>
          </cell>
          <cell r="E438">
            <v>3406</v>
          </cell>
          <cell r="F438">
            <v>0.27641145602832395</v>
          </cell>
        </row>
        <row r="439">
          <cell r="A439">
            <v>11746</v>
          </cell>
          <cell r="B439">
            <v>3.4</v>
          </cell>
          <cell r="C439">
            <v>22069</v>
          </cell>
          <cell r="D439">
            <v>1998</v>
          </cell>
          <cell r="E439">
            <v>1950</v>
          </cell>
          <cell r="F439">
            <v>0.17889347047895238</v>
          </cell>
        </row>
        <row r="440">
          <cell r="A440">
            <v>11747</v>
          </cell>
          <cell r="B440">
            <v>3.4</v>
          </cell>
          <cell r="C440">
            <v>7509</v>
          </cell>
          <cell r="D440">
            <v>132</v>
          </cell>
          <cell r="E440">
            <v>194</v>
          </cell>
          <cell r="F440">
            <v>4.3414569183646293E-2</v>
          </cell>
        </row>
        <row r="441">
          <cell r="A441">
            <v>11749</v>
          </cell>
          <cell r="B441">
            <v>5.4</v>
          </cell>
          <cell r="C441">
            <v>1120</v>
          </cell>
          <cell r="D441">
            <v>14</v>
          </cell>
          <cell r="E441">
            <v>51</v>
          </cell>
          <cell r="F441">
            <v>5.8035714285714288E-2</v>
          </cell>
        </row>
        <row r="442">
          <cell r="A442">
            <v>11751</v>
          </cell>
          <cell r="B442">
            <v>3.5</v>
          </cell>
          <cell r="C442">
            <v>5303</v>
          </cell>
          <cell r="D442">
            <v>408</v>
          </cell>
          <cell r="E442">
            <v>1025</v>
          </cell>
          <cell r="F442">
            <v>0.27022440128229303</v>
          </cell>
        </row>
        <row r="443">
          <cell r="A443">
            <v>11752</v>
          </cell>
          <cell r="B443">
            <v>6.3</v>
          </cell>
          <cell r="C443">
            <v>3121</v>
          </cell>
          <cell r="D443">
            <v>247</v>
          </cell>
          <cell r="E443">
            <v>387</v>
          </cell>
          <cell r="F443">
            <v>0.2031400192246075</v>
          </cell>
        </row>
        <row r="444">
          <cell r="A444">
            <v>11753</v>
          </cell>
          <cell r="B444">
            <v>3.1</v>
          </cell>
          <cell r="C444">
            <v>4194</v>
          </cell>
          <cell r="D444">
            <v>19</v>
          </cell>
          <cell r="E444">
            <v>158</v>
          </cell>
          <cell r="F444">
            <v>4.2203147353361947E-2</v>
          </cell>
        </row>
        <row r="445">
          <cell r="A445">
            <v>11754</v>
          </cell>
          <cell r="B445">
            <v>3.8</v>
          </cell>
          <cell r="C445">
            <v>6784</v>
          </cell>
          <cell r="D445">
            <v>483</v>
          </cell>
          <cell r="E445">
            <v>540</v>
          </cell>
          <cell r="F445">
            <v>0.15079599056603774</v>
          </cell>
        </row>
        <row r="446">
          <cell r="A446">
            <v>11755</v>
          </cell>
          <cell r="B446">
            <v>4.8</v>
          </cell>
          <cell r="C446">
            <v>4256</v>
          </cell>
          <cell r="D446">
            <v>182</v>
          </cell>
          <cell r="E446">
            <v>195</v>
          </cell>
          <cell r="F446">
            <v>8.8580827067669177E-2</v>
          </cell>
        </row>
        <row r="447">
          <cell r="A447">
            <v>11756</v>
          </cell>
          <cell r="B447">
            <v>1.4</v>
          </cell>
          <cell r="C447">
            <v>14107</v>
          </cell>
          <cell r="D447">
            <v>6248</v>
          </cell>
          <cell r="E447">
            <v>372</v>
          </cell>
          <cell r="F447">
            <v>0.46927057489189766</v>
          </cell>
        </row>
        <row r="448">
          <cell r="A448">
            <v>11757</v>
          </cell>
          <cell r="B448">
            <v>6.8</v>
          </cell>
          <cell r="C448">
            <v>16062</v>
          </cell>
          <cell r="D448">
            <v>1663</v>
          </cell>
          <cell r="E448">
            <v>1886</v>
          </cell>
          <cell r="F448">
            <v>0.22095629435935749</v>
          </cell>
        </row>
        <row r="449">
          <cell r="A449">
            <v>11758</v>
          </cell>
          <cell r="B449">
            <v>4.7</v>
          </cell>
          <cell r="C449">
            <v>19109</v>
          </cell>
          <cell r="D449">
            <v>1911</v>
          </cell>
          <cell r="E449">
            <v>1283</v>
          </cell>
          <cell r="F449">
            <v>0.16714637082003245</v>
          </cell>
        </row>
        <row r="450">
          <cell r="A450">
            <v>11762</v>
          </cell>
          <cell r="B450">
            <v>2.2999999999999998</v>
          </cell>
          <cell r="C450">
            <v>7550</v>
          </cell>
          <cell r="D450">
            <v>599</v>
          </cell>
          <cell r="E450">
            <v>153</v>
          </cell>
          <cell r="F450">
            <v>9.9602649006622523E-2</v>
          </cell>
        </row>
        <row r="451">
          <cell r="A451">
            <v>11763</v>
          </cell>
          <cell r="B451">
            <v>4.3</v>
          </cell>
          <cell r="C451">
            <v>9875</v>
          </cell>
          <cell r="D451">
            <v>351</v>
          </cell>
          <cell r="E451">
            <v>342</v>
          </cell>
          <cell r="F451">
            <v>7.0177215189873424E-2</v>
          </cell>
        </row>
        <row r="452">
          <cell r="A452">
            <v>11764</v>
          </cell>
          <cell r="B452">
            <v>4.4000000000000004</v>
          </cell>
          <cell r="C452">
            <v>4474</v>
          </cell>
          <cell r="D452">
            <v>114</v>
          </cell>
          <cell r="E452">
            <v>234</v>
          </cell>
          <cell r="F452">
            <v>7.7782744747429591E-2</v>
          </cell>
        </row>
        <row r="453">
          <cell r="A453">
            <v>11765</v>
          </cell>
          <cell r="B453">
            <v>18</v>
          </cell>
          <cell r="C453">
            <v>278</v>
          </cell>
          <cell r="D453">
            <v>20</v>
          </cell>
          <cell r="E453">
            <v>98</v>
          </cell>
          <cell r="F453">
            <v>0.42446043165467628</v>
          </cell>
        </row>
        <row r="454">
          <cell r="A454">
            <v>11766</v>
          </cell>
          <cell r="B454">
            <v>4.2</v>
          </cell>
          <cell r="C454">
            <v>4342</v>
          </cell>
          <cell r="D454">
            <v>69</v>
          </cell>
          <cell r="E454">
            <v>232</v>
          </cell>
          <cell r="F454">
            <v>6.932289267618609E-2</v>
          </cell>
        </row>
        <row r="455">
          <cell r="A455">
            <v>11767</v>
          </cell>
          <cell r="B455">
            <v>1.7</v>
          </cell>
          <cell r="C455">
            <v>4731</v>
          </cell>
          <cell r="D455">
            <v>220</v>
          </cell>
          <cell r="E455">
            <v>380</v>
          </cell>
          <cell r="F455">
            <v>0.12682308180088775</v>
          </cell>
        </row>
        <row r="456">
          <cell r="A456">
            <v>11768</v>
          </cell>
          <cell r="B456">
            <v>5.0999999999999996</v>
          </cell>
          <cell r="C456">
            <v>8148</v>
          </cell>
          <cell r="D456">
            <v>433</v>
          </cell>
          <cell r="E456">
            <v>1522</v>
          </cell>
          <cell r="F456">
            <v>0.23993618065783015</v>
          </cell>
        </row>
        <row r="457">
          <cell r="A457">
            <v>11769</v>
          </cell>
          <cell r="B457">
            <v>19.100000000000001</v>
          </cell>
          <cell r="C457">
            <v>4201</v>
          </cell>
          <cell r="D457">
            <v>224</v>
          </cell>
          <cell r="E457">
            <v>302</v>
          </cell>
          <cell r="F457">
            <v>0.12520828374196619</v>
          </cell>
        </row>
        <row r="458">
          <cell r="A458">
            <v>11770</v>
          </cell>
          <cell r="B458">
            <v>91.9</v>
          </cell>
          <cell r="C458">
            <v>1103</v>
          </cell>
          <cell r="D458">
            <v>78</v>
          </cell>
          <cell r="E458">
            <v>440</v>
          </cell>
          <cell r="F458">
            <v>0.4696282864913871</v>
          </cell>
        </row>
        <row r="459">
          <cell r="A459">
            <v>11771</v>
          </cell>
          <cell r="B459">
            <v>9.5</v>
          </cell>
          <cell r="C459">
            <v>3831</v>
          </cell>
          <cell r="D459">
            <v>138</v>
          </cell>
          <cell r="E459">
            <v>1254</v>
          </cell>
          <cell r="F459">
            <v>0.3633516053249804</v>
          </cell>
        </row>
        <row r="460">
          <cell r="A460">
            <v>11772</v>
          </cell>
          <cell r="B460">
            <v>9.1999999999999993</v>
          </cell>
          <cell r="C460">
            <v>17903</v>
          </cell>
          <cell r="D460">
            <v>1235</v>
          </cell>
          <cell r="E460">
            <v>2774</v>
          </cell>
          <cell r="F460">
            <v>0.22392895045523098</v>
          </cell>
        </row>
        <row r="461">
          <cell r="A461">
            <v>11776</v>
          </cell>
          <cell r="B461">
            <v>4.3</v>
          </cell>
          <cell r="C461">
            <v>8702</v>
          </cell>
          <cell r="D461">
            <v>182</v>
          </cell>
          <cell r="E461">
            <v>237</v>
          </cell>
          <cell r="F461">
            <v>4.814985060905539E-2</v>
          </cell>
        </row>
        <row r="462">
          <cell r="A462">
            <v>11777</v>
          </cell>
          <cell r="B462">
            <v>5.6</v>
          </cell>
          <cell r="C462">
            <v>3798</v>
          </cell>
          <cell r="D462">
            <v>82</v>
          </cell>
          <cell r="E462">
            <v>877</v>
          </cell>
          <cell r="F462">
            <v>0.25250131648235913</v>
          </cell>
        </row>
        <row r="463">
          <cell r="A463">
            <v>11778</v>
          </cell>
          <cell r="B463">
            <v>14.3</v>
          </cell>
          <cell r="C463">
            <v>4926</v>
          </cell>
          <cell r="D463">
            <v>650</v>
          </cell>
          <cell r="E463">
            <v>717</v>
          </cell>
          <cell r="F463">
            <v>0.27750710515631344</v>
          </cell>
        </row>
        <row r="464">
          <cell r="A464">
            <v>11779</v>
          </cell>
          <cell r="B464">
            <v>3.5</v>
          </cell>
          <cell r="C464">
            <v>13593</v>
          </cell>
          <cell r="D464">
            <v>737</v>
          </cell>
          <cell r="E464">
            <v>949</v>
          </cell>
          <cell r="F464">
            <v>0.12403442948576474</v>
          </cell>
        </row>
        <row r="465">
          <cell r="A465">
            <v>11780</v>
          </cell>
          <cell r="B465">
            <v>7</v>
          </cell>
          <cell r="C465">
            <v>5463</v>
          </cell>
          <cell r="D465">
            <v>311</v>
          </cell>
          <cell r="E465">
            <v>603</v>
          </cell>
          <cell r="F465">
            <v>0.16730734028921837</v>
          </cell>
        </row>
        <row r="466">
          <cell r="A466">
            <v>11782</v>
          </cell>
          <cell r="B466">
            <v>17.100000000000001</v>
          </cell>
          <cell r="C466">
            <v>6557</v>
          </cell>
          <cell r="D466">
            <v>307</v>
          </cell>
          <cell r="E466">
            <v>1271</v>
          </cell>
          <cell r="F466">
            <v>0.24065883788317829</v>
          </cell>
        </row>
        <row r="467">
          <cell r="A467">
            <v>11783</v>
          </cell>
          <cell r="B467">
            <v>3.9</v>
          </cell>
          <cell r="C467">
            <v>7453</v>
          </cell>
          <cell r="D467">
            <v>565</v>
          </cell>
          <cell r="E467">
            <v>922</v>
          </cell>
          <cell r="F467">
            <v>0.19951697303099422</v>
          </cell>
        </row>
        <row r="468">
          <cell r="A468">
            <v>11784</v>
          </cell>
          <cell r="B468">
            <v>4.0999999999999996</v>
          </cell>
          <cell r="C468">
            <v>8374</v>
          </cell>
          <cell r="D468">
            <v>343</v>
          </cell>
          <cell r="E468">
            <v>418</v>
          </cell>
          <cell r="F468">
            <v>9.0876522569859092E-2</v>
          </cell>
        </row>
        <row r="469">
          <cell r="A469">
            <v>11786</v>
          </cell>
          <cell r="B469">
            <v>4.3</v>
          </cell>
          <cell r="C469">
            <v>2036</v>
          </cell>
          <cell r="D469">
            <v>47</v>
          </cell>
          <cell r="E469">
            <v>111</v>
          </cell>
          <cell r="F469">
            <v>7.7603143418467579E-2</v>
          </cell>
        </row>
        <row r="470">
          <cell r="A470">
            <v>11787</v>
          </cell>
          <cell r="B470">
            <v>2.2000000000000002</v>
          </cell>
          <cell r="C470">
            <v>12214</v>
          </cell>
          <cell r="D470">
            <v>842</v>
          </cell>
          <cell r="E470">
            <v>712</v>
          </cell>
          <cell r="F470">
            <v>0.12723104634026527</v>
          </cell>
        </row>
        <row r="471">
          <cell r="A471">
            <v>11788</v>
          </cell>
          <cell r="B471">
            <v>1.9</v>
          </cell>
          <cell r="C471">
            <v>5663</v>
          </cell>
          <cell r="D471">
            <v>50</v>
          </cell>
          <cell r="E471">
            <v>333</v>
          </cell>
          <cell r="F471">
            <v>6.7631997174642411E-2</v>
          </cell>
        </row>
        <row r="472">
          <cell r="A472">
            <v>11789</v>
          </cell>
          <cell r="B472">
            <v>15.8</v>
          </cell>
          <cell r="C472">
            <v>3041</v>
          </cell>
          <cell r="D472">
            <v>355</v>
          </cell>
          <cell r="E472">
            <v>572</v>
          </cell>
          <cell r="F472">
            <v>0.30483393620519567</v>
          </cell>
        </row>
        <row r="473">
          <cell r="A473">
            <v>11790</v>
          </cell>
          <cell r="B473">
            <v>6.5</v>
          </cell>
          <cell r="C473">
            <v>4864</v>
          </cell>
          <cell r="D473">
            <v>171</v>
          </cell>
          <cell r="E473">
            <v>500</v>
          </cell>
          <cell r="F473">
            <v>0.13795230263157895</v>
          </cell>
        </row>
        <row r="474">
          <cell r="A474">
            <v>11791</v>
          </cell>
          <cell r="B474">
            <v>3.4</v>
          </cell>
          <cell r="C474">
            <v>8327</v>
          </cell>
          <cell r="D474">
            <v>377</v>
          </cell>
          <cell r="E474">
            <v>528</v>
          </cell>
          <cell r="F474">
            <v>0.10868259877506906</v>
          </cell>
        </row>
        <row r="475">
          <cell r="A475">
            <v>11792</v>
          </cell>
          <cell r="B475">
            <v>10.8</v>
          </cell>
          <cell r="C475">
            <v>3509</v>
          </cell>
          <cell r="D475">
            <v>124</v>
          </cell>
          <cell r="E475">
            <v>183</v>
          </cell>
          <cell r="F475">
            <v>8.7489313194642343E-2</v>
          </cell>
        </row>
        <row r="476">
          <cell r="A476">
            <v>11793</v>
          </cell>
          <cell r="B476">
            <v>3.6</v>
          </cell>
          <cell r="C476">
            <v>11030</v>
          </cell>
          <cell r="D476">
            <v>1366</v>
          </cell>
          <cell r="E476">
            <v>779</v>
          </cell>
          <cell r="F476">
            <v>0.19446962828649139</v>
          </cell>
        </row>
        <row r="477">
          <cell r="A477">
            <v>11794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</row>
        <row r="478">
          <cell r="A478">
            <v>11795</v>
          </cell>
          <cell r="B478">
            <v>2.2000000000000002</v>
          </cell>
          <cell r="C478">
            <v>8426</v>
          </cell>
          <cell r="D478">
            <v>542</v>
          </cell>
          <cell r="E478">
            <v>539</v>
          </cell>
          <cell r="F478">
            <v>0.12829337764063611</v>
          </cell>
        </row>
        <row r="479">
          <cell r="A479">
            <v>11796</v>
          </cell>
          <cell r="B479">
            <v>2.9</v>
          </cell>
          <cell r="C479">
            <v>1238</v>
          </cell>
          <cell r="D479">
            <v>37</v>
          </cell>
          <cell r="E479">
            <v>201</v>
          </cell>
          <cell r="F479">
            <v>0.19224555735056542</v>
          </cell>
        </row>
        <row r="480">
          <cell r="A480">
            <v>11797</v>
          </cell>
          <cell r="B480">
            <v>3.6</v>
          </cell>
          <cell r="C480">
            <v>3251</v>
          </cell>
          <cell r="D480">
            <v>34</v>
          </cell>
          <cell r="E480">
            <v>107</v>
          </cell>
          <cell r="F480">
            <v>4.3371270378345123E-2</v>
          </cell>
        </row>
        <row r="481">
          <cell r="A481">
            <v>11798</v>
          </cell>
          <cell r="B481">
            <v>8.8000000000000007</v>
          </cell>
          <cell r="C481">
            <v>4371</v>
          </cell>
          <cell r="D481">
            <v>364</v>
          </cell>
          <cell r="E481">
            <v>420</v>
          </cell>
          <cell r="F481">
            <v>0.17936398993365363</v>
          </cell>
        </row>
        <row r="482">
          <cell r="A482">
            <v>11801</v>
          </cell>
          <cell r="B482">
            <v>3.2</v>
          </cell>
          <cell r="C482">
            <v>13228</v>
          </cell>
          <cell r="D482">
            <v>1973</v>
          </cell>
          <cell r="E482">
            <v>953</v>
          </cell>
          <cell r="F482">
            <v>0.22119745993347445</v>
          </cell>
        </row>
        <row r="483">
          <cell r="A483">
            <v>11803</v>
          </cell>
          <cell r="B483">
            <v>1.5</v>
          </cell>
          <cell r="C483">
            <v>9753</v>
          </cell>
          <cell r="D483">
            <v>259</v>
          </cell>
          <cell r="E483">
            <v>117</v>
          </cell>
          <cell r="F483">
            <v>3.8552240336306776E-2</v>
          </cell>
        </row>
        <row r="484">
          <cell r="A484">
            <v>11804</v>
          </cell>
          <cell r="B484">
            <v>1</v>
          </cell>
          <cell r="C484">
            <v>1684</v>
          </cell>
          <cell r="D484">
            <v>23</v>
          </cell>
          <cell r="E484">
            <v>80</v>
          </cell>
          <cell r="F484">
            <v>6.1163895486935869E-2</v>
          </cell>
        </row>
        <row r="485">
          <cell r="A485">
            <v>11901</v>
          </cell>
          <cell r="B485">
            <v>18.399999999999999</v>
          </cell>
          <cell r="C485">
            <v>12063</v>
          </cell>
          <cell r="D485">
            <v>727</v>
          </cell>
          <cell r="E485">
            <v>1623</v>
          </cell>
          <cell r="F485">
            <v>0.19481057779988395</v>
          </cell>
        </row>
        <row r="486">
          <cell r="A486">
            <v>11930</v>
          </cell>
          <cell r="B486">
            <v>77.400000000000006</v>
          </cell>
          <cell r="C486">
            <v>2501</v>
          </cell>
          <cell r="D486">
            <v>272</v>
          </cell>
          <cell r="E486">
            <v>298</v>
          </cell>
          <cell r="F486">
            <v>0.22790883646541382</v>
          </cell>
        </row>
        <row r="487">
          <cell r="A487">
            <v>11931</v>
          </cell>
          <cell r="B487">
            <v>0</v>
          </cell>
          <cell r="C487">
            <v>21</v>
          </cell>
          <cell r="D487">
            <v>0</v>
          </cell>
          <cell r="E487">
            <v>0</v>
          </cell>
          <cell r="F487">
            <v>0</v>
          </cell>
        </row>
        <row r="488">
          <cell r="A488">
            <v>11932</v>
          </cell>
          <cell r="B488">
            <v>75.099999999999994</v>
          </cell>
          <cell r="C488">
            <v>1756</v>
          </cell>
          <cell r="D488">
            <v>44</v>
          </cell>
          <cell r="E488">
            <v>319</v>
          </cell>
          <cell r="F488">
            <v>0.20671981776765375</v>
          </cell>
        </row>
        <row r="489">
          <cell r="A489">
            <v>11933</v>
          </cell>
          <cell r="B489">
            <v>16.3</v>
          </cell>
          <cell r="C489">
            <v>3590</v>
          </cell>
          <cell r="D489">
            <v>131</v>
          </cell>
          <cell r="E489">
            <v>261</v>
          </cell>
          <cell r="F489">
            <v>0.10919220055710306</v>
          </cell>
        </row>
        <row r="490">
          <cell r="A490">
            <v>11934</v>
          </cell>
          <cell r="B490">
            <v>8.1</v>
          </cell>
          <cell r="C490">
            <v>2732</v>
          </cell>
          <cell r="D490">
            <v>100</v>
          </cell>
          <cell r="E490">
            <v>429</v>
          </cell>
          <cell r="F490">
            <v>0.19363103953147878</v>
          </cell>
        </row>
        <row r="491">
          <cell r="A491">
            <v>11935</v>
          </cell>
          <cell r="B491">
            <v>41.2</v>
          </cell>
          <cell r="C491">
            <v>2276</v>
          </cell>
          <cell r="D491">
            <v>52</v>
          </cell>
          <cell r="E491">
            <v>473</v>
          </cell>
          <cell r="F491">
            <v>0.23066783831282953</v>
          </cell>
        </row>
        <row r="492">
          <cell r="A492">
            <v>11937</v>
          </cell>
          <cell r="B492">
            <v>49.3</v>
          </cell>
          <cell r="C492">
            <v>12527</v>
          </cell>
          <cell r="D492">
            <v>276</v>
          </cell>
          <cell r="E492">
            <v>1669</v>
          </cell>
          <cell r="F492">
            <v>0.15526462840265026</v>
          </cell>
        </row>
        <row r="493">
          <cell r="A493">
            <v>11939</v>
          </cell>
          <cell r="B493">
            <v>50.9</v>
          </cell>
          <cell r="C493">
            <v>1067</v>
          </cell>
          <cell r="D493">
            <v>30</v>
          </cell>
          <cell r="E493">
            <v>254</v>
          </cell>
          <cell r="F493">
            <v>0.26616682286785381</v>
          </cell>
        </row>
        <row r="494">
          <cell r="A494">
            <v>11940</v>
          </cell>
          <cell r="B494">
            <v>13</v>
          </cell>
          <cell r="C494">
            <v>2163</v>
          </cell>
          <cell r="D494">
            <v>13</v>
          </cell>
          <cell r="E494">
            <v>310</v>
          </cell>
          <cell r="F494">
            <v>0.14932963476652797</v>
          </cell>
        </row>
        <row r="495">
          <cell r="A495">
            <v>11941</v>
          </cell>
          <cell r="B495">
            <v>20.6</v>
          </cell>
          <cell r="C495">
            <v>938</v>
          </cell>
          <cell r="D495">
            <v>17</v>
          </cell>
          <cell r="E495">
            <v>188</v>
          </cell>
          <cell r="F495">
            <v>0.21855010660980811</v>
          </cell>
        </row>
        <row r="496">
          <cell r="A496">
            <v>11942</v>
          </cell>
          <cell r="B496">
            <v>36.4</v>
          </cell>
          <cell r="C496">
            <v>2761</v>
          </cell>
          <cell r="D496">
            <v>51</v>
          </cell>
          <cell r="E496">
            <v>234</v>
          </cell>
          <cell r="F496">
            <v>0.1032234697573343</v>
          </cell>
        </row>
        <row r="497">
          <cell r="A497">
            <v>11944</v>
          </cell>
          <cell r="B497">
            <v>38.5</v>
          </cell>
          <cell r="C497">
            <v>2927</v>
          </cell>
          <cell r="D497">
            <v>232</v>
          </cell>
          <cell r="E497">
            <v>896</v>
          </cell>
          <cell r="F497">
            <v>0.38537751964468742</v>
          </cell>
        </row>
        <row r="498">
          <cell r="A498">
            <v>11946</v>
          </cell>
          <cell r="B498">
            <v>34.799999999999997</v>
          </cell>
          <cell r="C498">
            <v>8240</v>
          </cell>
          <cell r="D498">
            <v>410</v>
          </cell>
          <cell r="E498">
            <v>644</v>
          </cell>
          <cell r="F498">
            <v>0.12791262135922329</v>
          </cell>
        </row>
        <row r="499">
          <cell r="A499">
            <v>11947</v>
          </cell>
          <cell r="B499">
            <v>18.600000000000001</v>
          </cell>
          <cell r="C499">
            <v>102</v>
          </cell>
          <cell r="D499">
            <v>0</v>
          </cell>
          <cell r="E499">
            <v>18</v>
          </cell>
          <cell r="F499">
            <v>0.17647058823529413</v>
          </cell>
        </row>
        <row r="500">
          <cell r="A500">
            <v>11948</v>
          </cell>
          <cell r="B500">
            <v>53.8</v>
          </cell>
          <cell r="C500">
            <v>864</v>
          </cell>
          <cell r="D500">
            <v>229</v>
          </cell>
          <cell r="E500">
            <v>197</v>
          </cell>
          <cell r="F500">
            <v>0.49305555555555558</v>
          </cell>
        </row>
        <row r="501">
          <cell r="A501">
            <v>11949</v>
          </cell>
          <cell r="B501">
            <v>6</v>
          </cell>
          <cell r="C501">
            <v>5145</v>
          </cell>
          <cell r="D501">
            <v>59</v>
          </cell>
          <cell r="E501">
            <v>80</v>
          </cell>
          <cell r="F501">
            <v>2.7016520894071916E-2</v>
          </cell>
        </row>
        <row r="502">
          <cell r="A502">
            <v>11950</v>
          </cell>
          <cell r="B502">
            <v>4.4000000000000004</v>
          </cell>
          <cell r="C502">
            <v>5322</v>
          </cell>
          <cell r="D502">
            <v>199</v>
          </cell>
          <cell r="E502">
            <v>208</v>
          </cell>
          <cell r="F502">
            <v>7.6475009394964294E-2</v>
          </cell>
        </row>
        <row r="503">
          <cell r="A503">
            <v>11951</v>
          </cell>
          <cell r="B503">
            <v>14.8</v>
          </cell>
          <cell r="C503">
            <v>5132</v>
          </cell>
          <cell r="D503">
            <v>688</v>
          </cell>
          <cell r="E503">
            <v>920</v>
          </cell>
          <cell r="F503">
            <v>0.3133281371784879</v>
          </cell>
        </row>
        <row r="504">
          <cell r="A504">
            <v>11952</v>
          </cell>
          <cell r="B504">
            <v>32.9</v>
          </cell>
          <cell r="C504">
            <v>2611</v>
          </cell>
          <cell r="D504">
            <v>265</v>
          </cell>
          <cell r="E504">
            <v>305</v>
          </cell>
          <cell r="F504">
            <v>0.2183071620068939</v>
          </cell>
        </row>
        <row r="505">
          <cell r="A505">
            <v>11953</v>
          </cell>
          <cell r="B505">
            <v>7.2</v>
          </cell>
          <cell r="C505">
            <v>5383</v>
          </cell>
          <cell r="D505">
            <v>137</v>
          </cell>
          <cell r="E505">
            <v>76</v>
          </cell>
          <cell r="F505">
            <v>3.9569013561211223E-2</v>
          </cell>
        </row>
        <row r="506">
          <cell r="A506">
            <v>11954</v>
          </cell>
          <cell r="B506">
            <v>64.3</v>
          </cell>
          <cell r="C506">
            <v>4663</v>
          </cell>
          <cell r="D506">
            <v>243</v>
          </cell>
          <cell r="E506">
            <v>300</v>
          </cell>
          <cell r="F506">
            <v>0.11644863821574095</v>
          </cell>
        </row>
        <row r="507">
          <cell r="A507">
            <v>11955</v>
          </cell>
          <cell r="B507">
            <v>6.6</v>
          </cell>
          <cell r="C507">
            <v>1547</v>
          </cell>
          <cell r="D507">
            <v>14</v>
          </cell>
          <cell r="E507">
            <v>114</v>
          </cell>
          <cell r="F507">
            <v>8.2740788623141562E-2</v>
          </cell>
        </row>
        <row r="508">
          <cell r="A508">
            <v>11956</v>
          </cell>
          <cell r="B508">
            <v>45.3</v>
          </cell>
          <cell r="C508">
            <v>311</v>
          </cell>
          <cell r="D508">
            <v>29</v>
          </cell>
          <cell r="E508">
            <v>111</v>
          </cell>
          <cell r="F508">
            <v>0.45016077170418006</v>
          </cell>
        </row>
        <row r="509">
          <cell r="A509">
            <v>11957</v>
          </cell>
          <cell r="B509">
            <v>58.9</v>
          </cell>
          <cell r="C509">
            <v>761</v>
          </cell>
          <cell r="D509">
            <v>28</v>
          </cell>
          <cell r="E509">
            <v>206</v>
          </cell>
          <cell r="F509">
            <v>0.30749014454664914</v>
          </cell>
        </row>
        <row r="510">
          <cell r="A510">
            <v>11958</v>
          </cell>
          <cell r="B510">
            <v>45.2</v>
          </cell>
          <cell r="C510">
            <v>314</v>
          </cell>
          <cell r="D510">
            <v>27</v>
          </cell>
          <cell r="E510">
            <v>65</v>
          </cell>
          <cell r="F510">
            <v>0.2929936305732484</v>
          </cell>
        </row>
        <row r="511">
          <cell r="A511">
            <v>11959</v>
          </cell>
          <cell r="B511">
            <v>78.400000000000006</v>
          </cell>
          <cell r="C511">
            <v>1394</v>
          </cell>
          <cell r="D511">
            <v>28</v>
          </cell>
          <cell r="E511">
            <v>215</v>
          </cell>
          <cell r="F511">
            <v>0.17431850789096126</v>
          </cell>
        </row>
        <row r="512">
          <cell r="A512">
            <v>11960</v>
          </cell>
          <cell r="B512">
            <v>54.5</v>
          </cell>
          <cell r="C512">
            <v>910</v>
          </cell>
          <cell r="D512">
            <v>39</v>
          </cell>
          <cell r="E512">
            <v>164</v>
          </cell>
          <cell r="F512">
            <v>0.22307692307692309</v>
          </cell>
        </row>
        <row r="513">
          <cell r="A513">
            <v>11961</v>
          </cell>
          <cell r="B513">
            <v>11.1</v>
          </cell>
          <cell r="C513">
            <v>5991</v>
          </cell>
          <cell r="D513">
            <v>150</v>
          </cell>
          <cell r="E513">
            <v>128</v>
          </cell>
          <cell r="F513">
            <v>4.6402937739943251E-2</v>
          </cell>
        </row>
        <row r="514">
          <cell r="A514">
            <v>11962</v>
          </cell>
          <cell r="B514">
            <v>76.900000000000006</v>
          </cell>
          <cell r="C514">
            <v>744</v>
          </cell>
          <cell r="D514">
            <v>44</v>
          </cell>
          <cell r="E514">
            <v>84</v>
          </cell>
          <cell r="F514">
            <v>0.17204301075268819</v>
          </cell>
        </row>
        <row r="515">
          <cell r="A515">
            <v>11963</v>
          </cell>
          <cell r="B515">
            <v>47.3</v>
          </cell>
          <cell r="C515">
            <v>5774</v>
          </cell>
          <cell r="D515">
            <v>298</v>
          </cell>
          <cell r="E515">
            <v>786</v>
          </cell>
          <cell r="F515">
            <v>0.18773813647384829</v>
          </cell>
        </row>
        <row r="516">
          <cell r="A516">
            <v>11964</v>
          </cell>
          <cell r="B516">
            <v>61.7</v>
          </cell>
          <cell r="C516">
            <v>2079</v>
          </cell>
          <cell r="D516">
            <v>45</v>
          </cell>
          <cell r="E516">
            <v>374</v>
          </cell>
          <cell r="F516">
            <v>0.20153920153920155</v>
          </cell>
        </row>
        <row r="517">
          <cell r="A517">
            <v>11965</v>
          </cell>
          <cell r="B517">
            <v>67.099999999999994</v>
          </cell>
          <cell r="C517">
            <v>906</v>
          </cell>
          <cell r="D517">
            <v>57</v>
          </cell>
          <cell r="E517">
            <v>250</v>
          </cell>
          <cell r="F517">
            <v>0.33885209713024284</v>
          </cell>
        </row>
        <row r="518">
          <cell r="A518">
            <v>11967</v>
          </cell>
          <cell r="B518">
            <v>9.5</v>
          </cell>
          <cell r="C518">
            <v>8758</v>
          </cell>
          <cell r="D518">
            <v>290</v>
          </cell>
          <cell r="E518">
            <v>58</v>
          </cell>
          <cell r="F518">
            <v>3.9735099337748346E-2</v>
          </cell>
        </row>
        <row r="519">
          <cell r="A519">
            <v>11968</v>
          </cell>
          <cell r="B519">
            <v>48.7</v>
          </cell>
          <cell r="C519">
            <v>8859</v>
          </cell>
          <cell r="D519">
            <v>392</v>
          </cell>
          <cell r="E519">
            <v>1469</v>
          </cell>
          <cell r="F519">
            <v>0.21006885653008239</v>
          </cell>
        </row>
        <row r="520">
          <cell r="A520">
            <v>11970</v>
          </cell>
          <cell r="B520">
            <v>27.8</v>
          </cell>
          <cell r="C520">
            <v>431</v>
          </cell>
          <cell r="D520">
            <v>0</v>
          </cell>
          <cell r="E520">
            <v>134</v>
          </cell>
          <cell r="F520">
            <v>0.3109048723897912</v>
          </cell>
        </row>
        <row r="521">
          <cell r="A521">
            <v>11971</v>
          </cell>
          <cell r="B521">
            <v>40.5</v>
          </cell>
          <cell r="C521">
            <v>4211</v>
          </cell>
          <cell r="D521">
            <v>234</v>
          </cell>
          <cell r="E521">
            <v>544</v>
          </cell>
          <cell r="F521">
            <v>0.18475421515079554</v>
          </cell>
        </row>
        <row r="522">
          <cell r="A522">
            <v>11972</v>
          </cell>
          <cell r="B522">
            <v>36.799999999999997</v>
          </cell>
          <cell r="C522">
            <v>503</v>
          </cell>
          <cell r="D522">
            <v>30</v>
          </cell>
          <cell r="E522">
            <v>95</v>
          </cell>
          <cell r="F522">
            <v>0.2485089463220676</v>
          </cell>
        </row>
        <row r="523">
          <cell r="A523">
            <v>11973</v>
          </cell>
          <cell r="B523">
            <v>100</v>
          </cell>
          <cell r="C523">
            <v>42</v>
          </cell>
          <cell r="D523">
            <v>0</v>
          </cell>
          <cell r="E523">
            <v>0</v>
          </cell>
          <cell r="F523">
            <v>0</v>
          </cell>
        </row>
        <row r="524">
          <cell r="A524">
            <v>11975</v>
          </cell>
          <cell r="B524">
            <v>73.5</v>
          </cell>
          <cell r="C524">
            <v>501</v>
          </cell>
          <cell r="D524">
            <v>15</v>
          </cell>
          <cell r="E524">
            <v>49</v>
          </cell>
          <cell r="F524">
            <v>0.1277445109780439</v>
          </cell>
        </row>
        <row r="525">
          <cell r="A525">
            <v>11976</v>
          </cell>
          <cell r="B525">
            <v>59</v>
          </cell>
          <cell r="C525">
            <v>2101</v>
          </cell>
          <cell r="D525">
            <v>39</v>
          </cell>
          <cell r="E525">
            <v>371</v>
          </cell>
          <cell r="F525">
            <v>0.1951451689671585</v>
          </cell>
        </row>
        <row r="526">
          <cell r="A526">
            <v>11977</v>
          </cell>
          <cell r="B526">
            <v>42.3</v>
          </cell>
          <cell r="C526">
            <v>1775</v>
          </cell>
          <cell r="D526">
            <v>60</v>
          </cell>
          <cell r="E526">
            <v>234</v>
          </cell>
          <cell r="F526">
            <v>0.1656338028169014</v>
          </cell>
        </row>
        <row r="527">
          <cell r="A527">
            <v>11978</v>
          </cell>
          <cell r="B527">
            <v>64.900000000000006</v>
          </cell>
          <cell r="C527">
            <v>3994</v>
          </cell>
          <cell r="D527">
            <v>249</v>
          </cell>
          <cell r="E527">
            <v>509</v>
          </cell>
          <cell r="F527">
            <v>0.18978467701552329</v>
          </cell>
        </row>
        <row r="528">
          <cell r="A528">
            <v>11980</v>
          </cell>
          <cell r="B528">
            <v>7</v>
          </cell>
          <cell r="C528">
            <v>1605</v>
          </cell>
          <cell r="D528">
            <v>101</v>
          </cell>
          <cell r="E528">
            <v>114</v>
          </cell>
          <cell r="F528">
            <v>0.13395638629283488</v>
          </cell>
        </row>
        <row r="529">
          <cell r="A529">
            <v>12007</v>
          </cell>
          <cell r="B529">
            <v>0</v>
          </cell>
          <cell r="C529">
            <v>31</v>
          </cell>
          <cell r="D529">
            <v>0</v>
          </cell>
          <cell r="E529">
            <v>24</v>
          </cell>
          <cell r="F529">
            <v>0.77419354838709675</v>
          </cell>
        </row>
        <row r="530">
          <cell r="A530">
            <v>12008</v>
          </cell>
          <cell r="B530">
            <v>17.100000000000001</v>
          </cell>
          <cell r="C530">
            <v>211</v>
          </cell>
          <cell r="D530">
            <v>12</v>
          </cell>
          <cell r="E530">
            <v>120</v>
          </cell>
          <cell r="F530">
            <v>0.62559241706161139</v>
          </cell>
        </row>
        <row r="531">
          <cell r="A531">
            <v>12009</v>
          </cell>
          <cell r="B531">
            <v>6.7</v>
          </cell>
          <cell r="C531">
            <v>3141</v>
          </cell>
          <cell r="D531">
            <v>249</v>
          </cell>
          <cell r="E531">
            <v>747</v>
          </cell>
          <cell r="F531">
            <v>0.31709646609360076</v>
          </cell>
        </row>
        <row r="532">
          <cell r="A532">
            <v>12010</v>
          </cell>
          <cell r="B532">
            <v>13.8</v>
          </cell>
          <cell r="C532">
            <v>13999</v>
          </cell>
          <cell r="D532">
            <v>1822</v>
          </cell>
          <cell r="E532">
            <v>6271</v>
          </cell>
          <cell r="F532">
            <v>0.57811272233730981</v>
          </cell>
        </row>
        <row r="533">
          <cell r="A533">
            <v>12015</v>
          </cell>
          <cell r="B533">
            <v>22.8</v>
          </cell>
          <cell r="C533">
            <v>1554</v>
          </cell>
          <cell r="D533">
            <v>33</v>
          </cell>
          <cell r="E533">
            <v>546</v>
          </cell>
          <cell r="F533">
            <v>0.37258687258687256</v>
          </cell>
        </row>
        <row r="534">
          <cell r="A534">
            <v>12017</v>
          </cell>
          <cell r="B534">
            <v>61.2</v>
          </cell>
          <cell r="C534">
            <v>299</v>
          </cell>
          <cell r="D534">
            <v>10</v>
          </cell>
          <cell r="E534">
            <v>54</v>
          </cell>
          <cell r="F534">
            <v>0.21404682274247491</v>
          </cell>
        </row>
        <row r="535">
          <cell r="A535">
            <v>12018</v>
          </cell>
          <cell r="B535">
            <v>16.2</v>
          </cell>
          <cell r="C535">
            <v>3410</v>
          </cell>
          <cell r="D535">
            <v>163</v>
          </cell>
          <cell r="E535">
            <v>1029</v>
          </cell>
          <cell r="F535">
            <v>0.34956011730205278</v>
          </cell>
        </row>
        <row r="536">
          <cell r="A536">
            <v>12019</v>
          </cell>
          <cell r="B536">
            <v>4.3</v>
          </cell>
          <cell r="C536">
            <v>5855</v>
          </cell>
          <cell r="D536">
            <v>255</v>
          </cell>
          <cell r="E536">
            <v>298</v>
          </cell>
          <cell r="F536">
            <v>9.4449188727583261E-2</v>
          </cell>
        </row>
        <row r="537">
          <cell r="A537">
            <v>12020</v>
          </cell>
          <cell r="B537">
            <v>6.9</v>
          </cell>
          <cell r="C537">
            <v>13240</v>
          </cell>
          <cell r="D537">
            <v>214</v>
          </cell>
          <cell r="E537">
            <v>2113</v>
          </cell>
          <cell r="F537">
            <v>0.17575528700906345</v>
          </cell>
        </row>
        <row r="538">
          <cell r="A538">
            <v>12022</v>
          </cell>
          <cell r="B538">
            <v>17.399999999999999</v>
          </cell>
          <cell r="C538">
            <v>488</v>
          </cell>
          <cell r="D538">
            <v>17</v>
          </cell>
          <cell r="E538">
            <v>206</v>
          </cell>
          <cell r="F538">
            <v>0.45696721311475408</v>
          </cell>
        </row>
        <row r="539">
          <cell r="A539">
            <v>12023</v>
          </cell>
          <cell r="B539">
            <v>23</v>
          </cell>
          <cell r="C539">
            <v>1202</v>
          </cell>
          <cell r="D539">
            <v>20</v>
          </cell>
          <cell r="E539">
            <v>425</v>
          </cell>
          <cell r="F539">
            <v>0.37021630615640599</v>
          </cell>
        </row>
        <row r="540">
          <cell r="A540">
            <v>12024</v>
          </cell>
          <cell r="B540">
            <v>51.6</v>
          </cell>
          <cell r="C540">
            <v>64</v>
          </cell>
          <cell r="D540">
            <v>0</v>
          </cell>
          <cell r="E540">
            <v>48</v>
          </cell>
          <cell r="F540">
            <v>0.75</v>
          </cell>
        </row>
        <row r="541">
          <cell r="A541">
            <v>12025</v>
          </cell>
          <cell r="B541">
            <v>27.2</v>
          </cell>
          <cell r="C541">
            <v>3257</v>
          </cell>
          <cell r="D541">
            <v>367</v>
          </cell>
          <cell r="E541">
            <v>896</v>
          </cell>
          <cell r="F541">
            <v>0.38778016579674546</v>
          </cell>
        </row>
        <row r="542">
          <cell r="A542">
            <v>12027</v>
          </cell>
          <cell r="B542">
            <v>4.3</v>
          </cell>
          <cell r="C542">
            <v>1414</v>
          </cell>
          <cell r="D542">
            <v>131</v>
          </cell>
          <cell r="E542">
            <v>187</v>
          </cell>
          <cell r="F542">
            <v>0.22489391796322489</v>
          </cell>
        </row>
        <row r="543">
          <cell r="A543">
            <v>12028</v>
          </cell>
          <cell r="B543">
            <v>7.4</v>
          </cell>
          <cell r="C543">
            <v>488</v>
          </cell>
          <cell r="D543">
            <v>22</v>
          </cell>
          <cell r="E543">
            <v>172</v>
          </cell>
          <cell r="F543">
            <v>0.39754098360655737</v>
          </cell>
        </row>
        <row r="544">
          <cell r="A544">
            <v>12029</v>
          </cell>
          <cell r="B544">
            <v>49.2</v>
          </cell>
          <cell r="C544">
            <v>783</v>
          </cell>
          <cell r="D544">
            <v>75</v>
          </cell>
          <cell r="E544">
            <v>334</v>
          </cell>
          <cell r="F544">
            <v>0.52234993614303959</v>
          </cell>
        </row>
        <row r="545">
          <cell r="A545">
            <v>12031</v>
          </cell>
          <cell r="B545">
            <v>34.6</v>
          </cell>
          <cell r="C545">
            <v>78</v>
          </cell>
          <cell r="D545">
            <v>0</v>
          </cell>
          <cell r="E545">
            <v>29</v>
          </cell>
          <cell r="F545">
            <v>0.37179487179487181</v>
          </cell>
        </row>
        <row r="546">
          <cell r="A546">
            <v>12032</v>
          </cell>
          <cell r="B546">
            <v>71.7</v>
          </cell>
          <cell r="C546">
            <v>1242</v>
          </cell>
          <cell r="D546">
            <v>127</v>
          </cell>
          <cell r="E546">
            <v>470</v>
          </cell>
          <cell r="F546">
            <v>0.48067632850241548</v>
          </cell>
        </row>
        <row r="547">
          <cell r="A547">
            <v>12033</v>
          </cell>
          <cell r="B547">
            <v>5.0999999999999996</v>
          </cell>
          <cell r="C547">
            <v>3424</v>
          </cell>
          <cell r="D547">
            <v>164</v>
          </cell>
          <cell r="E547">
            <v>708</v>
          </cell>
          <cell r="F547">
            <v>0.25467289719626168</v>
          </cell>
        </row>
        <row r="548">
          <cell r="A548">
            <v>12035</v>
          </cell>
          <cell r="B548">
            <v>15.9</v>
          </cell>
          <cell r="C548">
            <v>353</v>
          </cell>
          <cell r="D548">
            <v>51</v>
          </cell>
          <cell r="E548">
            <v>112</v>
          </cell>
          <cell r="F548">
            <v>0.46175637393767704</v>
          </cell>
        </row>
        <row r="549">
          <cell r="A549">
            <v>12036</v>
          </cell>
          <cell r="B549">
            <v>60.5</v>
          </cell>
          <cell r="C549">
            <v>167</v>
          </cell>
          <cell r="D549">
            <v>3</v>
          </cell>
          <cell r="E549">
            <v>49</v>
          </cell>
          <cell r="F549">
            <v>0.31137724550898205</v>
          </cell>
        </row>
        <row r="550">
          <cell r="A550">
            <v>12037</v>
          </cell>
          <cell r="B550">
            <v>21.8</v>
          </cell>
          <cell r="C550">
            <v>2211</v>
          </cell>
          <cell r="D550">
            <v>52</v>
          </cell>
          <cell r="E550">
            <v>957</v>
          </cell>
          <cell r="F550">
            <v>0.45635459068294887</v>
          </cell>
        </row>
        <row r="551">
          <cell r="A551">
            <v>12040</v>
          </cell>
          <cell r="B551">
            <v>17.100000000000001</v>
          </cell>
          <cell r="C551">
            <v>41</v>
          </cell>
          <cell r="D551">
            <v>0</v>
          </cell>
          <cell r="E551">
            <v>7</v>
          </cell>
          <cell r="F551">
            <v>0.17073170731707318</v>
          </cell>
        </row>
        <row r="552">
          <cell r="A552">
            <v>12041</v>
          </cell>
          <cell r="B552">
            <v>19.5</v>
          </cell>
          <cell r="C552">
            <v>200</v>
          </cell>
          <cell r="D552">
            <v>48</v>
          </cell>
          <cell r="E552">
            <v>91</v>
          </cell>
          <cell r="F552">
            <v>0.69499999999999995</v>
          </cell>
        </row>
        <row r="553">
          <cell r="A553">
            <v>12042</v>
          </cell>
          <cell r="B553">
            <v>8.4</v>
          </cell>
          <cell r="C553">
            <v>167</v>
          </cell>
          <cell r="D553">
            <v>9</v>
          </cell>
          <cell r="E553">
            <v>82</v>
          </cell>
          <cell r="F553">
            <v>0.54491017964071853</v>
          </cell>
        </row>
        <row r="554">
          <cell r="A554">
            <v>12043</v>
          </cell>
          <cell r="B554">
            <v>16.100000000000001</v>
          </cell>
          <cell r="C554">
            <v>3613</v>
          </cell>
          <cell r="D554">
            <v>189</v>
          </cell>
          <cell r="E554">
            <v>1305</v>
          </cell>
          <cell r="F554">
            <v>0.41350678106836425</v>
          </cell>
        </row>
        <row r="555">
          <cell r="A555">
            <v>12045</v>
          </cell>
          <cell r="B555">
            <v>34.299999999999997</v>
          </cell>
          <cell r="C555">
            <v>309</v>
          </cell>
          <cell r="D555">
            <v>41</v>
          </cell>
          <cell r="E555">
            <v>214</v>
          </cell>
          <cell r="F555">
            <v>0.82524271844660191</v>
          </cell>
        </row>
        <row r="556">
          <cell r="A556">
            <v>12046</v>
          </cell>
          <cell r="B556">
            <v>0</v>
          </cell>
          <cell r="C556">
            <v>373</v>
          </cell>
          <cell r="D556">
            <v>7</v>
          </cell>
          <cell r="E556">
            <v>107</v>
          </cell>
          <cell r="F556">
            <v>0.30563002680965146</v>
          </cell>
        </row>
        <row r="557">
          <cell r="A557">
            <v>12047</v>
          </cell>
          <cell r="B557">
            <v>10.6</v>
          </cell>
          <cell r="C557">
            <v>9579</v>
          </cell>
          <cell r="D557">
            <v>753</v>
          </cell>
          <cell r="E557">
            <v>4386</v>
          </cell>
          <cell r="F557">
            <v>0.53648606326338866</v>
          </cell>
        </row>
        <row r="558">
          <cell r="A558">
            <v>12051</v>
          </cell>
          <cell r="B558">
            <v>19.7</v>
          </cell>
          <cell r="C558">
            <v>2154</v>
          </cell>
          <cell r="D558">
            <v>106</v>
          </cell>
          <cell r="E558">
            <v>799</v>
          </cell>
          <cell r="F558">
            <v>0.42014856081708452</v>
          </cell>
        </row>
        <row r="559">
          <cell r="A559">
            <v>12052</v>
          </cell>
          <cell r="B559">
            <v>22.9</v>
          </cell>
          <cell r="C559">
            <v>755</v>
          </cell>
          <cell r="D559">
            <v>58</v>
          </cell>
          <cell r="E559">
            <v>252</v>
          </cell>
          <cell r="F559">
            <v>0.41059602649006621</v>
          </cell>
        </row>
        <row r="560">
          <cell r="A560">
            <v>12053</v>
          </cell>
          <cell r="B560">
            <v>15.6</v>
          </cell>
          <cell r="C560">
            <v>1733</v>
          </cell>
          <cell r="D560">
            <v>55</v>
          </cell>
          <cell r="E560">
            <v>355</v>
          </cell>
          <cell r="F560">
            <v>0.23658395845354876</v>
          </cell>
        </row>
        <row r="561">
          <cell r="A561">
            <v>12054</v>
          </cell>
          <cell r="B561">
            <v>4.0999999999999996</v>
          </cell>
          <cell r="C561">
            <v>6989</v>
          </cell>
          <cell r="D561">
            <v>698</v>
          </cell>
          <cell r="E561">
            <v>1337</v>
          </cell>
          <cell r="F561">
            <v>0.29117184146515951</v>
          </cell>
        </row>
        <row r="562">
          <cell r="A562">
            <v>12056</v>
          </cell>
          <cell r="B562">
            <v>8.8000000000000007</v>
          </cell>
          <cell r="C562">
            <v>1019</v>
          </cell>
          <cell r="D562">
            <v>42</v>
          </cell>
          <cell r="E562">
            <v>208</v>
          </cell>
          <cell r="F562">
            <v>0.24533856722276742</v>
          </cell>
        </row>
        <row r="563">
          <cell r="A563">
            <v>12057</v>
          </cell>
          <cell r="B563">
            <v>8.5</v>
          </cell>
          <cell r="C563">
            <v>910</v>
          </cell>
          <cell r="D563">
            <v>24</v>
          </cell>
          <cell r="E563">
            <v>338</v>
          </cell>
          <cell r="F563">
            <v>0.39780219780219778</v>
          </cell>
        </row>
        <row r="564">
          <cell r="A564">
            <v>12058</v>
          </cell>
          <cell r="B564">
            <v>22.3</v>
          </cell>
          <cell r="C564">
            <v>839</v>
          </cell>
          <cell r="D564">
            <v>25</v>
          </cell>
          <cell r="E564">
            <v>147</v>
          </cell>
          <cell r="F564">
            <v>0.20500595947556616</v>
          </cell>
        </row>
        <row r="565">
          <cell r="A565">
            <v>12059</v>
          </cell>
          <cell r="B565">
            <v>35.200000000000003</v>
          </cell>
          <cell r="C565">
            <v>962</v>
          </cell>
          <cell r="D565">
            <v>71</v>
          </cell>
          <cell r="E565">
            <v>285</v>
          </cell>
          <cell r="F565">
            <v>0.37006237006237008</v>
          </cell>
        </row>
        <row r="566">
          <cell r="A566">
            <v>12060</v>
          </cell>
          <cell r="B566">
            <v>30.7</v>
          </cell>
          <cell r="C566">
            <v>812</v>
          </cell>
          <cell r="D566">
            <v>28</v>
          </cell>
          <cell r="E566">
            <v>274</v>
          </cell>
          <cell r="F566">
            <v>0.37192118226600984</v>
          </cell>
        </row>
        <row r="567">
          <cell r="A567">
            <v>12061</v>
          </cell>
          <cell r="B567">
            <v>6.9</v>
          </cell>
          <cell r="C567">
            <v>4136</v>
          </cell>
          <cell r="D567">
            <v>280</v>
          </cell>
          <cell r="E567">
            <v>438</v>
          </cell>
          <cell r="F567">
            <v>0.17359767891682784</v>
          </cell>
        </row>
        <row r="568">
          <cell r="A568">
            <v>12062</v>
          </cell>
          <cell r="B568">
            <v>11.9</v>
          </cell>
          <cell r="C568">
            <v>757</v>
          </cell>
          <cell r="D568">
            <v>57</v>
          </cell>
          <cell r="E568">
            <v>179</v>
          </cell>
          <cell r="F568">
            <v>0.31175693527080584</v>
          </cell>
        </row>
        <row r="569">
          <cell r="A569">
            <v>12063</v>
          </cell>
          <cell r="B569">
            <v>6.7</v>
          </cell>
          <cell r="C569">
            <v>194</v>
          </cell>
          <cell r="D569">
            <v>16</v>
          </cell>
          <cell r="E569">
            <v>39</v>
          </cell>
          <cell r="F569">
            <v>0.28350515463917525</v>
          </cell>
        </row>
        <row r="570">
          <cell r="A570">
            <v>12064</v>
          </cell>
          <cell r="B570">
            <v>22.8</v>
          </cell>
          <cell r="C570">
            <v>307</v>
          </cell>
          <cell r="D570">
            <v>13</v>
          </cell>
          <cell r="E570">
            <v>140</v>
          </cell>
          <cell r="F570">
            <v>0.49837133550488599</v>
          </cell>
        </row>
        <row r="571">
          <cell r="A571">
            <v>12065</v>
          </cell>
          <cell r="B571">
            <v>5.6</v>
          </cell>
          <cell r="C571">
            <v>17896</v>
          </cell>
          <cell r="D571">
            <v>134</v>
          </cell>
          <cell r="E571">
            <v>430</v>
          </cell>
          <cell r="F571">
            <v>3.1515422440768888E-2</v>
          </cell>
        </row>
        <row r="572">
          <cell r="A572">
            <v>12066</v>
          </cell>
          <cell r="B572">
            <v>11.6</v>
          </cell>
          <cell r="C572">
            <v>1116</v>
          </cell>
          <cell r="D572">
            <v>14</v>
          </cell>
          <cell r="E572">
            <v>293</v>
          </cell>
          <cell r="F572">
            <v>0.27508960573476704</v>
          </cell>
        </row>
        <row r="573">
          <cell r="A573">
            <v>12067</v>
          </cell>
          <cell r="B573">
            <v>4.4000000000000004</v>
          </cell>
          <cell r="C573">
            <v>572</v>
          </cell>
          <cell r="D573">
            <v>63</v>
          </cell>
          <cell r="E573">
            <v>194</v>
          </cell>
          <cell r="F573">
            <v>0.44930069930069932</v>
          </cell>
        </row>
        <row r="574">
          <cell r="A574">
            <v>12068</v>
          </cell>
          <cell r="B574">
            <v>11</v>
          </cell>
          <cell r="C574">
            <v>1392</v>
          </cell>
          <cell r="D574">
            <v>32</v>
          </cell>
          <cell r="E574">
            <v>416</v>
          </cell>
          <cell r="F574">
            <v>0.32183908045977011</v>
          </cell>
        </row>
        <row r="575">
          <cell r="A575">
            <v>12069</v>
          </cell>
          <cell r="B575">
            <v>0</v>
          </cell>
          <cell r="C575">
            <v>91</v>
          </cell>
          <cell r="D575">
            <v>5</v>
          </cell>
          <cell r="E575">
            <v>80</v>
          </cell>
          <cell r="F575">
            <v>0.93406593406593408</v>
          </cell>
        </row>
        <row r="576">
          <cell r="A576">
            <v>12070</v>
          </cell>
          <cell r="B576">
            <v>7.8</v>
          </cell>
          <cell r="C576">
            <v>637</v>
          </cell>
          <cell r="D576">
            <v>42</v>
          </cell>
          <cell r="E576">
            <v>193</v>
          </cell>
          <cell r="F576">
            <v>0.36891679748822603</v>
          </cell>
        </row>
        <row r="577">
          <cell r="A577">
            <v>12071</v>
          </cell>
          <cell r="B577">
            <v>36.200000000000003</v>
          </cell>
          <cell r="C577">
            <v>141</v>
          </cell>
          <cell r="D577">
            <v>2</v>
          </cell>
          <cell r="E577">
            <v>83</v>
          </cell>
          <cell r="F577">
            <v>0.6028368794326241</v>
          </cell>
        </row>
        <row r="578">
          <cell r="A578">
            <v>12072</v>
          </cell>
          <cell r="B578">
            <v>12.7</v>
          </cell>
          <cell r="C578">
            <v>1029</v>
          </cell>
          <cell r="D578">
            <v>54</v>
          </cell>
          <cell r="E578">
            <v>391</v>
          </cell>
          <cell r="F578">
            <v>0.43245869776482021</v>
          </cell>
        </row>
        <row r="579">
          <cell r="A579">
            <v>12074</v>
          </cell>
          <cell r="B579">
            <v>23.2</v>
          </cell>
          <cell r="C579">
            <v>1477</v>
          </cell>
          <cell r="D579">
            <v>35</v>
          </cell>
          <cell r="E579">
            <v>442</v>
          </cell>
          <cell r="F579">
            <v>0.3229519295870007</v>
          </cell>
        </row>
        <row r="580">
          <cell r="A580">
            <v>12075</v>
          </cell>
          <cell r="B580">
            <v>19.2</v>
          </cell>
          <cell r="C580">
            <v>1448</v>
          </cell>
          <cell r="D580">
            <v>167</v>
          </cell>
          <cell r="E580">
            <v>285</v>
          </cell>
          <cell r="F580">
            <v>0.31215469613259667</v>
          </cell>
        </row>
        <row r="581">
          <cell r="A581">
            <v>12076</v>
          </cell>
          <cell r="B581">
            <v>56.2</v>
          </cell>
          <cell r="C581">
            <v>1492</v>
          </cell>
          <cell r="D581">
            <v>36</v>
          </cell>
          <cell r="E581">
            <v>419</v>
          </cell>
          <cell r="F581">
            <v>0.30495978552278818</v>
          </cell>
        </row>
        <row r="582">
          <cell r="A582">
            <v>12077</v>
          </cell>
          <cell r="B582">
            <v>4</v>
          </cell>
          <cell r="C582">
            <v>2476</v>
          </cell>
          <cell r="D582">
            <v>30</v>
          </cell>
          <cell r="E582">
            <v>325</v>
          </cell>
          <cell r="F582">
            <v>0.14337641357027464</v>
          </cell>
        </row>
        <row r="583">
          <cell r="A583">
            <v>12078</v>
          </cell>
          <cell r="B583">
            <v>20.2</v>
          </cell>
          <cell r="C583">
            <v>12004</v>
          </cell>
          <cell r="D583">
            <v>1332</v>
          </cell>
          <cell r="E583">
            <v>5854</v>
          </cell>
          <cell r="F583">
            <v>0.59863378873708761</v>
          </cell>
        </row>
        <row r="584">
          <cell r="A584">
            <v>12083</v>
          </cell>
          <cell r="B584">
            <v>21.4</v>
          </cell>
          <cell r="C584">
            <v>2053</v>
          </cell>
          <cell r="D584">
            <v>107</v>
          </cell>
          <cell r="E584">
            <v>518</v>
          </cell>
          <cell r="F584">
            <v>0.30443253774963469</v>
          </cell>
        </row>
        <row r="585">
          <cell r="A585">
            <v>12084</v>
          </cell>
          <cell r="B585">
            <v>11.1</v>
          </cell>
          <cell r="C585">
            <v>2252</v>
          </cell>
          <cell r="D585">
            <v>77</v>
          </cell>
          <cell r="E585">
            <v>124</v>
          </cell>
          <cell r="F585">
            <v>8.9253996447602138E-2</v>
          </cell>
        </row>
        <row r="586">
          <cell r="A586">
            <v>12085</v>
          </cell>
          <cell r="B586">
            <v>12</v>
          </cell>
          <cell r="C586">
            <v>233</v>
          </cell>
          <cell r="D586">
            <v>44</v>
          </cell>
          <cell r="E586">
            <v>8</v>
          </cell>
          <cell r="F586">
            <v>0.22317596566523606</v>
          </cell>
        </row>
        <row r="587">
          <cell r="A587">
            <v>12086</v>
          </cell>
          <cell r="B587">
            <v>16.2</v>
          </cell>
          <cell r="C587">
            <v>808</v>
          </cell>
          <cell r="D587">
            <v>77</v>
          </cell>
          <cell r="E587">
            <v>255</v>
          </cell>
          <cell r="F587">
            <v>0.41089108910891087</v>
          </cell>
        </row>
        <row r="588">
          <cell r="A588">
            <v>12087</v>
          </cell>
          <cell r="B588">
            <v>10.3</v>
          </cell>
          <cell r="C588">
            <v>475</v>
          </cell>
          <cell r="D588">
            <v>23</v>
          </cell>
          <cell r="E588">
            <v>101</v>
          </cell>
          <cell r="F588">
            <v>0.26105263157894737</v>
          </cell>
        </row>
        <row r="589">
          <cell r="A589">
            <v>12089</v>
          </cell>
          <cell r="B589">
            <v>0</v>
          </cell>
          <cell r="C589">
            <v>45</v>
          </cell>
          <cell r="D589">
            <v>10</v>
          </cell>
          <cell r="E589">
            <v>0</v>
          </cell>
          <cell r="F589">
            <v>0.22222222222222221</v>
          </cell>
        </row>
        <row r="590">
          <cell r="A590">
            <v>12090</v>
          </cell>
          <cell r="B590">
            <v>8</v>
          </cell>
          <cell r="C590">
            <v>2464</v>
          </cell>
          <cell r="D590">
            <v>137</v>
          </cell>
          <cell r="E590">
            <v>1236</v>
          </cell>
          <cell r="F590">
            <v>0.55722402597402598</v>
          </cell>
        </row>
        <row r="591">
          <cell r="A591">
            <v>12092</v>
          </cell>
          <cell r="B591">
            <v>18.600000000000001</v>
          </cell>
          <cell r="C591">
            <v>553</v>
          </cell>
          <cell r="D591">
            <v>6</v>
          </cell>
          <cell r="E591">
            <v>283</v>
          </cell>
          <cell r="F591">
            <v>0.52260397830018079</v>
          </cell>
        </row>
        <row r="592">
          <cell r="A592">
            <v>12093</v>
          </cell>
          <cell r="B592">
            <v>45.4</v>
          </cell>
          <cell r="C592">
            <v>1279</v>
          </cell>
          <cell r="D592">
            <v>19</v>
          </cell>
          <cell r="E592">
            <v>308</v>
          </cell>
          <cell r="F592">
            <v>0.25566849100860045</v>
          </cell>
        </row>
        <row r="593">
          <cell r="A593">
            <v>12094</v>
          </cell>
          <cell r="B593">
            <v>13.7</v>
          </cell>
          <cell r="C593">
            <v>827</v>
          </cell>
          <cell r="D593">
            <v>32</v>
          </cell>
          <cell r="E593">
            <v>178</v>
          </cell>
          <cell r="F593">
            <v>0.25392986698911729</v>
          </cell>
        </row>
        <row r="594">
          <cell r="A594">
            <v>12095</v>
          </cell>
          <cell r="B594">
            <v>9.3000000000000007</v>
          </cell>
          <cell r="C594">
            <v>5552</v>
          </cell>
          <cell r="D594">
            <v>497</v>
          </cell>
          <cell r="E594">
            <v>2660</v>
          </cell>
          <cell r="F594">
            <v>0.56862391930835732</v>
          </cell>
        </row>
        <row r="595">
          <cell r="A595">
            <v>12106</v>
          </cell>
          <cell r="B595">
            <v>10.8</v>
          </cell>
          <cell r="C595">
            <v>1073</v>
          </cell>
          <cell r="D595">
            <v>28</v>
          </cell>
          <cell r="E595">
            <v>439</v>
          </cell>
          <cell r="F595">
            <v>0.43522833178005593</v>
          </cell>
        </row>
        <row r="596">
          <cell r="A596">
            <v>12108</v>
          </cell>
          <cell r="B596">
            <v>87.1</v>
          </cell>
          <cell r="C596">
            <v>987</v>
          </cell>
          <cell r="D596">
            <v>42</v>
          </cell>
          <cell r="E596">
            <v>129</v>
          </cell>
          <cell r="F596">
            <v>0.17325227963525835</v>
          </cell>
        </row>
        <row r="597">
          <cell r="A597">
            <v>12110</v>
          </cell>
          <cell r="B597">
            <v>3.7</v>
          </cell>
          <cell r="C597">
            <v>7761</v>
          </cell>
          <cell r="D597">
            <v>290</v>
          </cell>
          <cell r="E597">
            <v>503</v>
          </cell>
          <cell r="F597">
            <v>0.10217755443886097</v>
          </cell>
        </row>
        <row r="598">
          <cell r="A598">
            <v>12115</v>
          </cell>
          <cell r="B598">
            <v>29.2</v>
          </cell>
          <cell r="C598">
            <v>130</v>
          </cell>
          <cell r="D598">
            <v>0</v>
          </cell>
          <cell r="E598">
            <v>64</v>
          </cell>
          <cell r="F598">
            <v>0.49230769230769234</v>
          </cell>
        </row>
        <row r="599">
          <cell r="A599">
            <v>12116</v>
          </cell>
          <cell r="B599">
            <v>40</v>
          </cell>
          <cell r="C599">
            <v>1264</v>
          </cell>
          <cell r="D599">
            <v>55</v>
          </cell>
          <cell r="E599">
            <v>402</v>
          </cell>
          <cell r="F599">
            <v>0.36155063291139239</v>
          </cell>
        </row>
        <row r="600">
          <cell r="A600">
            <v>12117</v>
          </cell>
          <cell r="B600">
            <v>21.1</v>
          </cell>
          <cell r="C600">
            <v>1781</v>
          </cell>
          <cell r="D600">
            <v>145</v>
          </cell>
          <cell r="E600">
            <v>437</v>
          </cell>
          <cell r="F600">
            <v>0.32678270634475015</v>
          </cell>
        </row>
        <row r="601">
          <cell r="A601">
            <v>12118</v>
          </cell>
          <cell r="B601">
            <v>4.9000000000000004</v>
          </cell>
          <cell r="C601">
            <v>5960</v>
          </cell>
          <cell r="D601">
            <v>321</v>
          </cell>
          <cell r="E601">
            <v>1910</v>
          </cell>
          <cell r="F601">
            <v>0.3743288590604027</v>
          </cell>
        </row>
        <row r="602">
          <cell r="A602">
            <v>12120</v>
          </cell>
          <cell r="B602">
            <v>20.6</v>
          </cell>
          <cell r="C602">
            <v>389</v>
          </cell>
          <cell r="D602">
            <v>28</v>
          </cell>
          <cell r="E602">
            <v>143</v>
          </cell>
          <cell r="F602">
            <v>0.43958868894601544</v>
          </cell>
        </row>
        <row r="603">
          <cell r="A603">
            <v>12121</v>
          </cell>
          <cell r="B603">
            <v>0</v>
          </cell>
          <cell r="C603">
            <v>694</v>
          </cell>
          <cell r="D603">
            <v>15</v>
          </cell>
          <cell r="E603">
            <v>157</v>
          </cell>
          <cell r="F603">
            <v>0.2478386167146974</v>
          </cell>
        </row>
        <row r="604">
          <cell r="A604">
            <v>12122</v>
          </cell>
          <cell r="B604">
            <v>29.9</v>
          </cell>
          <cell r="C604">
            <v>2647</v>
          </cell>
          <cell r="D604">
            <v>148</v>
          </cell>
          <cell r="E604">
            <v>832</v>
          </cell>
          <cell r="F604">
            <v>0.3702304495655459</v>
          </cell>
        </row>
        <row r="605">
          <cell r="A605">
            <v>12123</v>
          </cell>
          <cell r="B605">
            <v>9.3000000000000007</v>
          </cell>
          <cell r="C605">
            <v>2470</v>
          </cell>
          <cell r="D605">
            <v>105</v>
          </cell>
          <cell r="E605">
            <v>717</v>
          </cell>
          <cell r="F605">
            <v>0.33279352226720649</v>
          </cell>
        </row>
        <row r="606">
          <cell r="A606">
            <v>12124</v>
          </cell>
          <cell r="B606">
            <v>15.3</v>
          </cell>
          <cell r="C606">
            <v>268</v>
          </cell>
          <cell r="D606">
            <v>0</v>
          </cell>
          <cell r="E606">
            <v>145</v>
          </cell>
          <cell r="F606">
            <v>0.54104477611940294</v>
          </cell>
        </row>
        <row r="607">
          <cell r="A607">
            <v>12125</v>
          </cell>
          <cell r="B607">
            <v>15.2</v>
          </cell>
          <cell r="C607">
            <v>752</v>
          </cell>
          <cell r="D607">
            <v>26</v>
          </cell>
          <cell r="E607">
            <v>355</v>
          </cell>
          <cell r="F607">
            <v>0.50664893617021278</v>
          </cell>
        </row>
        <row r="608">
          <cell r="A608">
            <v>12130</v>
          </cell>
          <cell r="B608">
            <v>25</v>
          </cell>
          <cell r="C608">
            <v>568</v>
          </cell>
          <cell r="D608">
            <v>12</v>
          </cell>
          <cell r="E608">
            <v>59</v>
          </cell>
          <cell r="F608">
            <v>0.125</v>
          </cell>
        </row>
        <row r="609">
          <cell r="A609">
            <v>12131</v>
          </cell>
          <cell r="B609">
            <v>56</v>
          </cell>
          <cell r="C609">
            <v>75</v>
          </cell>
          <cell r="D609">
            <v>0</v>
          </cell>
          <cell r="E609">
            <v>32</v>
          </cell>
          <cell r="F609">
            <v>0.42666666666666669</v>
          </cell>
        </row>
        <row r="610">
          <cell r="A610">
            <v>12132</v>
          </cell>
          <cell r="B610">
            <v>7.7</v>
          </cell>
          <cell r="C610">
            <v>130</v>
          </cell>
          <cell r="D610">
            <v>0</v>
          </cell>
          <cell r="E610">
            <v>88</v>
          </cell>
          <cell r="F610">
            <v>0.67692307692307696</v>
          </cell>
        </row>
        <row r="611">
          <cell r="A611">
            <v>12134</v>
          </cell>
          <cell r="B611">
            <v>50.7</v>
          </cell>
          <cell r="C611">
            <v>3090</v>
          </cell>
          <cell r="D611">
            <v>207</v>
          </cell>
          <cell r="E611">
            <v>905</v>
          </cell>
          <cell r="F611">
            <v>0.3598705501618123</v>
          </cell>
        </row>
        <row r="612">
          <cell r="A612">
            <v>12136</v>
          </cell>
          <cell r="B612">
            <v>35.5</v>
          </cell>
          <cell r="C612">
            <v>504</v>
          </cell>
          <cell r="D612">
            <v>19</v>
          </cell>
          <cell r="E612">
            <v>181</v>
          </cell>
          <cell r="F612">
            <v>0.3968253968253968</v>
          </cell>
        </row>
        <row r="613">
          <cell r="A613">
            <v>12137</v>
          </cell>
          <cell r="B613">
            <v>9.6</v>
          </cell>
          <cell r="C613">
            <v>697</v>
          </cell>
          <cell r="D613">
            <v>66</v>
          </cell>
          <cell r="E613">
            <v>146</v>
          </cell>
          <cell r="F613">
            <v>0.30416068866571017</v>
          </cell>
        </row>
        <row r="614">
          <cell r="A614">
            <v>12138</v>
          </cell>
          <cell r="B614">
            <v>33.5</v>
          </cell>
          <cell r="C614">
            <v>1936</v>
          </cell>
          <cell r="D614">
            <v>81</v>
          </cell>
          <cell r="E614">
            <v>446</v>
          </cell>
          <cell r="F614">
            <v>0.27221074380165289</v>
          </cell>
        </row>
        <row r="615">
          <cell r="A615">
            <v>12139</v>
          </cell>
          <cell r="B615">
            <v>91.1</v>
          </cell>
          <cell r="C615">
            <v>795</v>
          </cell>
          <cell r="D615">
            <v>120</v>
          </cell>
          <cell r="E615">
            <v>147</v>
          </cell>
          <cell r="F615">
            <v>0.33584905660377357</v>
          </cell>
        </row>
        <row r="616">
          <cell r="A616">
            <v>12140</v>
          </cell>
          <cell r="B616">
            <v>5.9</v>
          </cell>
          <cell r="C616">
            <v>715</v>
          </cell>
          <cell r="D616">
            <v>35</v>
          </cell>
          <cell r="E616">
            <v>212</v>
          </cell>
          <cell r="F616">
            <v>0.34545454545454546</v>
          </cell>
        </row>
        <row r="617">
          <cell r="A617">
            <v>12143</v>
          </cell>
          <cell r="B617">
            <v>14.4</v>
          </cell>
          <cell r="C617">
            <v>2377</v>
          </cell>
          <cell r="D617">
            <v>124</v>
          </cell>
          <cell r="E617">
            <v>519</v>
          </cell>
          <cell r="F617">
            <v>0.27050904501472445</v>
          </cell>
        </row>
        <row r="618">
          <cell r="A618">
            <v>12144</v>
          </cell>
          <cell r="B618">
            <v>5.5</v>
          </cell>
          <cell r="C618">
            <v>9045</v>
          </cell>
          <cell r="D618">
            <v>921</v>
          </cell>
          <cell r="E618">
            <v>2659</v>
          </cell>
          <cell r="F618">
            <v>0.39579878385848533</v>
          </cell>
        </row>
        <row r="619">
          <cell r="A619">
            <v>12147</v>
          </cell>
          <cell r="B619">
            <v>50.4</v>
          </cell>
          <cell r="C619">
            <v>371</v>
          </cell>
          <cell r="D619">
            <v>3</v>
          </cell>
          <cell r="E619">
            <v>151</v>
          </cell>
          <cell r="F619">
            <v>0.41509433962264153</v>
          </cell>
        </row>
        <row r="620">
          <cell r="A620">
            <v>12148</v>
          </cell>
          <cell r="B620">
            <v>2.7</v>
          </cell>
          <cell r="C620">
            <v>1628</v>
          </cell>
          <cell r="D620">
            <v>62</v>
          </cell>
          <cell r="E620">
            <v>216</v>
          </cell>
          <cell r="F620">
            <v>0.17076167076167076</v>
          </cell>
        </row>
        <row r="621">
          <cell r="A621">
            <v>12149</v>
          </cell>
          <cell r="B621">
            <v>24.9</v>
          </cell>
          <cell r="C621">
            <v>1271</v>
          </cell>
          <cell r="D621">
            <v>35</v>
          </cell>
          <cell r="E621">
            <v>409</v>
          </cell>
          <cell r="F621">
            <v>0.34933123524783632</v>
          </cell>
        </row>
        <row r="622">
          <cell r="A622">
            <v>12150</v>
          </cell>
          <cell r="B622">
            <v>22.4</v>
          </cell>
          <cell r="C622">
            <v>406</v>
          </cell>
          <cell r="D622">
            <v>12</v>
          </cell>
          <cell r="E622">
            <v>150</v>
          </cell>
          <cell r="F622">
            <v>0.39901477832512317</v>
          </cell>
        </row>
        <row r="623">
          <cell r="A623">
            <v>12151</v>
          </cell>
          <cell r="B623">
            <v>7.7</v>
          </cell>
          <cell r="C623">
            <v>297</v>
          </cell>
          <cell r="D623">
            <v>2</v>
          </cell>
          <cell r="E623">
            <v>251</v>
          </cell>
          <cell r="F623">
            <v>0.85185185185185186</v>
          </cell>
        </row>
        <row r="624">
          <cell r="A624">
            <v>12153</v>
          </cell>
          <cell r="B624">
            <v>18.100000000000001</v>
          </cell>
          <cell r="C624">
            <v>458</v>
          </cell>
          <cell r="D624">
            <v>44</v>
          </cell>
          <cell r="E624">
            <v>131</v>
          </cell>
          <cell r="F624">
            <v>0.38209606986899564</v>
          </cell>
        </row>
        <row r="625">
          <cell r="A625">
            <v>12154</v>
          </cell>
          <cell r="B625">
            <v>7.9</v>
          </cell>
          <cell r="C625">
            <v>1085</v>
          </cell>
          <cell r="D625">
            <v>26</v>
          </cell>
          <cell r="E625">
            <v>361</v>
          </cell>
          <cell r="F625">
            <v>0.35668202764976958</v>
          </cell>
        </row>
        <row r="626">
          <cell r="A626">
            <v>12155</v>
          </cell>
          <cell r="B626">
            <v>26.1</v>
          </cell>
          <cell r="C626">
            <v>1075</v>
          </cell>
          <cell r="D626">
            <v>21</v>
          </cell>
          <cell r="E626">
            <v>425</v>
          </cell>
          <cell r="F626">
            <v>0.41488372093023257</v>
          </cell>
        </row>
        <row r="627">
          <cell r="A627">
            <v>12156</v>
          </cell>
          <cell r="B627">
            <v>12.3</v>
          </cell>
          <cell r="C627">
            <v>358</v>
          </cell>
          <cell r="D627">
            <v>15</v>
          </cell>
          <cell r="E627">
            <v>125</v>
          </cell>
          <cell r="F627">
            <v>0.39106145251396646</v>
          </cell>
        </row>
        <row r="628">
          <cell r="A628">
            <v>12157</v>
          </cell>
          <cell r="B628">
            <v>7.1</v>
          </cell>
          <cell r="C628">
            <v>1951</v>
          </cell>
          <cell r="D628">
            <v>52</v>
          </cell>
          <cell r="E628">
            <v>579</v>
          </cell>
          <cell r="F628">
            <v>0.32342388518708354</v>
          </cell>
        </row>
        <row r="629">
          <cell r="A629">
            <v>12158</v>
          </cell>
          <cell r="B629">
            <v>6.5</v>
          </cell>
          <cell r="C629">
            <v>2450</v>
          </cell>
          <cell r="D629">
            <v>146</v>
          </cell>
          <cell r="E629">
            <v>446</v>
          </cell>
          <cell r="F629">
            <v>0.2416326530612245</v>
          </cell>
        </row>
        <row r="630">
          <cell r="A630">
            <v>12159</v>
          </cell>
          <cell r="B630">
            <v>4.8</v>
          </cell>
          <cell r="C630">
            <v>3411</v>
          </cell>
          <cell r="D630">
            <v>160</v>
          </cell>
          <cell r="E630">
            <v>535</v>
          </cell>
          <cell r="F630">
            <v>0.20375256523013779</v>
          </cell>
        </row>
        <row r="631">
          <cell r="A631">
            <v>12160</v>
          </cell>
          <cell r="B631">
            <v>11.5</v>
          </cell>
          <cell r="C631">
            <v>383</v>
          </cell>
          <cell r="D631">
            <v>12</v>
          </cell>
          <cell r="E631">
            <v>150</v>
          </cell>
          <cell r="F631">
            <v>0.42297650130548303</v>
          </cell>
        </row>
        <row r="632">
          <cell r="A632">
            <v>12161</v>
          </cell>
          <cell r="B632">
            <v>0</v>
          </cell>
          <cell r="C632">
            <v>110</v>
          </cell>
          <cell r="D632">
            <v>0</v>
          </cell>
          <cell r="E632">
            <v>66</v>
          </cell>
          <cell r="F632">
            <v>0.6</v>
          </cell>
        </row>
        <row r="633">
          <cell r="A633">
            <v>12164</v>
          </cell>
          <cell r="B633">
            <v>77.3</v>
          </cell>
          <cell r="C633">
            <v>577</v>
          </cell>
          <cell r="D633">
            <v>91</v>
          </cell>
          <cell r="E633">
            <v>106</v>
          </cell>
          <cell r="F633">
            <v>0.34142114384748701</v>
          </cell>
        </row>
        <row r="634">
          <cell r="A634">
            <v>12165</v>
          </cell>
          <cell r="B634">
            <v>19.600000000000001</v>
          </cell>
          <cell r="C634">
            <v>102</v>
          </cell>
          <cell r="D634">
            <v>0</v>
          </cell>
          <cell r="E634">
            <v>32</v>
          </cell>
          <cell r="F634">
            <v>0.31372549019607843</v>
          </cell>
        </row>
        <row r="635">
          <cell r="A635">
            <v>12166</v>
          </cell>
          <cell r="B635">
            <v>17.899999999999999</v>
          </cell>
          <cell r="C635">
            <v>624</v>
          </cell>
          <cell r="D635">
            <v>10</v>
          </cell>
          <cell r="E635">
            <v>253</v>
          </cell>
          <cell r="F635">
            <v>0.42147435897435898</v>
          </cell>
        </row>
        <row r="636">
          <cell r="A636">
            <v>12167</v>
          </cell>
          <cell r="B636">
            <v>28.4</v>
          </cell>
          <cell r="C636">
            <v>1407</v>
          </cell>
          <cell r="D636">
            <v>53</v>
          </cell>
          <cell r="E636">
            <v>559</v>
          </cell>
          <cell r="F636">
            <v>0.43496801705756932</v>
          </cell>
        </row>
        <row r="637">
          <cell r="A637">
            <v>12168</v>
          </cell>
          <cell r="B637">
            <v>17.100000000000001</v>
          </cell>
          <cell r="C637">
            <v>881</v>
          </cell>
          <cell r="D637">
            <v>35</v>
          </cell>
          <cell r="E637">
            <v>219</v>
          </cell>
          <cell r="F637">
            <v>0.28830874006810442</v>
          </cell>
        </row>
        <row r="638">
          <cell r="A638">
            <v>12169</v>
          </cell>
          <cell r="B638">
            <v>24.6</v>
          </cell>
          <cell r="C638">
            <v>171</v>
          </cell>
          <cell r="D638">
            <v>0</v>
          </cell>
          <cell r="E638">
            <v>52</v>
          </cell>
          <cell r="F638">
            <v>0.30409356725146197</v>
          </cell>
        </row>
        <row r="639">
          <cell r="A639">
            <v>12170</v>
          </cell>
          <cell r="B639">
            <v>8.3000000000000007</v>
          </cell>
          <cell r="C639">
            <v>2029</v>
          </cell>
          <cell r="D639">
            <v>43</v>
          </cell>
          <cell r="E639">
            <v>413</v>
          </cell>
          <cell r="F639">
            <v>0.2247412518482011</v>
          </cell>
        </row>
        <row r="640">
          <cell r="A640">
            <v>12172</v>
          </cell>
          <cell r="B640">
            <v>38</v>
          </cell>
          <cell r="C640">
            <v>187</v>
          </cell>
          <cell r="D640">
            <v>6</v>
          </cell>
          <cell r="E640">
            <v>113</v>
          </cell>
          <cell r="F640">
            <v>0.63636363636363635</v>
          </cell>
        </row>
        <row r="641">
          <cell r="A641">
            <v>12173</v>
          </cell>
          <cell r="B641">
            <v>11.6</v>
          </cell>
          <cell r="C641">
            <v>807</v>
          </cell>
          <cell r="D641">
            <v>0</v>
          </cell>
          <cell r="E641">
            <v>259</v>
          </cell>
          <cell r="F641">
            <v>0.32094175960346966</v>
          </cell>
        </row>
        <row r="642">
          <cell r="A642">
            <v>12174</v>
          </cell>
          <cell r="B642">
            <v>0</v>
          </cell>
          <cell r="C642">
            <v>97</v>
          </cell>
          <cell r="D642">
            <v>0</v>
          </cell>
          <cell r="E642">
            <v>84</v>
          </cell>
          <cell r="F642">
            <v>0.865979381443299</v>
          </cell>
        </row>
        <row r="643">
          <cell r="A643">
            <v>12175</v>
          </cell>
          <cell r="B643">
            <v>49.5</v>
          </cell>
          <cell r="C643">
            <v>568</v>
          </cell>
          <cell r="D643">
            <v>6</v>
          </cell>
          <cell r="E643">
            <v>169</v>
          </cell>
          <cell r="F643">
            <v>0.30809859154929575</v>
          </cell>
        </row>
        <row r="644">
          <cell r="A644">
            <v>12176</v>
          </cell>
          <cell r="B644">
            <v>0</v>
          </cell>
          <cell r="C644">
            <v>130</v>
          </cell>
          <cell r="D644">
            <v>0</v>
          </cell>
          <cell r="E644">
            <v>32</v>
          </cell>
          <cell r="F644">
            <v>0.24615384615384617</v>
          </cell>
        </row>
        <row r="645">
          <cell r="A645">
            <v>12177</v>
          </cell>
          <cell r="B645">
            <v>15.5</v>
          </cell>
          <cell r="C645">
            <v>322</v>
          </cell>
          <cell r="D645">
            <v>0</v>
          </cell>
          <cell r="E645">
            <v>160</v>
          </cell>
          <cell r="F645">
            <v>0.49689440993788819</v>
          </cell>
        </row>
        <row r="646">
          <cell r="A646">
            <v>12180</v>
          </cell>
          <cell r="B646">
            <v>12.9</v>
          </cell>
          <cell r="C646">
            <v>24807</v>
          </cell>
          <cell r="D646">
            <v>1176</v>
          </cell>
          <cell r="E646">
            <v>12542</v>
          </cell>
          <cell r="F646">
            <v>0.55298907566412703</v>
          </cell>
        </row>
        <row r="647">
          <cell r="A647">
            <v>12182</v>
          </cell>
          <cell r="B647">
            <v>9.6999999999999993</v>
          </cell>
          <cell r="C647">
            <v>6687</v>
          </cell>
          <cell r="D647">
            <v>480</v>
          </cell>
          <cell r="E647">
            <v>3391</v>
          </cell>
          <cell r="F647">
            <v>0.5788844025721549</v>
          </cell>
        </row>
        <row r="648">
          <cell r="A648">
            <v>12183</v>
          </cell>
          <cell r="B648">
            <v>11.1</v>
          </cell>
          <cell r="C648">
            <v>1197</v>
          </cell>
          <cell r="D648">
            <v>89</v>
          </cell>
          <cell r="E648">
            <v>770</v>
          </cell>
          <cell r="F648">
            <v>0.71762740183792817</v>
          </cell>
        </row>
        <row r="649">
          <cell r="A649">
            <v>12184</v>
          </cell>
          <cell r="B649">
            <v>11.8</v>
          </cell>
          <cell r="C649">
            <v>3123</v>
          </cell>
          <cell r="D649">
            <v>72</v>
          </cell>
          <cell r="E649">
            <v>831</v>
          </cell>
          <cell r="F649">
            <v>0.28914505283381364</v>
          </cell>
        </row>
        <row r="650">
          <cell r="A650">
            <v>12185</v>
          </cell>
          <cell r="B650">
            <v>5.5</v>
          </cell>
          <cell r="C650">
            <v>1019</v>
          </cell>
          <cell r="D650">
            <v>25</v>
          </cell>
          <cell r="E650">
            <v>458</v>
          </cell>
          <cell r="F650">
            <v>0.47399411187438667</v>
          </cell>
        </row>
        <row r="651">
          <cell r="A651">
            <v>12186</v>
          </cell>
          <cell r="B651">
            <v>6</v>
          </cell>
          <cell r="C651">
            <v>2629</v>
          </cell>
          <cell r="D651">
            <v>82</v>
          </cell>
          <cell r="E651">
            <v>564</v>
          </cell>
          <cell r="F651">
            <v>0.24572080639026245</v>
          </cell>
        </row>
        <row r="652">
          <cell r="A652">
            <v>12187</v>
          </cell>
          <cell r="B652">
            <v>38.299999999999997</v>
          </cell>
          <cell r="C652">
            <v>282</v>
          </cell>
          <cell r="D652">
            <v>0</v>
          </cell>
          <cell r="E652">
            <v>58</v>
          </cell>
          <cell r="F652">
            <v>0.20567375886524822</v>
          </cell>
        </row>
        <row r="653">
          <cell r="A653">
            <v>12188</v>
          </cell>
          <cell r="B653">
            <v>7.8</v>
          </cell>
          <cell r="C653">
            <v>4852</v>
          </cell>
          <cell r="D653">
            <v>108</v>
          </cell>
          <cell r="E653">
            <v>1833</v>
          </cell>
          <cell r="F653">
            <v>0.40004122011541632</v>
          </cell>
        </row>
        <row r="654">
          <cell r="A654">
            <v>12189</v>
          </cell>
          <cell r="B654">
            <v>10.1</v>
          </cell>
          <cell r="C654">
            <v>8942</v>
          </cell>
          <cell r="D654">
            <v>384</v>
          </cell>
          <cell r="E654">
            <v>4243</v>
          </cell>
          <cell r="F654">
            <v>0.51744576157459177</v>
          </cell>
        </row>
        <row r="655">
          <cell r="A655">
            <v>12190</v>
          </cell>
          <cell r="B655">
            <v>61</v>
          </cell>
          <cell r="C655">
            <v>808</v>
          </cell>
          <cell r="D655">
            <v>44</v>
          </cell>
          <cell r="E655">
            <v>179</v>
          </cell>
          <cell r="F655">
            <v>0.27599009900990101</v>
          </cell>
        </row>
        <row r="656">
          <cell r="A656">
            <v>12192</v>
          </cell>
          <cell r="B656">
            <v>14.7</v>
          </cell>
          <cell r="C656">
            <v>795</v>
          </cell>
          <cell r="D656">
            <v>15</v>
          </cell>
          <cell r="E656">
            <v>137</v>
          </cell>
          <cell r="F656">
            <v>0.19119496855345913</v>
          </cell>
        </row>
        <row r="657">
          <cell r="A657">
            <v>12193</v>
          </cell>
          <cell r="B657">
            <v>10.1</v>
          </cell>
          <cell r="C657">
            <v>862</v>
          </cell>
          <cell r="D657">
            <v>12</v>
          </cell>
          <cell r="E657">
            <v>268</v>
          </cell>
          <cell r="F657">
            <v>0.3248259860788863</v>
          </cell>
        </row>
        <row r="658">
          <cell r="A658">
            <v>12194</v>
          </cell>
          <cell r="B658">
            <v>45.8</v>
          </cell>
          <cell r="C658">
            <v>166</v>
          </cell>
          <cell r="D658">
            <v>0</v>
          </cell>
          <cell r="E658">
            <v>74</v>
          </cell>
          <cell r="F658">
            <v>0.44578313253012047</v>
          </cell>
        </row>
        <row r="659">
          <cell r="A659">
            <v>12195</v>
          </cell>
          <cell r="B659">
            <v>0</v>
          </cell>
          <cell r="C659">
            <v>104</v>
          </cell>
          <cell r="D659">
            <v>0</v>
          </cell>
          <cell r="E659">
            <v>44</v>
          </cell>
          <cell r="F659">
            <v>0.42307692307692307</v>
          </cell>
        </row>
        <row r="660">
          <cell r="A660">
            <v>12196</v>
          </cell>
          <cell r="B660">
            <v>0</v>
          </cell>
          <cell r="C660">
            <v>1393</v>
          </cell>
          <cell r="D660">
            <v>42</v>
          </cell>
          <cell r="E660">
            <v>401</v>
          </cell>
          <cell r="F660">
            <v>0.31801866475233309</v>
          </cell>
        </row>
        <row r="661">
          <cell r="A661">
            <v>12197</v>
          </cell>
          <cell r="B661">
            <v>25.8</v>
          </cell>
          <cell r="C661">
            <v>1361</v>
          </cell>
          <cell r="D661">
            <v>35</v>
          </cell>
          <cell r="E661">
            <v>636</v>
          </cell>
          <cell r="F661">
            <v>0.49301983835415136</v>
          </cell>
        </row>
        <row r="662">
          <cell r="A662">
            <v>12198</v>
          </cell>
          <cell r="B662">
            <v>2.5</v>
          </cell>
          <cell r="C662">
            <v>2893</v>
          </cell>
          <cell r="D662">
            <v>183</v>
          </cell>
          <cell r="E662">
            <v>649</v>
          </cell>
          <cell r="F662">
            <v>0.28759073625993781</v>
          </cell>
        </row>
        <row r="663">
          <cell r="A663">
            <v>12202</v>
          </cell>
          <cell r="B663">
            <v>23.4</v>
          </cell>
          <cell r="C663">
            <v>5335</v>
          </cell>
          <cell r="D663">
            <v>137</v>
          </cell>
          <cell r="E663">
            <v>3374</v>
          </cell>
          <cell r="F663">
            <v>0.65810684161199628</v>
          </cell>
        </row>
        <row r="664">
          <cell r="A664">
            <v>12203</v>
          </cell>
          <cell r="B664">
            <v>9.6999999999999993</v>
          </cell>
          <cell r="C664">
            <v>13820</v>
          </cell>
          <cell r="D664">
            <v>1289</v>
          </cell>
          <cell r="E664">
            <v>4862</v>
          </cell>
          <cell r="F664">
            <v>0.44507959479015918</v>
          </cell>
        </row>
        <row r="665">
          <cell r="A665">
            <v>12204</v>
          </cell>
          <cell r="B665">
            <v>13.5</v>
          </cell>
          <cell r="C665">
            <v>3552</v>
          </cell>
          <cell r="D665">
            <v>265</v>
          </cell>
          <cell r="E665">
            <v>1185</v>
          </cell>
          <cell r="F665">
            <v>0.40822072072072074</v>
          </cell>
        </row>
        <row r="666">
          <cell r="A666">
            <v>12205</v>
          </cell>
          <cell r="B666">
            <v>4.4000000000000004</v>
          </cell>
          <cell r="C666">
            <v>11983</v>
          </cell>
          <cell r="D666">
            <v>1307</v>
          </cell>
          <cell r="E666">
            <v>1746</v>
          </cell>
          <cell r="F666">
            <v>0.25477760160226987</v>
          </cell>
        </row>
        <row r="667">
          <cell r="A667">
            <v>12206</v>
          </cell>
          <cell r="B667">
            <v>21.7</v>
          </cell>
          <cell r="C667">
            <v>8364</v>
          </cell>
          <cell r="D667">
            <v>808</v>
          </cell>
          <cell r="E667">
            <v>4762</v>
          </cell>
          <cell r="F667">
            <v>0.665949306551889</v>
          </cell>
        </row>
        <row r="668">
          <cell r="A668">
            <v>12207</v>
          </cell>
          <cell r="B668">
            <v>15.5</v>
          </cell>
          <cell r="C668">
            <v>1181</v>
          </cell>
          <cell r="D668">
            <v>24</v>
          </cell>
          <cell r="E668">
            <v>300</v>
          </cell>
          <cell r="F668">
            <v>0.27434377646062658</v>
          </cell>
        </row>
        <row r="669">
          <cell r="A669">
            <v>12208</v>
          </cell>
          <cell r="B669">
            <v>12.2</v>
          </cell>
          <cell r="C669">
            <v>10749</v>
          </cell>
          <cell r="D669">
            <v>1213</v>
          </cell>
          <cell r="E669">
            <v>5090</v>
          </cell>
          <cell r="F669">
            <v>0.58638012838403575</v>
          </cell>
        </row>
        <row r="670">
          <cell r="A670">
            <v>12209</v>
          </cell>
          <cell r="B670">
            <v>7.3</v>
          </cell>
          <cell r="C670">
            <v>4718</v>
          </cell>
          <cell r="D670">
            <v>472</v>
          </cell>
          <cell r="E670">
            <v>2859</v>
          </cell>
          <cell r="F670">
            <v>0.70601949978804579</v>
          </cell>
        </row>
        <row r="671">
          <cell r="A671">
            <v>12210</v>
          </cell>
          <cell r="B671">
            <v>27.8</v>
          </cell>
          <cell r="C671">
            <v>6198</v>
          </cell>
          <cell r="D671">
            <v>321</v>
          </cell>
          <cell r="E671">
            <v>4538</v>
          </cell>
          <cell r="F671">
            <v>0.78396256857050661</v>
          </cell>
        </row>
        <row r="672">
          <cell r="A672">
            <v>12211</v>
          </cell>
          <cell r="B672">
            <v>2.5</v>
          </cell>
          <cell r="C672">
            <v>4308</v>
          </cell>
          <cell r="D672">
            <v>194</v>
          </cell>
          <cell r="E672">
            <v>348</v>
          </cell>
          <cell r="F672">
            <v>0.12581244196843083</v>
          </cell>
        </row>
        <row r="673">
          <cell r="A673">
            <v>12222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</row>
        <row r="674">
          <cell r="A674">
            <v>12302</v>
          </cell>
          <cell r="B674">
            <v>6.9</v>
          </cell>
          <cell r="C674">
            <v>11401</v>
          </cell>
          <cell r="D674">
            <v>1074</v>
          </cell>
          <cell r="E674">
            <v>2823</v>
          </cell>
          <cell r="F674">
            <v>0.34181212174370668</v>
          </cell>
        </row>
        <row r="675">
          <cell r="A675">
            <v>12303</v>
          </cell>
          <cell r="B675">
            <v>12.8</v>
          </cell>
          <cell r="C675">
            <v>13077</v>
          </cell>
          <cell r="D675">
            <v>1527</v>
          </cell>
          <cell r="E675">
            <v>3985</v>
          </cell>
          <cell r="F675">
            <v>0.42150340292115929</v>
          </cell>
        </row>
        <row r="676">
          <cell r="A676">
            <v>12304</v>
          </cell>
          <cell r="B676">
            <v>13.9</v>
          </cell>
          <cell r="C676">
            <v>9556</v>
          </cell>
          <cell r="D676">
            <v>1144</v>
          </cell>
          <cell r="E676">
            <v>3890</v>
          </cell>
          <cell r="F676">
            <v>0.52678945165341151</v>
          </cell>
        </row>
        <row r="677">
          <cell r="A677">
            <v>12305</v>
          </cell>
          <cell r="B677">
            <v>25.2</v>
          </cell>
          <cell r="C677">
            <v>2921</v>
          </cell>
          <cell r="D677">
            <v>216</v>
          </cell>
          <cell r="E677">
            <v>2025</v>
          </cell>
          <cell r="F677">
            <v>0.76720301266689495</v>
          </cell>
        </row>
        <row r="678">
          <cell r="A678">
            <v>12306</v>
          </cell>
          <cell r="B678">
            <v>12</v>
          </cell>
          <cell r="C678">
            <v>11270</v>
          </cell>
          <cell r="D678">
            <v>1406</v>
          </cell>
          <cell r="E678">
            <v>3664</v>
          </cell>
          <cell r="F678">
            <v>0.44986690328305234</v>
          </cell>
        </row>
        <row r="679">
          <cell r="A679">
            <v>12307</v>
          </cell>
          <cell r="B679">
            <v>38.6</v>
          </cell>
          <cell r="C679">
            <v>3762</v>
          </cell>
          <cell r="D679">
            <v>166</v>
          </cell>
          <cell r="E679">
            <v>2645</v>
          </cell>
          <cell r="F679">
            <v>0.74720893141945777</v>
          </cell>
        </row>
        <row r="680">
          <cell r="A680">
            <v>12308</v>
          </cell>
          <cell r="B680">
            <v>21.8</v>
          </cell>
          <cell r="C680">
            <v>6944</v>
          </cell>
          <cell r="D680">
            <v>508</v>
          </cell>
          <cell r="E680">
            <v>4258</v>
          </cell>
          <cell r="F680">
            <v>0.68634792626728114</v>
          </cell>
        </row>
        <row r="681">
          <cell r="A681">
            <v>12309</v>
          </cell>
          <cell r="B681">
            <v>5.0999999999999996</v>
          </cell>
          <cell r="C681">
            <v>12018</v>
          </cell>
          <cell r="D681">
            <v>1137</v>
          </cell>
          <cell r="E681">
            <v>2766</v>
          </cell>
          <cell r="F681">
            <v>0.32476285571642538</v>
          </cell>
        </row>
        <row r="682">
          <cell r="A682">
            <v>12401</v>
          </cell>
          <cell r="B682">
            <v>8.8000000000000007</v>
          </cell>
          <cell r="C682">
            <v>15845</v>
          </cell>
          <cell r="D682">
            <v>1079</v>
          </cell>
          <cell r="E682">
            <v>7232</v>
          </cell>
          <cell r="F682">
            <v>0.52451877563900284</v>
          </cell>
        </row>
        <row r="683">
          <cell r="A683">
            <v>12404</v>
          </cell>
          <cell r="B683">
            <v>27.4</v>
          </cell>
          <cell r="C683">
            <v>1618</v>
          </cell>
          <cell r="D683">
            <v>177</v>
          </cell>
          <cell r="E683">
            <v>338</v>
          </cell>
          <cell r="F683">
            <v>0.31829419035846723</v>
          </cell>
        </row>
        <row r="684">
          <cell r="A684">
            <v>12405</v>
          </cell>
          <cell r="B684">
            <v>59.3</v>
          </cell>
          <cell r="C684">
            <v>535</v>
          </cell>
          <cell r="D684">
            <v>44</v>
          </cell>
          <cell r="E684">
            <v>118</v>
          </cell>
          <cell r="F684">
            <v>0.30280373831775703</v>
          </cell>
        </row>
        <row r="685">
          <cell r="A685">
            <v>12406</v>
          </cell>
          <cell r="B685">
            <v>51.9</v>
          </cell>
          <cell r="C685">
            <v>667</v>
          </cell>
          <cell r="D685">
            <v>17</v>
          </cell>
          <cell r="E685">
            <v>173</v>
          </cell>
          <cell r="F685">
            <v>0.28485757121439281</v>
          </cell>
        </row>
        <row r="686">
          <cell r="A686">
            <v>12407</v>
          </cell>
          <cell r="B686">
            <v>39.1</v>
          </cell>
          <cell r="C686">
            <v>192</v>
          </cell>
          <cell r="D686">
            <v>0</v>
          </cell>
          <cell r="E686">
            <v>29</v>
          </cell>
          <cell r="F686">
            <v>0.15104166666666666</v>
          </cell>
        </row>
        <row r="687">
          <cell r="A687">
            <v>12409</v>
          </cell>
          <cell r="B687">
            <v>51.1</v>
          </cell>
          <cell r="C687">
            <v>601</v>
          </cell>
          <cell r="D687">
            <v>38</v>
          </cell>
          <cell r="E687">
            <v>286</v>
          </cell>
          <cell r="F687">
            <v>0.5391014975041597</v>
          </cell>
        </row>
        <row r="688">
          <cell r="A688">
            <v>12410</v>
          </cell>
          <cell r="B688">
            <v>48.2</v>
          </cell>
          <cell r="C688">
            <v>508</v>
          </cell>
          <cell r="D688">
            <v>17</v>
          </cell>
          <cell r="E688">
            <v>263</v>
          </cell>
          <cell r="F688">
            <v>0.55118110236220474</v>
          </cell>
        </row>
        <row r="689">
          <cell r="A689">
            <v>12411</v>
          </cell>
          <cell r="B689">
            <v>34.5</v>
          </cell>
          <cell r="C689">
            <v>278</v>
          </cell>
          <cell r="D689">
            <v>20</v>
          </cell>
          <cell r="E689">
            <v>78</v>
          </cell>
          <cell r="F689">
            <v>0.35251798561151076</v>
          </cell>
        </row>
        <row r="690">
          <cell r="A690">
            <v>12412</v>
          </cell>
          <cell r="B690">
            <v>34</v>
          </cell>
          <cell r="C690">
            <v>456</v>
          </cell>
          <cell r="D690">
            <v>37</v>
          </cell>
          <cell r="E690">
            <v>98</v>
          </cell>
          <cell r="F690">
            <v>0.29605263157894735</v>
          </cell>
        </row>
        <row r="691">
          <cell r="A691">
            <v>12413</v>
          </cell>
          <cell r="B691">
            <v>19.899999999999999</v>
          </cell>
          <cell r="C691">
            <v>1622</v>
          </cell>
          <cell r="D691">
            <v>81</v>
          </cell>
          <cell r="E691">
            <v>557</v>
          </cell>
          <cell r="F691">
            <v>0.39334155363748458</v>
          </cell>
        </row>
        <row r="692">
          <cell r="A692">
            <v>12414</v>
          </cell>
          <cell r="B692">
            <v>15.7</v>
          </cell>
          <cell r="C692">
            <v>4547</v>
          </cell>
          <cell r="D692">
            <v>329</v>
          </cell>
          <cell r="E692">
            <v>1689</v>
          </cell>
          <cell r="F692">
            <v>0.44380910490433251</v>
          </cell>
        </row>
        <row r="693">
          <cell r="A693">
            <v>12416</v>
          </cell>
          <cell r="B693">
            <v>32.299999999999997</v>
          </cell>
          <cell r="C693">
            <v>319</v>
          </cell>
          <cell r="D693">
            <v>22</v>
          </cell>
          <cell r="E693">
            <v>112</v>
          </cell>
          <cell r="F693">
            <v>0.42006269592476492</v>
          </cell>
        </row>
        <row r="694">
          <cell r="A694">
            <v>12417</v>
          </cell>
          <cell r="B694">
            <v>0</v>
          </cell>
          <cell r="C694">
            <v>223</v>
          </cell>
          <cell r="D694">
            <v>37</v>
          </cell>
          <cell r="E694">
            <v>57</v>
          </cell>
          <cell r="F694">
            <v>0.42152466367713004</v>
          </cell>
        </row>
        <row r="695">
          <cell r="A695">
            <v>12418</v>
          </cell>
          <cell r="B695">
            <v>45.4</v>
          </cell>
          <cell r="C695">
            <v>282</v>
          </cell>
          <cell r="D695">
            <v>5</v>
          </cell>
          <cell r="E695">
            <v>96</v>
          </cell>
          <cell r="F695">
            <v>0.35815602836879434</v>
          </cell>
        </row>
        <row r="696">
          <cell r="A696">
            <v>12419</v>
          </cell>
          <cell r="B696">
            <v>26.3</v>
          </cell>
          <cell r="C696">
            <v>259</v>
          </cell>
          <cell r="D696">
            <v>84</v>
          </cell>
          <cell r="E696">
            <v>66</v>
          </cell>
          <cell r="F696">
            <v>0.5791505791505791</v>
          </cell>
        </row>
        <row r="697">
          <cell r="A697">
            <v>12420</v>
          </cell>
          <cell r="B697">
            <v>37.200000000000003</v>
          </cell>
          <cell r="C697">
            <v>317</v>
          </cell>
          <cell r="D697">
            <v>20</v>
          </cell>
          <cell r="E697">
            <v>197</v>
          </cell>
          <cell r="F697">
            <v>0.68454258675078861</v>
          </cell>
        </row>
        <row r="698">
          <cell r="A698">
            <v>12421</v>
          </cell>
          <cell r="B698">
            <v>71.7</v>
          </cell>
          <cell r="C698">
            <v>731</v>
          </cell>
          <cell r="D698">
            <v>3</v>
          </cell>
          <cell r="E698">
            <v>119</v>
          </cell>
          <cell r="F698">
            <v>0.16689466484268126</v>
          </cell>
        </row>
        <row r="699">
          <cell r="A699">
            <v>12422</v>
          </cell>
          <cell r="B699">
            <v>66.900000000000006</v>
          </cell>
          <cell r="C699">
            <v>257</v>
          </cell>
          <cell r="D699">
            <v>0</v>
          </cell>
          <cell r="E699">
            <v>98</v>
          </cell>
          <cell r="F699">
            <v>0.38132295719844356</v>
          </cell>
        </row>
        <row r="700">
          <cell r="A700">
            <v>12423</v>
          </cell>
          <cell r="B700">
            <v>37.6</v>
          </cell>
          <cell r="C700">
            <v>665</v>
          </cell>
          <cell r="D700">
            <v>92</v>
          </cell>
          <cell r="E700">
            <v>97</v>
          </cell>
          <cell r="F700">
            <v>0.28421052631578947</v>
          </cell>
        </row>
        <row r="701">
          <cell r="A701">
            <v>12424</v>
          </cell>
          <cell r="B701">
            <v>66.400000000000006</v>
          </cell>
          <cell r="C701">
            <v>396</v>
          </cell>
          <cell r="D701">
            <v>0</v>
          </cell>
          <cell r="E701">
            <v>62</v>
          </cell>
          <cell r="F701">
            <v>0.15656565656565657</v>
          </cell>
        </row>
        <row r="702">
          <cell r="A702">
            <v>12427</v>
          </cell>
          <cell r="B702">
            <v>75.900000000000006</v>
          </cell>
          <cell r="C702">
            <v>303</v>
          </cell>
          <cell r="D702">
            <v>0</v>
          </cell>
          <cell r="E702">
            <v>124</v>
          </cell>
          <cell r="F702">
            <v>0.40924092409240925</v>
          </cell>
        </row>
        <row r="703">
          <cell r="A703">
            <v>12428</v>
          </cell>
          <cell r="B703">
            <v>30.8</v>
          </cell>
          <cell r="C703">
            <v>3463</v>
          </cell>
          <cell r="D703">
            <v>551</v>
          </cell>
          <cell r="E703">
            <v>1126</v>
          </cell>
          <cell r="F703">
            <v>0.48426220040427376</v>
          </cell>
        </row>
        <row r="704">
          <cell r="A704">
            <v>12429</v>
          </cell>
          <cell r="B704">
            <v>13.1</v>
          </cell>
          <cell r="C704">
            <v>145</v>
          </cell>
          <cell r="D704">
            <v>0</v>
          </cell>
          <cell r="E704">
            <v>38</v>
          </cell>
          <cell r="F704">
            <v>0.2620689655172414</v>
          </cell>
        </row>
        <row r="705">
          <cell r="A705">
            <v>12430</v>
          </cell>
          <cell r="B705">
            <v>64</v>
          </cell>
          <cell r="C705">
            <v>1133</v>
          </cell>
          <cell r="D705">
            <v>19</v>
          </cell>
          <cell r="E705">
            <v>353</v>
          </cell>
          <cell r="F705">
            <v>0.32833186231244482</v>
          </cell>
        </row>
        <row r="706">
          <cell r="A706">
            <v>12431</v>
          </cell>
          <cell r="B706">
            <v>35.4</v>
          </cell>
          <cell r="C706">
            <v>926</v>
          </cell>
          <cell r="D706">
            <v>5</v>
          </cell>
          <cell r="E706">
            <v>145</v>
          </cell>
          <cell r="F706">
            <v>0.16198704103671707</v>
          </cell>
        </row>
        <row r="707">
          <cell r="A707">
            <v>12432</v>
          </cell>
          <cell r="B707">
            <v>0</v>
          </cell>
          <cell r="C707">
            <v>192</v>
          </cell>
          <cell r="D707">
            <v>0</v>
          </cell>
          <cell r="E707">
            <v>117</v>
          </cell>
          <cell r="F707">
            <v>0.609375</v>
          </cell>
        </row>
        <row r="708">
          <cell r="A708">
            <v>12433</v>
          </cell>
          <cell r="B708">
            <v>44</v>
          </cell>
          <cell r="C708">
            <v>307</v>
          </cell>
          <cell r="D708">
            <v>54</v>
          </cell>
          <cell r="E708">
            <v>45</v>
          </cell>
          <cell r="F708">
            <v>0.32247557003257327</v>
          </cell>
        </row>
        <row r="709">
          <cell r="A709">
            <v>12434</v>
          </cell>
          <cell r="B709">
            <v>36</v>
          </cell>
          <cell r="C709">
            <v>472</v>
          </cell>
          <cell r="D709">
            <v>0</v>
          </cell>
          <cell r="E709">
            <v>203</v>
          </cell>
          <cell r="F709">
            <v>0.43008474576271188</v>
          </cell>
        </row>
        <row r="710">
          <cell r="A710">
            <v>12435</v>
          </cell>
          <cell r="B710">
            <v>64.2</v>
          </cell>
          <cell r="C710">
            <v>341</v>
          </cell>
          <cell r="D710">
            <v>60</v>
          </cell>
          <cell r="E710">
            <v>48</v>
          </cell>
          <cell r="F710">
            <v>0.31671554252199413</v>
          </cell>
        </row>
        <row r="711">
          <cell r="A711">
            <v>12436</v>
          </cell>
          <cell r="B711">
            <v>42.9</v>
          </cell>
          <cell r="C711">
            <v>403</v>
          </cell>
          <cell r="D711">
            <v>111</v>
          </cell>
          <cell r="E711">
            <v>135</v>
          </cell>
          <cell r="F711">
            <v>0.61042183622828783</v>
          </cell>
        </row>
        <row r="712">
          <cell r="A712">
            <v>12438</v>
          </cell>
          <cell r="B712">
            <v>0</v>
          </cell>
          <cell r="C712">
            <v>21</v>
          </cell>
          <cell r="D712">
            <v>0</v>
          </cell>
          <cell r="E712">
            <v>21</v>
          </cell>
          <cell r="F712">
            <v>1</v>
          </cell>
        </row>
        <row r="713">
          <cell r="A713">
            <v>12439</v>
          </cell>
          <cell r="B713">
            <v>79.099999999999994</v>
          </cell>
          <cell r="C713">
            <v>335</v>
          </cell>
          <cell r="D713">
            <v>0</v>
          </cell>
          <cell r="E713">
            <v>70</v>
          </cell>
          <cell r="F713">
            <v>0.20895522388059701</v>
          </cell>
        </row>
        <row r="714">
          <cell r="A714">
            <v>12440</v>
          </cell>
          <cell r="B714">
            <v>12.3</v>
          </cell>
          <cell r="C714">
            <v>1085</v>
          </cell>
          <cell r="D714">
            <v>24</v>
          </cell>
          <cell r="E714">
            <v>325</v>
          </cell>
          <cell r="F714">
            <v>0.32165898617511518</v>
          </cell>
        </row>
        <row r="715">
          <cell r="A715">
            <v>12441</v>
          </cell>
          <cell r="B715">
            <v>81.5</v>
          </cell>
          <cell r="C715">
            <v>189</v>
          </cell>
          <cell r="D715">
            <v>0</v>
          </cell>
          <cell r="E715">
            <v>39</v>
          </cell>
          <cell r="F715">
            <v>0.20634920634920634</v>
          </cell>
        </row>
        <row r="716">
          <cell r="A716">
            <v>12442</v>
          </cell>
          <cell r="B716">
            <v>72.7</v>
          </cell>
          <cell r="C716">
            <v>1514</v>
          </cell>
          <cell r="D716">
            <v>73</v>
          </cell>
          <cell r="E716">
            <v>299</v>
          </cell>
          <cell r="F716">
            <v>0.24570673712021135</v>
          </cell>
        </row>
        <row r="717">
          <cell r="A717">
            <v>12443</v>
          </cell>
          <cell r="B717">
            <v>11.7</v>
          </cell>
          <cell r="C717">
            <v>1681</v>
          </cell>
          <cell r="D717">
            <v>115</v>
          </cell>
          <cell r="E717">
            <v>216</v>
          </cell>
          <cell r="F717">
            <v>0.19690660321237358</v>
          </cell>
        </row>
        <row r="718">
          <cell r="A718">
            <v>12444</v>
          </cell>
          <cell r="B718">
            <v>67.900000000000006</v>
          </cell>
          <cell r="C718">
            <v>719</v>
          </cell>
          <cell r="D718">
            <v>21</v>
          </cell>
          <cell r="E718">
            <v>146</v>
          </cell>
          <cell r="F718">
            <v>0.23226703755215578</v>
          </cell>
        </row>
        <row r="719">
          <cell r="A719">
            <v>12446</v>
          </cell>
          <cell r="B719">
            <v>27.9</v>
          </cell>
          <cell r="C719">
            <v>2707</v>
          </cell>
          <cell r="D719">
            <v>262</v>
          </cell>
          <cell r="E719">
            <v>429</v>
          </cell>
          <cell r="F719">
            <v>0.25526413003324716</v>
          </cell>
        </row>
        <row r="720">
          <cell r="A720">
            <v>12448</v>
          </cell>
          <cell r="B720">
            <v>40.1</v>
          </cell>
          <cell r="C720">
            <v>384</v>
          </cell>
          <cell r="D720">
            <v>38</v>
          </cell>
          <cell r="E720">
            <v>120</v>
          </cell>
          <cell r="F720">
            <v>0.41145833333333331</v>
          </cell>
        </row>
        <row r="721">
          <cell r="A721">
            <v>12449</v>
          </cell>
          <cell r="B721">
            <v>1.6</v>
          </cell>
          <cell r="C721">
            <v>1306</v>
          </cell>
          <cell r="D721">
            <v>45</v>
          </cell>
          <cell r="E721">
            <v>152</v>
          </cell>
          <cell r="F721">
            <v>0.15084226646248086</v>
          </cell>
        </row>
        <row r="722">
          <cell r="A722">
            <v>12450</v>
          </cell>
          <cell r="B722">
            <v>34.4</v>
          </cell>
          <cell r="C722">
            <v>209</v>
          </cell>
          <cell r="D722">
            <v>23</v>
          </cell>
          <cell r="E722">
            <v>88</v>
          </cell>
          <cell r="F722">
            <v>0.53110047846889952</v>
          </cell>
        </row>
        <row r="723">
          <cell r="A723">
            <v>12451</v>
          </cell>
          <cell r="B723">
            <v>24.1</v>
          </cell>
          <cell r="C723">
            <v>971</v>
          </cell>
          <cell r="D723">
            <v>80</v>
          </cell>
          <cell r="E723">
            <v>322</v>
          </cell>
          <cell r="F723">
            <v>0.4140061791967044</v>
          </cell>
        </row>
        <row r="724">
          <cell r="A724">
            <v>12452</v>
          </cell>
          <cell r="B724">
            <v>50</v>
          </cell>
          <cell r="C724">
            <v>212</v>
          </cell>
          <cell r="D724">
            <v>6</v>
          </cell>
          <cell r="E724">
            <v>71</v>
          </cell>
          <cell r="F724">
            <v>0.3632075471698113</v>
          </cell>
        </row>
        <row r="725">
          <cell r="A725">
            <v>12453</v>
          </cell>
          <cell r="B725">
            <v>24.4</v>
          </cell>
          <cell r="C725">
            <v>164</v>
          </cell>
          <cell r="D725">
            <v>0</v>
          </cell>
          <cell r="E725">
            <v>56</v>
          </cell>
          <cell r="F725">
            <v>0.34146341463414637</v>
          </cell>
        </row>
        <row r="726">
          <cell r="A726">
            <v>12454</v>
          </cell>
          <cell r="B726">
            <v>64</v>
          </cell>
          <cell r="C726">
            <v>253</v>
          </cell>
          <cell r="D726">
            <v>0</v>
          </cell>
          <cell r="E726">
            <v>95</v>
          </cell>
          <cell r="F726">
            <v>0.37549407114624506</v>
          </cell>
        </row>
        <row r="727">
          <cell r="A727">
            <v>12455</v>
          </cell>
          <cell r="B727">
            <v>46.4</v>
          </cell>
          <cell r="C727">
            <v>1632</v>
          </cell>
          <cell r="D727">
            <v>46</v>
          </cell>
          <cell r="E727">
            <v>414</v>
          </cell>
          <cell r="F727">
            <v>0.28186274509803921</v>
          </cell>
        </row>
        <row r="728">
          <cell r="A728">
            <v>12456</v>
          </cell>
          <cell r="B728">
            <v>0</v>
          </cell>
          <cell r="C728">
            <v>264</v>
          </cell>
          <cell r="D728">
            <v>0</v>
          </cell>
          <cell r="E728">
            <v>32</v>
          </cell>
          <cell r="F728">
            <v>0.12121212121212122</v>
          </cell>
        </row>
        <row r="729">
          <cell r="A729">
            <v>12457</v>
          </cell>
          <cell r="B729">
            <v>30.7</v>
          </cell>
          <cell r="C729">
            <v>700</v>
          </cell>
          <cell r="D729">
            <v>47</v>
          </cell>
          <cell r="E729">
            <v>290</v>
          </cell>
          <cell r="F729">
            <v>0.48142857142857143</v>
          </cell>
        </row>
        <row r="730">
          <cell r="A730">
            <v>12458</v>
          </cell>
          <cell r="B730">
            <v>19.2</v>
          </cell>
          <cell r="C730">
            <v>1124</v>
          </cell>
          <cell r="D730">
            <v>113</v>
          </cell>
          <cell r="E730">
            <v>154</v>
          </cell>
          <cell r="F730">
            <v>0.23754448398576514</v>
          </cell>
        </row>
        <row r="731">
          <cell r="A731">
            <v>12459</v>
          </cell>
          <cell r="B731">
            <v>50.3</v>
          </cell>
          <cell r="C731">
            <v>185</v>
          </cell>
          <cell r="D731">
            <v>15</v>
          </cell>
          <cell r="E731">
            <v>90</v>
          </cell>
          <cell r="F731">
            <v>0.56756756756756754</v>
          </cell>
        </row>
        <row r="732">
          <cell r="A732">
            <v>12460</v>
          </cell>
          <cell r="B732">
            <v>47.9</v>
          </cell>
          <cell r="C732">
            <v>169</v>
          </cell>
          <cell r="D732">
            <v>0</v>
          </cell>
          <cell r="E732">
            <v>96</v>
          </cell>
          <cell r="F732">
            <v>0.56804733727810652</v>
          </cell>
        </row>
        <row r="733">
          <cell r="A733">
            <v>12461</v>
          </cell>
          <cell r="B733">
            <v>23.3</v>
          </cell>
          <cell r="C733">
            <v>1182</v>
          </cell>
          <cell r="D733">
            <v>29</v>
          </cell>
          <cell r="E733">
            <v>307</v>
          </cell>
          <cell r="F733">
            <v>0.28426395939086296</v>
          </cell>
        </row>
        <row r="734">
          <cell r="A734">
            <v>12463</v>
          </cell>
          <cell r="B734">
            <v>38.700000000000003</v>
          </cell>
          <cell r="C734">
            <v>813</v>
          </cell>
          <cell r="D734">
            <v>44</v>
          </cell>
          <cell r="E734">
            <v>230</v>
          </cell>
          <cell r="F734">
            <v>0.33702337023370232</v>
          </cell>
        </row>
        <row r="735">
          <cell r="A735">
            <v>12464</v>
          </cell>
          <cell r="B735">
            <v>46.2</v>
          </cell>
          <cell r="C735">
            <v>829</v>
          </cell>
          <cell r="D735">
            <v>13</v>
          </cell>
          <cell r="E735">
            <v>255</v>
          </cell>
          <cell r="F735">
            <v>0.32328106151990349</v>
          </cell>
        </row>
        <row r="736">
          <cell r="A736">
            <v>12465</v>
          </cell>
          <cell r="B736">
            <v>62.9</v>
          </cell>
          <cell r="C736">
            <v>307</v>
          </cell>
          <cell r="D736">
            <v>0</v>
          </cell>
          <cell r="E736">
            <v>112</v>
          </cell>
          <cell r="F736">
            <v>0.36482084690553745</v>
          </cell>
        </row>
        <row r="737">
          <cell r="A737">
            <v>12466</v>
          </cell>
          <cell r="B737">
            <v>0</v>
          </cell>
          <cell r="C737">
            <v>1035</v>
          </cell>
          <cell r="D737">
            <v>26</v>
          </cell>
          <cell r="E737">
            <v>201</v>
          </cell>
          <cell r="F737">
            <v>0.21932367149758455</v>
          </cell>
        </row>
        <row r="738">
          <cell r="A738">
            <v>12468</v>
          </cell>
          <cell r="B738">
            <v>51.8</v>
          </cell>
          <cell r="C738">
            <v>865</v>
          </cell>
          <cell r="D738">
            <v>13</v>
          </cell>
          <cell r="E738">
            <v>219</v>
          </cell>
          <cell r="F738">
            <v>0.26820809248554911</v>
          </cell>
        </row>
        <row r="739">
          <cell r="A739">
            <v>12469</v>
          </cell>
          <cell r="B739">
            <v>42</v>
          </cell>
          <cell r="C739">
            <v>555</v>
          </cell>
          <cell r="D739">
            <v>19</v>
          </cell>
          <cell r="E739">
            <v>194</v>
          </cell>
          <cell r="F739">
            <v>0.38378378378378381</v>
          </cell>
        </row>
        <row r="740">
          <cell r="A740">
            <v>12470</v>
          </cell>
          <cell r="B740">
            <v>13.6</v>
          </cell>
          <cell r="C740">
            <v>391</v>
          </cell>
          <cell r="D740">
            <v>0</v>
          </cell>
          <cell r="E740">
            <v>190</v>
          </cell>
          <cell r="F740">
            <v>0.48593350383631712</v>
          </cell>
        </row>
        <row r="741">
          <cell r="A741">
            <v>12471</v>
          </cell>
          <cell r="B741">
            <v>0</v>
          </cell>
          <cell r="C741">
            <v>188</v>
          </cell>
          <cell r="D741">
            <v>12</v>
          </cell>
          <cell r="E741">
            <v>76</v>
          </cell>
          <cell r="F741">
            <v>0.46808510638297873</v>
          </cell>
        </row>
        <row r="742">
          <cell r="A742">
            <v>12472</v>
          </cell>
          <cell r="B742">
            <v>18.399999999999999</v>
          </cell>
          <cell r="C742">
            <v>864</v>
          </cell>
          <cell r="D742">
            <v>65</v>
          </cell>
          <cell r="E742">
            <v>482</v>
          </cell>
          <cell r="F742">
            <v>0.63310185185185186</v>
          </cell>
        </row>
        <row r="743">
          <cell r="A743">
            <v>12473</v>
          </cell>
          <cell r="B743">
            <v>39.6</v>
          </cell>
          <cell r="C743">
            <v>583</v>
          </cell>
          <cell r="D743">
            <v>20</v>
          </cell>
          <cell r="E743">
            <v>121</v>
          </cell>
          <cell r="F743">
            <v>0.241852487135506</v>
          </cell>
        </row>
        <row r="744">
          <cell r="A744">
            <v>12474</v>
          </cell>
          <cell r="B744">
            <v>41</v>
          </cell>
          <cell r="C744">
            <v>961</v>
          </cell>
          <cell r="D744">
            <v>45</v>
          </cell>
          <cell r="E744">
            <v>326</v>
          </cell>
          <cell r="F744">
            <v>0.38605619146722164</v>
          </cell>
        </row>
        <row r="745">
          <cell r="A745">
            <v>12475</v>
          </cell>
          <cell r="B745">
            <v>8.1999999999999993</v>
          </cell>
          <cell r="C745">
            <v>183</v>
          </cell>
          <cell r="D745">
            <v>0</v>
          </cell>
          <cell r="E745">
            <v>21</v>
          </cell>
          <cell r="F745">
            <v>0.11475409836065574</v>
          </cell>
        </row>
        <row r="746">
          <cell r="A746">
            <v>12477</v>
          </cell>
          <cell r="B746">
            <v>14.4</v>
          </cell>
          <cell r="C746">
            <v>8957</v>
          </cell>
          <cell r="D746">
            <v>770</v>
          </cell>
          <cell r="E746">
            <v>2432</v>
          </cell>
          <cell r="F746">
            <v>0.35748576532321091</v>
          </cell>
        </row>
        <row r="747">
          <cell r="A747">
            <v>12480</v>
          </cell>
          <cell r="B747">
            <v>41.2</v>
          </cell>
          <cell r="C747">
            <v>468</v>
          </cell>
          <cell r="D747">
            <v>29</v>
          </cell>
          <cell r="E747">
            <v>179</v>
          </cell>
          <cell r="F747">
            <v>0.44444444444444442</v>
          </cell>
        </row>
        <row r="748">
          <cell r="A748">
            <v>12481</v>
          </cell>
          <cell r="B748">
            <v>23</v>
          </cell>
          <cell r="C748">
            <v>708</v>
          </cell>
          <cell r="D748">
            <v>28</v>
          </cell>
          <cell r="E748">
            <v>160</v>
          </cell>
          <cell r="F748">
            <v>0.2655367231638418</v>
          </cell>
        </row>
        <row r="749">
          <cell r="A749">
            <v>12482</v>
          </cell>
          <cell r="B749">
            <v>5.8</v>
          </cell>
          <cell r="C749">
            <v>277</v>
          </cell>
          <cell r="D749">
            <v>0</v>
          </cell>
          <cell r="E749">
            <v>43</v>
          </cell>
          <cell r="F749">
            <v>0.1552346570397112</v>
          </cell>
        </row>
        <row r="750">
          <cell r="A750">
            <v>12483</v>
          </cell>
          <cell r="B750">
            <v>39.200000000000003</v>
          </cell>
          <cell r="C750">
            <v>209</v>
          </cell>
          <cell r="D750">
            <v>0</v>
          </cell>
          <cell r="E750">
            <v>33</v>
          </cell>
          <cell r="F750">
            <v>0.15789473684210525</v>
          </cell>
        </row>
        <row r="751">
          <cell r="A751">
            <v>12484</v>
          </cell>
          <cell r="B751">
            <v>20.2</v>
          </cell>
          <cell r="C751">
            <v>1515</v>
          </cell>
          <cell r="D751">
            <v>149</v>
          </cell>
          <cell r="E751">
            <v>325</v>
          </cell>
          <cell r="F751">
            <v>0.31287128712871287</v>
          </cell>
        </row>
        <row r="752">
          <cell r="A752">
            <v>12485</v>
          </cell>
          <cell r="B752">
            <v>64.400000000000006</v>
          </cell>
          <cell r="C752">
            <v>954</v>
          </cell>
          <cell r="D752">
            <v>92</v>
          </cell>
          <cell r="E752">
            <v>390</v>
          </cell>
          <cell r="F752">
            <v>0.50524109014675056</v>
          </cell>
        </row>
        <row r="753">
          <cell r="A753">
            <v>12486</v>
          </cell>
          <cell r="B753">
            <v>1.5</v>
          </cell>
          <cell r="C753">
            <v>602</v>
          </cell>
          <cell r="D753">
            <v>31</v>
          </cell>
          <cell r="E753">
            <v>156</v>
          </cell>
          <cell r="F753">
            <v>0.31063122923588038</v>
          </cell>
        </row>
        <row r="754">
          <cell r="A754">
            <v>12487</v>
          </cell>
          <cell r="B754">
            <v>10.7</v>
          </cell>
          <cell r="C754">
            <v>1282</v>
          </cell>
          <cell r="D754">
            <v>137</v>
          </cell>
          <cell r="E754">
            <v>265</v>
          </cell>
          <cell r="F754">
            <v>0.31357254290171604</v>
          </cell>
        </row>
        <row r="755">
          <cell r="A755">
            <v>12489</v>
          </cell>
          <cell r="B755">
            <v>0</v>
          </cell>
          <cell r="C755">
            <v>204</v>
          </cell>
          <cell r="D755">
            <v>25</v>
          </cell>
          <cell r="E755">
            <v>42</v>
          </cell>
          <cell r="F755">
            <v>0.32843137254901961</v>
          </cell>
        </row>
        <row r="756">
          <cell r="A756">
            <v>12490</v>
          </cell>
          <cell r="B756">
            <v>80.2</v>
          </cell>
          <cell r="C756">
            <v>91</v>
          </cell>
          <cell r="D756">
            <v>0</v>
          </cell>
          <cell r="E756">
            <v>18</v>
          </cell>
          <cell r="F756">
            <v>0.19780219780219779</v>
          </cell>
        </row>
        <row r="757">
          <cell r="A757">
            <v>12491</v>
          </cell>
          <cell r="B757">
            <v>7.8</v>
          </cell>
          <cell r="C757">
            <v>936</v>
          </cell>
          <cell r="D757">
            <v>60</v>
          </cell>
          <cell r="E757">
            <v>173</v>
          </cell>
          <cell r="F757">
            <v>0.24893162393162394</v>
          </cell>
        </row>
        <row r="758">
          <cell r="A758">
            <v>12492</v>
          </cell>
          <cell r="B758">
            <v>59.1</v>
          </cell>
          <cell r="C758">
            <v>350</v>
          </cell>
          <cell r="D758">
            <v>18</v>
          </cell>
          <cell r="E758">
            <v>124</v>
          </cell>
          <cell r="F758">
            <v>0.40571428571428569</v>
          </cell>
        </row>
        <row r="759">
          <cell r="A759">
            <v>12493</v>
          </cell>
          <cell r="B759">
            <v>21.6</v>
          </cell>
          <cell r="C759">
            <v>176</v>
          </cell>
          <cell r="D759">
            <v>0</v>
          </cell>
          <cell r="E759">
            <v>67</v>
          </cell>
          <cell r="F759">
            <v>0.38068181818181818</v>
          </cell>
        </row>
        <row r="760">
          <cell r="A760">
            <v>12494</v>
          </cell>
          <cell r="B760">
            <v>37.5</v>
          </cell>
          <cell r="C760">
            <v>568</v>
          </cell>
          <cell r="D760">
            <v>49</v>
          </cell>
          <cell r="E760">
            <v>159</v>
          </cell>
          <cell r="F760">
            <v>0.36619718309859156</v>
          </cell>
        </row>
        <row r="761">
          <cell r="A761">
            <v>12495</v>
          </cell>
          <cell r="B761">
            <v>51.5</v>
          </cell>
          <cell r="C761">
            <v>206</v>
          </cell>
          <cell r="D761">
            <v>0</v>
          </cell>
          <cell r="E761">
            <v>58</v>
          </cell>
          <cell r="F761">
            <v>0.28155339805825241</v>
          </cell>
        </row>
        <row r="762">
          <cell r="A762">
            <v>12496</v>
          </cell>
          <cell r="B762">
            <v>70</v>
          </cell>
          <cell r="C762">
            <v>2336</v>
          </cell>
          <cell r="D762">
            <v>54</v>
          </cell>
          <cell r="E762">
            <v>479</v>
          </cell>
          <cell r="F762">
            <v>0.22816780821917809</v>
          </cell>
        </row>
        <row r="763">
          <cell r="A763">
            <v>12498</v>
          </cell>
          <cell r="B763">
            <v>24.6</v>
          </cell>
          <cell r="C763">
            <v>2972</v>
          </cell>
          <cell r="D763">
            <v>195</v>
          </cell>
          <cell r="E763">
            <v>805</v>
          </cell>
          <cell r="F763">
            <v>0.3364737550471063</v>
          </cell>
        </row>
        <row r="764">
          <cell r="A764">
            <v>12501</v>
          </cell>
          <cell r="B764">
            <v>18.5</v>
          </cell>
          <cell r="C764">
            <v>1011</v>
          </cell>
          <cell r="D764">
            <v>45</v>
          </cell>
          <cell r="E764">
            <v>323</v>
          </cell>
          <cell r="F764">
            <v>0.36399604352126608</v>
          </cell>
        </row>
        <row r="765">
          <cell r="A765">
            <v>12502</v>
          </cell>
          <cell r="B765">
            <v>39.6</v>
          </cell>
          <cell r="C765">
            <v>709</v>
          </cell>
          <cell r="D765">
            <v>11</v>
          </cell>
          <cell r="E765">
            <v>207</v>
          </cell>
          <cell r="F765">
            <v>0.30747531734837802</v>
          </cell>
        </row>
        <row r="766">
          <cell r="A766">
            <v>12503</v>
          </cell>
          <cell r="B766">
            <v>39.200000000000003</v>
          </cell>
          <cell r="C766">
            <v>558</v>
          </cell>
          <cell r="D766">
            <v>17</v>
          </cell>
          <cell r="E766">
            <v>134</v>
          </cell>
          <cell r="F766">
            <v>0.27060931899641577</v>
          </cell>
        </row>
        <row r="767">
          <cell r="A767">
            <v>12504</v>
          </cell>
          <cell r="B767">
            <v>0</v>
          </cell>
          <cell r="C767">
            <v>5</v>
          </cell>
          <cell r="D767">
            <v>0</v>
          </cell>
          <cell r="E767">
            <v>0</v>
          </cell>
          <cell r="F767">
            <v>0</v>
          </cell>
        </row>
        <row r="768">
          <cell r="A768">
            <v>12507</v>
          </cell>
          <cell r="B768">
            <v>77.3</v>
          </cell>
          <cell r="C768">
            <v>66</v>
          </cell>
          <cell r="D768">
            <v>0</v>
          </cell>
          <cell r="E768">
            <v>51</v>
          </cell>
          <cell r="F768">
            <v>0.77272727272727271</v>
          </cell>
        </row>
        <row r="769">
          <cell r="A769">
            <v>12508</v>
          </cell>
          <cell r="B769">
            <v>4.7</v>
          </cell>
          <cell r="C769">
            <v>8010</v>
          </cell>
          <cell r="D769">
            <v>430</v>
          </cell>
          <cell r="E769">
            <v>2182</v>
          </cell>
          <cell r="F769">
            <v>0.3260923845193508</v>
          </cell>
        </row>
        <row r="770">
          <cell r="A770">
            <v>12512</v>
          </cell>
          <cell r="B770">
            <v>0</v>
          </cell>
          <cell r="C770">
            <v>100</v>
          </cell>
          <cell r="D770">
            <v>0</v>
          </cell>
          <cell r="E770">
            <v>83</v>
          </cell>
          <cell r="F770">
            <v>0.83</v>
          </cell>
        </row>
        <row r="771">
          <cell r="A771">
            <v>12513</v>
          </cell>
          <cell r="B771">
            <v>23.2</v>
          </cell>
          <cell r="C771">
            <v>357</v>
          </cell>
          <cell r="D771">
            <v>14</v>
          </cell>
          <cell r="E771">
            <v>45</v>
          </cell>
          <cell r="F771">
            <v>0.16526610644257703</v>
          </cell>
        </row>
        <row r="772">
          <cell r="A772">
            <v>12514</v>
          </cell>
          <cell r="B772">
            <v>20.3</v>
          </cell>
          <cell r="C772">
            <v>1257</v>
          </cell>
          <cell r="D772">
            <v>62</v>
          </cell>
          <cell r="E772">
            <v>247</v>
          </cell>
          <cell r="F772">
            <v>0.24582338902147971</v>
          </cell>
        </row>
        <row r="773">
          <cell r="A773">
            <v>12515</v>
          </cell>
          <cell r="B773">
            <v>8.6999999999999993</v>
          </cell>
          <cell r="C773">
            <v>576</v>
          </cell>
          <cell r="D773">
            <v>94</v>
          </cell>
          <cell r="E773">
            <v>73</v>
          </cell>
          <cell r="F773">
            <v>0.28993055555555558</v>
          </cell>
        </row>
        <row r="774">
          <cell r="A774">
            <v>12516</v>
          </cell>
          <cell r="B774">
            <v>34.299999999999997</v>
          </cell>
          <cell r="C774">
            <v>1018</v>
          </cell>
          <cell r="D774">
            <v>47</v>
          </cell>
          <cell r="E774">
            <v>126</v>
          </cell>
          <cell r="F774">
            <v>0.16994106090373282</v>
          </cell>
        </row>
        <row r="775">
          <cell r="A775">
            <v>12517</v>
          </cell>
          <cell r="B775">
            <v>5.7</v>
          </cell>
          <cell r="C775">
            <v>247</v>
          </cell>
          <cell r="D775">
            <v>0</v>
          </cell>
          <cell r="E775">
            <v>64</v>
          </cell>
          <cell r="F775">
            <v>0.25910931174089069</v>
          </cell>
        </row>
        <row r="776">
          <cell r="A776">
            <v>12518</v>
          </cell>
          <cell r="B776">
            <v>10.5</v>
          </cell>
          <cell r="C776">
            <v>2419</v>
          </cell>
          <cell r="D776">
            <v>61</v>
          </cell>
          <cell r="E776">
            <v>701</v>
          </cell>
          <cell r="F776">
            <v>0.31500620090946674</v>
          </cell>
        </row>
        <row r="777">
          <cell r="A777">
            <v>12520</v>
          </cell>
          <cell r="B777">
            <v>3.6</v>
          </cell>
          <cell r="C777">
            <v>1215</v>
          </cell>
          <cell r="D777">
            <v>59</v>
          </cell>
          <cell r="E777">
            <v>601</v>
          </cell>
          <cell r="F777">
            <v>0.54320987654320985</v>
          </cell>
        </row>
        <row r="778">
          <cell r="A778">
            <v>12521</v>
          </cell>
          <cell r="B778">
            <v>45.1</v>
          </cell>
          <cell r="C778">
            <v>1106</v>
          </cell>
          <cell r="D778">
            <v>126</v>
          </cell>
          <cell r="E778">
            <v>266</v>
          </cell>
          <cell r="F778">
            <v>0.35443037974683544</v>
          </cell>
        </row>
        <row r="779">
          <cell r="A779">
            <v>12522</v>
          </cell>
          <cell r="B779">
            <v>9.6999999999999993</v>
          </cell>
          <cell r="C779">
            <v>2381</v>
          </cell>
          <cell r="D779">
            <v>132</v>
          </cell>
          <cell r="E779">
            <v>446</v>
          </cell>
          <cell r="F779">
            <v>0.24275514489710207</v>
          </cell>
        </row>
        <row r="780">
          <cell r="A780">
            <v>12523</v>
          </cell>
          <cell r="B780">
            <v>17.399999999999999</v>
          </cell>
          <cell r="C780">
            <v>923</v>
          </cell>
          <cell r="D780">
            <v>65</v>
          </cell>
          <cell r="E780">
            <v>109</v>
          </cell>
          <cell r="F780">
            <v>0.18851570964247022</v>
          </cell>
        </row>
        <row r="781">
          <cell r="A781">
            <v>12524</v>
          </cell>
          <cell r="B781">
            <v>4.5</v>
          </cell>
          <cell r="C781">
            <v>6056</v>
          </cell>
          <cell r="D781">
            <v>136</v>
          </cell>
          <cell r="E781">
            <v>333</v>
          </cell>
          <cell r="F781">
            <v>7.7443857331571997E-2</v>
          </cell>
        </row>
        <row r="782">
          <cell r="A782">
            <v>12525</v>
          </cell>
          <cell r="B782">
            <v>14.7</v>
          </cell>
          <cell r="C782">
            <v>1506</v>
          </cell>
          <cell r="D782">
            <v>72</v>
          </cell>
          <cell r="E782">
            <v>399</v>
          </cell>
          <cell r="F782">
            <v>0.31274900398406374</v>
          </cell>
        </row>
        <row r="783">
          <cell r="A783">
            <v>12526</v>
          </cell>
          <cell r="B783">
            <v>19.8</v>
          </cell>
          <cell r="C783">
            <v>1844</v>
          </cell>
          <cell r="D783">
            <v>87</v>
          </cell>
          <cell r="E783">
            <v>696</v>
          </cell>
          <cell r="F783">
            <v>0.42462039045553146</v>
          </cell>
        </row>
        <row r="784">
          <cell r="A784">
            <v>12527</v>
          </cell>
          <cell r="B784">
            <v>0</v>
          </cell>
          <cell r="C784">
            <v>108</v>
          </cell>
          <cell r="D784">
            <v>16</v>
          </cell>
          <cell r="E784">
            <v>28</v>
          </cell>
          <cell r="F784">
            <v>0.40740740740740738</v>
          </cell>
        </row>
        <row r="785">
          <cell r="A785">
            <v>12528</v>
          </cell>
          <cell r="B785">
            <v>8.9</v>
          </cell>
          <cell r="C785">
            <v>5783</v>
          </cell>
          <cell r="D785">
            <v>383</v>
          </cell>
          <cell r="E785">
            <v>1507</v>
          </cell>
          <cell r="F785">
            <v>0.32681998962476222</v>
          </cell>
        </row>
        <row r="786">
          <cell r="A786">
            <v>12529</v>
          </cell>
          <cell r="B786">
            <v>43.5</v>
          </cell>
          <cell r="C786">
            <v>1863</v>
          </cell>
          <cell r="D786">
            <v>130</v>
          </cell>
          <cell r="E786">
            <v>661</v>
          </cell>
          <cell r="F786">
            <v>0.42458400429414922</v>
          </cell>
        </row>
        <row r="787">
          <cell r="A787">
            <v>12530</v>
          </cell>
          <cell r="B787">
            <v>0</v>
          </cell>
          <cell r="C787">
            <v>5</v>
          </cell>
          <cell r="D787">
            <v>0</v>
          </cell>
          <cell r="E787">
            <v>0</v>
          </cell>
          <cell r="F787">
            <v>0</v>
          </cell>
        </row>
        <row r="788">
          <cell r="A788">
            <v>12531</v>
          </cell>
          <cell r="B788">
            <v>22.2</v>
          </cell>
          <cell r="C788">
            <v>1358</v>
          </cell>
          <cell r="D788">
            <v>164</v>
          </cell>
          <cell r="E788">
            <v>209</v>
          </cell>
          <cell r="F788">
            <v>0.27466863033873345</v>
          </cell>
        </row>
        <row r="789">
          <cell r="A789">
            <v>12533</v>
          </cell>
          <cell r="B789">
            <v>7.3</v>
          </cell>
          <cell r="C789">
            <v>9150</v>
          </cell>
          <cell r="D789">
            <v>382</v>
          </cell>
          <cell r="E789">
            <v>595</v>
          </cell>
          <cell r="F789">
            <v>0.10677595628415301</v>
          </cell>
        </row>
        <row r="790">
          <cell r="A790">
            <v>12534</v>
          </cell>
          <cell r="B790">
            <v>14.3</v>
          </cell>
          <cell r="C790">
            <v>8863</v>
          </cell>
          <cell r="D790">
            <v>348</v>
          </cell>
          <cell r="E790">
            <v>3966</v>
          </cell>
          <cell r="F790">
            <v>0.48674263793297978</v>
          </cell>
        </row>
        <row r="791">
          <cell r="A791">
            <v>12538</v>
          </cell>
          <cell r="B791">
            <v>7.7</v>
          </cell>
          <cell r="C791">
            <v>5755</v>
          </cell>
          <cell r="D791">
            <v>250</v>
          </cell>
          <cell r="E791">
            <v>870</v>
          </cell>
          <cell r="F791">
            <v>0.19461337966985232</v>
          </cell>
        </row>
        <row r="792">
          <cell r="A792">
            <v>12540</v>
          </cell>
          <cell r="B792">
            <v>7.2</v>
          </cell>
          <cell r="C792">
            <v>2910</v>
          </cell>
          <cell r="D792">
            <v>47</v>
          </cell>
          <cell r="E792">
            <v>301</v>
          </cell>
          <cell r="F792">
            <v>0.11958762886597939</v>
          </cell>
        </row>
        <row r="793">
          <cell r="A793">
            <v>12542</v>
          </cell>
          <cell r="B793">
            <v>8.1</v>
          </cell>
          <cell r="C793">
            <v>2496</v>
          </cell>
          <cell r="D793">
            <v>51</v>
          </cell>
          <cell r="E793">
            <v>516</v>
          </cell>
          <cell r="F793">
            <v>0.22716346153846154</v>
          </cell>
        </row>
        <row r="794">
          <cell r="A794">
            <v>12543</v>
          </cell>
          <cell r="B794">
            <v>9</v>
          </cell>
          <cell r="C794">
            <v>1184</v>
          </cell>
          <cell r="D794">
            <v>20</v>
          </cell>
          <cell r="E794">
            <v>298</v>
          </cell>
          <cell r="F794">
            <v>0.26858108108108109</v>
          </cell>
        </row>
        <row r="795">
          <cell r="A795">
            <v>12545</v>
          </cell>
          <cell r="B795">
            <v>16.600000000000001</v>
          </cell>
          <cell r="C795">
            <v>2334</v>
          </cell>
          <cell r="D795">
            <v>50</v>
          </cell>
          <cell r="E795">
            <v>857</v>
          </cell>
          <cell r="F795">
            <v>0.38860325621251068</v>
          </cell>
        </row>
        <row r="796">
          <cell r="A796">
            <v>12546</v>
          </cell>
          <cell r="B796">
            <v>20.8</v>
          </cell>
          <cell r="C796">
            <v>1407</v>
          </cell>
          <cell r="D796">
            <v>46</v>
          </cell>
          <cell r="E796">
            <v>543</v>
          </cell>
          <cell r="F796">
            <v>0.41862117981520969</v>
          </cell>
        </row>
        <row r="797">
          <cell r="A797">
            <v>12547</v>
          </cell>
          <cell r="B797">
            <v>3.1</v>
          </cell>
          <cell r="C797">
            <v>995</v>
          </cell>
          <cell r="D797">
            <v>23</v>
          </cell>
          <cell r="E797">
            <v>269</v>
          </cell>
          <cell r="F797">
            <v>0.29346733668341707</v>
          </cell>
        </row>
        <row r="798">
          <cell r="A798">
            <v>12548</v>
          </cell>
          <cell r="B798">
            <v>4.5999999999999996</v>
          </cell>
          <cell r="C798">
            <v>634</v>
          </cell>
          <cell r="D798">
            <v>23</v>
          </cell>
          <cell r="E798">
            <v>121</v>
          </cell>
          <cell r="F798">
            <v>0.22712933753943218</v>
          </cell>
        </row>
        <row r="799">
          <cell r="A799">
            <v>12549</v>
          </cell>
          <cell r="B799">
            <v>0.9</v>
          </cell>
          <cell r="C799">
            <v>3478</v>
          </cell>
          <cell r="D799">
            <v>101</v>
          </cell>
          <cell r="E799">
            <v>441</v>
          </cell>
          <cell r="F799">
            <v>0.15583668775158138</v>
          </cell>
        </row>
        <row r="800">
          <cell r="A800">
            <v>12550</v>
          </cell>
          <cell r="B800">
            <v>11.6</v>
          </cell>
          <cell r="C800">
            <v>21511</v>
          </cell>
          <cell r="D800">
            <v>1228</v>
          </cell>
          <cell r="E800">
            <v>8713</v>
          </cell>
          <cell r="F800">
            <v>0.46213565152712566</v>
          </cell>
        </row>
        <row r="801">
          <cell r="A801">
            <v>12553</v>
          </cell>
          <cell r="B801">
            <v>5.9</v>
          </cell>
          <cell r="C801">
            <v>10121</v>
          </cell>
          <cell r="D801">
            <v>627</v>
          </cell>
          <cell r="E801">
            <v>1280</v>
          </cell>
          <cell r="F801">
            <v>0.18842011658926983</v>
          </cell>
        </row>
        <row r="802">
          <cell r="A802">
            <v>12561</v>
          </cell>
          <cell r="B802">
            <v>9.5</v>
          </cell>
          <cell r="C802">
            <v>6882</v>
          </cell>
          <cell r="D802">
            <v>332</v>
          </cell>
          <cell r="E802">
            <v>1053</v>
          </cell>
          <cell r="F802">
            <v>0.20124963673350771</v>
          </cell>
        </row>
        <row r="803">
          <cell r="A803">
            <v>12563</v>
          </cell>
          <cell r="B803">
            <v>12.1</v>
          </cell>
          <cell r="C803">
            <v>2695</v>
          </cell>
          <cell r="D803">
            <v>222</v>
          </cell>
          <cell r="E803">
            <v>533</v>
          </cell>
          <cell r="F803">
            <v>0.28014842300556586</v>
          </cell>
        </row>
        <row r="804">
          <cell r="A804">
            <v>12564</v>
          </cell>
          <cell r="B804">
            <v>9.4</v>
          </cell>
          <cell r="C804">
            <v>3023</v>
          </cell>
          <cell r="D804">
            <v>161</v>
          </cell>
          <cell r="E804">
            <v>645</v>
          </cell>
          <cell r="F804">
            <v>0.26662256037049287</v>
          </cell>
        </row>
        <row r="805">
          <cell r="A805">
            <v>12565</v>
          </cell>
          <cell r="B805">
            <v>23.8</v>
          </cell>
          <cell r="C805">
            <v>723</v>
          </cell>
          <cell r="D805">
            <v>56</v>
          </cell>
          <cell r="E805">
            <v>543</v>
          </cell>
          <cell r="F805">
            <v>0.82849239280774556</v>
          </cell>
        </row>
        <row r="806">
          <cell r="A806">
            <v>12566</v>
          </cell>
          <cell r="B806">
            <v>9.6</v>
          </cell>
          <cell r="C806">
            <v>4276</v>
          </cell>
          <cell r="D806">
            <v>213</v>
          </cell>
          <cell r="E806">
            <v>656</v>
          </cell>
          <cell r="F806">
            <v>0.20322731524789522</v>
          </cell>
        </row>
        <row r="807">
          <cell r="A807">
            <v>12567</v>
          </cell>
          <cell r="B807">
            <v>29.5</v>
          </cell>
          <cell r="C807">
            <v>1497</v>
          </cell>
          <cell r="D807">
            <v>80</v>
          </cell>
          <cell r="E807">
            <v>646</v>
          </cell>
          <cell r="F807">
            <v>0.4849699398797595</v>
          </cell>
        </row>
        <row r="808">
          <cell r="A808">
            <v>12569</v>
          </cell>
          <cell r="B808">
            <v>5.9</v>
          </cell>
          <cell r="C808">
            <v>3867</v>
          </cell>
          <cell r="D808">
            <v>185</v>
          </cell>
          <cell r="E808">
            <v>364</v>
          </cell>
          <cell r="F808">
            <v>0.14197051978277736</v>
          </cell>
        </row>
        <row r="809">
          <cell r="A809">
            <v>12570</v>
          </cell>
          <cell r="B809">
            <v>3.2</v>
          </cell>
          <cell r="C809">
            <v>2495</v>
          </cell>
          <cell r="D809">
            <v>66</v>
          </cell>
          <cell r="E809">
            <v>112</v>
          </cell>
          <cell r="F809">
            <v>7.1342685370741482E-2</v>
          </cell>
        </row>
        <row r="810">
          <cell r="A810">
            <v>12571</v>
          </cell>
          <cell r="B810">
            <v>12.3</v>
          </cell>
          <cell r="C810">
            <v>4612</v>
          </cell>
          <cell r="D810">
            <v>223</v>
          </cell>
          <cell r="E810">
            <v>1009</v>
          </cell>
          <cell r="F810">
            <v>0.26712922810060713</v>
          </cell>
        </row>
        <row r="811">
          <cell r="A811">
            <v>12572</v>
          </cell>
          <cell r="B811">
            <v>16.2</v>
          </cell>
          <cell r="C811">
            <v>4278</v>
          </cell>
          <cell r="D811">
            <v>140</v>
          </cell>
          <cell r="E811">
            <v>1108</v>
          </cell>
          <cell r="F811">
            <v>0.29172510518934081</v>
          </cell>
        </row>
        <row r="812">
          <cell r="A812">
            <v>12574</v>
          </cell>
          <cell r="B812">
            <v>13.7</v>
          </cell>
          <cell r="C812">
            <v>219</v>
          </cell>
          <cell r="D812">
            <v>15</v>
          </cell>
          <cell r="E812">
            <v>150</v>
          </cell>
          <cell r="F812">
            <v>0.75342465753424659</v>
          </cell>
        </row>
        <row r="813">
          <cell r="A813">
            <v>12575</v>
          </cell>
          <cell r="B813">
            <v>0</v>
          </cell>
          <cell r="C813">
            <v>585</v>
          </cell>
          <cell r="D813">
            <v>0</v>
          </cell>
          <cell r="E813">
            <v>70</v>
          </cell>
          <cell r="F813">
            <v>0.11965811965811966</v>
          </cell>
        </row>
        <row r="814">
          <cell r="A814">
            <v>12577</v>
          </cell>
          <cell r="B814">
            <v>0</v>
          </cell>
          <cell r="C814">
            <v>474</v>
          </cell>
          <cell r="D814">
            <v>22</v>
          </cell>
          <cell r="E814">
            <v>34</v>
          </cell>
          <cell r="F814">
            <v>0.11814345991561181</v>
          </cell>
        </row>
        <row r="815">
          <cell r="A815">
            <v>12578</v>
          </cell>
          <cell r="B815">
            <v>16.2</v>
          </cell>
          <cell r="C815">
            <v>1151</v>
          </cell>
          <cell r="D815">
            <v>61</v>
          </cell>
          <cell r="E815">
            <v>243</v>
          </cell>
          <cell r="F815">
            <v>0.26411815812337097</v>
          </cell>
        </row>
        <row r="816">
          <cell r="A816">
            <v>12580</v>
          </cell>
          <cell r="B816">
            <v>7.8</v>
          </cell>
          <cell r="C816">
            <v>1922</v>
          </cell>
          <cell r="D816">
            <v>26</v>
          </cell>
          <cell r="E816">
            <v>385</v>
          </cell>
          <cell r="F816">
            <v>0.21383975026014568</v>
          </cell>
        </row>
        <row r="817">
          <cell r="A817">
            <v>12581</v>
          </cell>
          <cell r="B817">
            <v>24.9</v>
          </cell>
          <cell r="C817">
            <v>1276</v>
          </cell>
          <cell r="D817">
            <v>54</v>
          </cell>
          <cell r="E817">
            <v>463</v>
          </cell>
          <cell r="F817">
            <v>0.40517241379310343</v>
          </cell>
        </row>
        <row r="818">
          <cell r="A818">
            <v>12582</v>
          </cell>
          <cell r="B818">
            <v>3.9</v>
          </cell>
          <cell r="C818">
            <v>1540</v>
          </cell>
          <cell r="D818">
            <v>69</v>
          </cell>
          <cell r="E818">
            <v>14</v>
          </cell>
          <cell r="F818">
            <v>5.3896103896103893E-2</v>
          </cell>
        </row>
        <row r="819">
          <cell r="A819">
            <v>12583</v>
          </cell>
          <cell r="B819">
            <v>13.2</v>
          </cell>
          <cell r="C819">
            <v>1010</v>
          </cell>
          <cell r="D819">
            <v>37</v>
          </cell>
          <cell r="E819">
            <v>371</v>
          </cell>
          <cell r="F819">
            <v>0.40396039603960399</v>
          </cell>
        </row>
        <row r="820">
          <cell r="A820">
            <v>12585</v>
          </cell>
          <cell r="B820">
            <v>0</v>
          </cell>
          <cell r="C820">
            <v>247</v>
          </cell>
          <cell r="D820">
            <v>24</v>
          </cell>
          <cell r="E820">
            <v>43</v>
          </cell>
          <cell r="F820">
            <v>0.27125506072874495</v>
          </cell>
        </row>
        <row r="821">
          <cell r="A821">
            <v>12586</v>
          </cell>
          <cell r="B821">
            <v>8</v>
          </cell>
          <cell r="C821">
            <v>4776</v>
          </cell>
          <cell r="D821">
            <v>279</v>
          </cell>
          <cell r="E821">
            <v>1228</v>
          </cell>
          <cell r="F821">
            <v>0.31553601340033499</v>
          </cell>
        </row>
        <row r="822">
          <cell r="A822">
            <v>12589</v>
          </cell>
          <cell r="B822">
            <v>7.3</v>
          </cell>
          <cell r="C822">
            <v>5295</v>
          </cell>
          <cell r="D822">
            <v>213</v>
          </cell>
          <cell r="E822">
            <v>843</v>
          </cell>
          <cell r="F822">
            <v>0.19943342776203965</v>
          </cell>
        </row>
        <row r="823">
          <cell r="A823">
            <v>12590</v>
          </cell>
          <cell r="B823">
            <v>6.2</v>
          </cell>
          <cell r="C823">
            <v>13737</v>
          </cell>
          <cell r="D823">
            <v>378</v>
          </cell>
          <cell r="E823">
            <v>1734</v>
          </cell>
          <cell r="F823">
            <v>0.15374535924874427</v>
          </cell>
        </row>
        <row r="824">
          <cell r="A824">
            <v>12592</v>
          </cell>
          <cell r="B824">
            <v>11.5</v>
          </cell>
          <cell r="C824">
            <v>715</v>
          </cell>
          <cell r="D824">
            <v>21</v>
          </cell>
          <cell r="E824">
            <v>200</v>
          </cell>
          <cell r="F824">
            <v>0.30909090909090908</v>
          </cell>
        </row>
        <row r="825">
          <cell r="A825">
            <v>12594</v>
          </cell>
          <cell r="B825">
            <v>15.9</v>
          </cell>
          <cell r="C825">
            <v>1742</v>
          </cell>
          <cell r="D825">
            <v>16</v>
          </cell>
          <cell r="E825">
            <v>183</v>
          </cell>
          <cell r="F825">
            <v>0.11423650975889782</v>
          </cell>
        </row>
        <row r="826">
          <cell r="A826">
            <v>12601</v>
          </cell>
          <cell r="B826">
            <v>10.9</v>
          </cell>
          <cell r="C826">
            <v>18020</v>
          </cell>
          <cell r="D826">
            <v>1662</v>
          </cell>
          <cell r="E826">
            <v>5875</v>
          </cell>
          <cell r="F826">
            <v>0.41825749167591564</v>
          </cell>
        </row>
        <row r="827">
          <cell r="A827">
            <v>12603</v>
          </cell>
          <cell r="B827">
            <v>4.7</v>
          </cell>
          <cell r="C827">
            <v>16332</v>
          </cell>
          <cell r="D827">
            <v>1550</v>
          </cell>
          <cell r="E827">
            <v>2477</v>
          </cell>
          <cell r="F827">
            <v>0.24657114866519717</v>
          </cell>
        </row>
        <row r="828">
          <cell r="A828">
            <v>12604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</row>
        <row r="829">
          <cell r="A829">
            <v>12701</v>
          </cell>
          <cell r="B829">
            <v>36.799999999999997</v>
          </cell>
          <cell r="C829">
            <v>6794</v>
          </cell>
          <cell r="D829">
            <v>623</v>
          </cell>
          <cell r="E829">
            <v>1091</v>
          </cell>
          <cell r="F829">
            <v>0.25228142478657639</v>
          </cell>
        </row>
        <row r="830">
          <cell r="A830">
            <v>12719</v>
          </cell>
          <cell r="B830">
            <v>37.4</v>
          </cell>
          <cell r="C830">
            <v>762</v>
          </cell>
          <cell r="D830">
            <v>43</v>
          </cell>
          <cell r="E830">
            <v>252</v>
          </cell>
          <cell r="F830">
            <v>0.38713910761154857</v>
          </cell>
        </row>
        <row r="831">
          <cell r="A831">
            <v>12720</v>
          </cell>
          <cell r="B831">
            <v>65.400000000000006</v>
          </cell>
          <cell r="C831">
            <v>130</v>
          </cell>
          <cell r="D831">
            <v>38</v>
          </cell>
          <cell r="E831">
            <v>25</v>
          </cell>
          <cell r="F831">
            <v>0.48461538461538461</v>
          </cell>
        </row>
        <row r="832">
          <cell r="A832">
            <v>12721</v>
          </cell>
          <cell r="B832">
            <v>13.7</v>
          </cell>
          <cell r="C832">
            <v>2767</v>
          </cell>
          <cell r="D832">
            <v>252</v>
          </cell>
          <cell r="E832">
            <v>349</v>
          </cell>
          <cell r="F832">
            <v>0.21720274665702927</v>
          </cell>
        </row>
        <row r="833">
          <cell r="A833">
            <v>12722</v>
          </cell>
          <cell r="B833">
            <v>23.8</v>
          </cell>
          <cell r="C833">
            <v>80</v>
          </cell>
          <cell r="D833">
            <v>0</v>
          </cell>
          <cell r="E833">
            <v>19</v>
          </cell>
          <cell r="F833">
            <v>0.23749999999999999</v>
          </cell>
        </row>
        <row r="834">
          <cell r="A834">
            <v>12723</v>
          </cell>
          <cell r="B834">
            <v>34.799999999999997</v>
          </cell>
          <cell r="C834">
            <v>1280</v>
          </cell>
          <cell r="D834">
            <v>94</v>
          </cell>
          <cell r="E834">
            <v>394</v>
          </cell>
          <cell r="F834">
            <v>0.38124999999999998</v>
          </cell>
        </row>
        <row r="835">
          <cell r="A835">
            <v>12724</v>
          </cell>
          <cell r="B835">
            <v>44</v>
          </cell>
          <cell r="C835">
            <v>257</v>
          </cell>
          <cell r="D835">
            <v>52</v>
          </cell>
          <cell r="E835">
            <v>117</v>
          </cell>
          <cell r="F835">
            <v>0.65758754863813229</v>
          </cell>
        </row>
        <row r="836">
          <cell r="A836">
            <v>12725</v>
          </cell>
          <cell r="B836">
            <v>68.3</v>
          </cell>
          <cell r="C836">
            <v>341</v>
          </cell>
          <cell r="D836">
            <v>12</v>
          </cell>
          <cell r="E836">
            <v>125</v>
          </cell>
          <cell r="F836">
            <v>0.40175953079178883</v>
          </cell>
        </row>
        <row r="837">
          <cell r="A837">
            <v>12726</v>
          </cell>
          <cell r="B837">
            <v>54.1</v>
          </cell>
          <cell r="C837">
            <v>841</v>
          </cell>
          <cell r="D837">
            <v>37</v>
          </cell>
          <cell r="E837">
            <v>280</v>
          </cell>
          <cell r="F837">
            <v>0.37693222354340072</v>
          </cell>
        </row>
        <row r="838">
          <cell r="A838">
            <v>12729</v>
          </cell>
          <cell r="B838">
            <v>21.9</v>
          </cell>
          <cell r="C838">
            <v>1044</v>
          </cell>
          <cell r="D838">
            <v>71</v>
          </cell>
          <cell r="E838">
            <v>245</v>
          </cell>
          <cell r="F838">
            <v>0.30268199233716475</v>
          </cell>
        </row>
        <row r="839">
          <cell r="A839">
            <v>12732</v>
          </cell>
          <cell r="B839">
            <v>48.9</v>
          </cell>
          <cell r="C839">
            <v>505</v>
          </cell>
          <cell r="D839">
            <v>34</v>
          </cell>
          <cell r="E839">
            <v>104</v>
          </cell>
          <cell r="F839">
            <v>0.27326732673267329</v>
          </cell>
        </row>
        <row r="840">
          <cell r="A840">
            <v>12733</v>
          </cell>
          <cell r="B840">
            <v>69.099999999999994</v>
          </cell>
          <cell r="C840">
            <v>508</v>
          </cell>
          <cell r="D840">
            <v>0</v>
          </cell>
          <cell r="E840">
            <v>0</v>
          </cell>
          <cell r="F840">
            <v>0</v>
          </cell>
        </row>
        <row r="841">
          <cell r="A841">
            <v>12734</v>
          </cell>
          <cell r="B841">
            <v>34.200000000000003</v>
          </cell>
          <cell r="C841">
            <v>582</v>
          </cell>
          <cell r="D841">
            <v>10</v>
          </cell>
          <cell r="E841">
            <v>168</v>
          </cell>
          <cell r="F841">
            <v>0.30584192439862545</v>
          </cell>
        </row>
        <row r="842">
          <cell r="A842">
            <v>12736</v>
          </cell>
          <cell r="B842">
            <v>46.5</v>
          </cell>
          <cell r="C842">
            <v>155</v>
          </cell>
          <cell r="D842">
            <v>4</v>
          </cell>
          <cell r="E842">
            <v>68</v>
          </cell>
          <cell r="F842">
            <v>0.46451612903225808</v>
          </cell>
        </row>
        <row r="843">
          <cell r="A843">
            <v>12737</v>
          </cell>
          <cell r="B843">
            <v>35.4</v>
          </cell>
          <cell r="C843">
            <v>1272</v>
          </cell>
          <cell r="D843">
            <v>97</v>
          </cell>
          <cell r="E843">
            <v>166</v>
          </cell>
          <cell r="F843">
            <v>0.20676100628930819</v>
          </cell>
        </row>
        <row r="844">
          <cell r="A844">
            <v>12738</v>
          </cell>
          <cell r="B844">
            <v>17.7</v>
          </cell>
          <cell r="C844">
            <v>209</v>
          </cell>
          <cell r="D844">
            <v>30</v>
          </cell>
          <cell r="E844">
            <v>18</v>
          </cell>
          <cell r="F844">
            <v>0.22966507177033493</v>
          </cell>
        </row>
        <row r="845">
          <cell r="A845">
            <v>12740</v>
          </cell>
          <cell r="B845">
            <v>28.8</v>
          </cell>
          <cell r="C845">
            <v>1082</v>
          </cell>
          <cell r="D845">
            <v>45</v>
          </cell>
          <cell r="E845">
            <v>255</v>
          </cell>
          <cell r="F845">
            <v>0.27726432532347506</v>
          </cell>
        </row>
        <row r="846">
          <cell r="A846">
            <v>12741</v>
          </cell>
          <cell r="B846">
            <v>25.9</v>
          </cell>
          <cell r="C846">
            <v>216</v>
          </cell>
          <cell r="D846">
            <v>19</v>
          </cell>
          <cell r="E846">
            <v>77</v>
          </cell>
          <cell r="F846">
            <v>0.44444444444444442</v>
          </cell>
        </row>
        <row r="847">
          <cell r="A847">
            <v>12742</v>
          </cell>
          <cell r="B847">
            <v>12.3</v>
          </cell>
          <cell r="C847">
            <v>163</v>
          </cell>
          <cell r="D847">
            <v>3</v>
          </cell>
          <cell r="E847">
            <v>30</v>
          </cell>
          <cell r="F847">
            <v>0.20245398773006135</v>
          </cell>
        </row>
        <row r="848">
          <cell r="A848">
            <v>12743</v>
          </cell>
          <cell r="B848">
            <v>54.2</v>
          </cell>
          <cell r="C848">
            <v>249</v>
          </cell>
          <cell r="D848">
            <v>42</v>
          </cell>
          <cell r="E848">
            <v>47</v>
          </cell>
          <cell r="F848">
            <v>0.35742971887550201</v>
          </cell>
        </row>
        <row r="849">
          <cell r="A849">
            <v>12745</v>
          </cell>
          <cell r="B849">
            <v>16.7</v>
          </cell>
          <cell r="C849">
            <v>108</v>
          </cell>
          <cell r="D849">
            <v>0</v>
          </cell>
          <cell r="E849">
            <v>49</v>
          </cell>
          <cell r="F849">
            <v>0.45370370370370372</v>
          </cell>
        </row>
        <row r="850">
          <cell r="A850">
            <v>12746</v>
          </cell>
          <cell r="B850">
            <v>11</v>
          </cell>
          <cell r="C850">
            <v>418</v>
          </cell>
          <cell r="D850">
            <v>0</v>
          </cell>
          <cell r="E850">
            <v>32</v>
          </cell>
          <cell r="F850">
            <v>7.6555023923444973E-2</v>
          </cell>
        </row>
        <row r="851">
          <cell r="A851">
            <v>12747</v>
          </cell>
          <cell r="B851">
            <v>45.3</v>
          </cell>
          <cell r="C851">
            <v>865</v>
          </cell>
          <cell r="D851">
            <v>57</v>
          </cell>
          <cell r="E851">
            <v>182</v>
          </cell>
          <cell r="F851">
            <v>0.27630057803468205</v>
          </cell>
        </row>
        <row r="852">
          <cell r="A852">
            <v>12748</v>
          </cell>
          <cell r="B852">
            <v>25.2</v>
          </cell>
          <cell r="C852">
            <v>1186</v>
          </cell>
          <cell r="D852">
            <v>54</v>
          </cell>
          <cell r="E852">
            <v>497</v>
          </cell>
          <cell r="F852">
            <v>0.4645868465430017</v>
          </cell>
        </row>
        <row r="853">
          <cell r="A853">
            <v>12749</v>
          </cell>
          <cell r="B853">
            <v>68.400000000000006</v>
          </cell>
          <cell r="C853">
            <v>412</v>
          </cell>
          <cell r="D853">
            <v>0</v>
          </cell>
          <cell r="E853">
            <v>144</v>
          </cell>
          <cell r="F853">
            <v>0.34951456310679613</v>
          </cell>
        </row>
        <row r="854">
          <cell r="A854">
            <v>12750</v>
          </cell>
          <cell r="B854">
            <v>70.099999999999994</v>
          </cell>
          <cell r="C854">
            <v>164</v>
          </cell>
          <cell r="D854">
            <v>0</v>
          </cell>
          <cell r="E854">
            <v>110</v>
          </cell>
          <cell r="F854">
            <v>0.67073170731707321</v>
          </cell>
        </row>
        <row r="855">
          <cell r="A855">
            <v>12751</v>
          </cell>
          <cell r="B855">
            <v>43.5</v>
          </cell>
          <cell r="C855">
            <v>547</v>
          </cell>
          <cell r="D855">
            <v>23</v>
          </cell>
          <cell r="E855">
            <v>80</v>
          </cell>
          <cell r="F855">
            <v>0.1882998171846435</v>
          </cell>
        </row>
        <row r="856">
          <cell r="A856">
            <v>12752</v>
          </cell>
          <cell r="B856">
            <v>58.7</v>
          </cell>
          <cell r="C856">
            <v>247</v>
          </cell>
          <cell r="D856">
            <v>40</v>
          </cell>
          <cell r="E856">
            <v>57</v>
          </cell>
          <cell r="F856">
            <v>0.39271255060728744</v>
          </cell>
        </row>
        <row r="857">
          <cell r="A857">
            <v>12754</v>
          </cell>
          <cell r="B857">
            <v>24.6</v>
          </cell>
          <cell r="C857">
            <v>3771</v>
          </cell>
          <cell r="D857">
            <v>408</v>
          </cell>
          <cell r="E857">
            <v>806</v>
          </cell>
          <cell r="F857">
            <v>0.32193052240784936</v>
          </cell>
        </row>
        <row r="858">
          <cell r="A858">
            <v>12758</v>
          </cell>
          <cell r="B858">
            <v>41.3</v>
          </cell>
          <cell r="C858">
            <v>2887</v>
          </cell>
          <cell r="D858">
            <v>243</v>
          </cell>
          <cell r="E858">
            <v>557</v>
          </cell>
          <cell r="F858">
            <v>0.27710426047800485</v>
          </cell>
        </row>
        <row r="859">
          <cell r="A859">
            <v>12759</v>
          </cell>
          <cell r="B859">
            <v>58.6</v>
          </cell>
          <cell r="C859">
            <v>1451</v>
          </cell>
          <cell r="D859">
            <v>24</v>
          </cell>
          <cell r="E859">
            <v>66</v>
          </cell>
          <cell r="F859">
            <v>6.202618883528601E-2</v>
          </cell>
        </row>
        <row r="860">
          <cell r="A860">
            <v>12760</v>
          </cell>
          <cell r="B860">
            <v>58.6</v>
          </cell>
          <cell r="C860">
            <v>609</v>
          </cell>
          <cell r="D860">
            <v>23</v>
          </cell>
          <cell r="E860">
            <v>194</v>
          </cell>
          <cell r="F860">
            <v>0.35632183908045978</v>
          </cell>
        </row>
        <row r="861">
          <cell r="A861">
            <v>12762</v>
          </cell>
          <cell r="B861">
            <v>23.4</v>
          </cell>
          <cell r="C861">
            <v>304</v>
          </cell>
          <cell r="D861">
            <v>50</v>
          </cell>
          <cell r="E861">
            <v>62</v>
          </cell>
          <cell r="F861">
            <v>0.36842105263157893</v>
          </cell>
        </row>
        <row r="862">
          <cell r="A862">
            <v>12763</v>
          </cell>
          <cell r="B862">
            <v>50.8</v>
          </cell>
          <cell r="C862">
            <v>691</v>
          </cell>
          <cell r="D862">
            <v>59</v>
          </cell>
          <cell r="E862">
            <v>104</v>
          </cell>
          <cell r="F862">
            <v>0.23589001447178004</v>
          </cell>
        </row>
        <row r="863">
          <cell r="A863">
            <v>12764</v>
          </cell>
          <cell r="B863">
            <v>46.5</v>
          </cell>
          <cell r="C863">
            <v>1381</v>
          </cell>
          <cell r="D863">
            <v>76</v>
          </cell>
          <cell r="E863">
            <v>344</v>
          </cell>
          <cell r="F863">
            <v>0.30412744388124546</v>
          </cell>
        </row>
        <row r="864">
          <cell r="A864">
            <v>12765</v>
          </cell>
          <cell r="B864">
            <v>26.3</v>
          </cell>
          <cell r="C864">
            <v>395</v>
          </cell>
          <cell r="D864">
            <v>9</v>
          </cell>
          <cell r="E864">
            <v>71</v>
          </cell>
          <cell r="F864">
            <v>0.20253164556962025</v>
          </cell>
        </row>
        <row r="865">
          <cell r="A865">
            <v>12766</v>
          </cell>
          <cell r="B865">
            <v>35.799999999999997</v>
          </cell>
          <cell r="C865">
            <v>288</v>
          </cell>
          <cell r="D865">
            <v>0</v>
          </cell>
          <cell r="E865">
            <v>42</v>
          </cell>
          <cell r="F865">
            <v>0.14583333333333334</v>
          </cell>
        </row>
        <row r="866">
          <cell r="A866">
            <v>12767</v>
          </cell>
          <cell r="B866">
            <v>36.6</v>
          </cell>
          <cell r="C866">
            <v>71</v>
          </cell>
          <cell r="D866">
            <v>9</v>
          </cell>
          <cell r="E866">
            <v>39</v>
          </cell>
          <cell r="F866">
            <v>0.676056338028169</v>
          </cell>
        </row>
        <row r="867">
          <cell r="A867">
            <v>12768</v>
          </cell>
          <cell r="B867">
            <v>55.9</v>
          </cell>
          <cell r="C867">
            <v>905</v>
          </cell>
          <cell r="D867">
            <v>13</v>
          </cell>
          <cell r="E867">
            <v>129</v>
          </cell>
          <cell r="F867">
            <v>0.1569060773480663</v>
          </cell>
        </row>
        <row r="868">
          <cell r="A868">
            <v>12769</v>
          </cell>
          <cell r="B868">
            <v>58.7</v>
          </cell>
          <cell r="C868">
            <v>150</v>
          </cell>
          <cell r="D868">
            <v>25</v>
          </cell>
          <cell r="E868">
            <v>43</v>
          </cell>
          <cell r="F868">
            <v>0.45333333333333331</v>
          </cell>
        </row>
        <row r="869">
          <cell r="A869">
            <v>12770</v>
          </cell>
          <cell r="B869">
            <v>58.9</v>
          </cell>
          <cell r="C869">
            <v>258</v>
          </cell>
          <cell r="D869">
            <v>13</v>
          </cell>
          <cell r="E869">
            <v>40</v>
          </cell>
          <cell r="F869">
            <v>0.20542635658914729</v>
          </cell>
        </row>
        <row r="870">
          <cell r="A870">
            <v>12771</v>
          </cell>
          <cell r="B870">
            <v>7.8</v>
          </cell>
          <cell r="C870">
            <v>5902</v>
          </cell>
          <cell r="D870">
            <v>363</v>
          </cell>
          <cell r="E870">
            <v>2577</v>
          </cell>
          <cell r="F870">
            <v>0.49813622500847171</v>
          </cell>
        </row>
        <row r="871">
          <cell r="A871">
            <v>12775</v>
          </cell>
          <cell r="B871">
            <v>43.6</v>
          </cell>
          <cell r="C871">
            <v>1505</v>
          </cell>
          <cell r="D871">
            <v>132</v>
          </cell>
          <cell r="E871">
            <v>198</v>
          </cell>
          <cell r="F871">
            <v>0.21926910299003322</v>
          </cell>
        </row>
        <row r="872">
          <cell r="A872">
            <v>12776</v>
          </cell>
          <cell r="B872">
            <v>55.2</v>
          </cell>
          <cell r="C872">
            <v>1961</v>
          </cell>
          <cell r="D872">
            <v>118</v>
          </cell>
          <cell r="E872">
            <v>666</v>
          </cell>
          <cell r="F872">
            <v>0.39979602243753187</v>
          </cell>
        </row>
        <row r="873">
          <cell r="A873">
            <v>12777</v>
          </cell>
          <cell r="B873">
            <v>39.5</v>
          </cell>
          <cell r="C873">
            <v>645</v>
          </cell>
          <cell r="D873">
            <v>66</v>
          </cell>
          <cell r="E873">
            <v>151</v>
          </cell>
          <cell r="F873">
            <v>0.33643410852713179</v>
          </cell>
        </row>
        <row r="874">
          <cell r="A874">
            <v>12778</v>
          </cell>
          <cell r="B874">
            <v>82</v>
          </cell>
          <cell r="C874">
            <v>1121</v>
          </cell>
          <cell r="D874">
            <v>481</v>
          </cell>
          <cell r="E874">
            <v>339</v>
          </cell>
          <cell r="F874">
            <v>0.73148974130240851</v>
          </cell>
        </row>
        <row r="875">
          <cell r="A875">
            <v>12779</v>
          </cell>
          <cell r="B875">
            <v>37.4</v>
          </cell>
          <cell r="C875">
            <v>1317</v>
          </cell>
          <cell r="D875">
            <v>135</v>
          </cell>
          <cell r="E875">
            <v>123</v>
          </cell>
          <cell r="F875">
            <v>0.1958997722095672</v>
          </cell>
        </row>
        <row r="876">
          <cell r="A876">
            <v>12780</v>
          </cell>
          <cell r="B876">
            <v>15.8</v>
          </cell>
          <cell r="C876">
            <v>1058</v>
          </cell>
          <cell r="D876">
            <v>87</v>
          </cell>
          <cell r="E876">
            <v>201</v>
          </cell>
          <cell r="F876">
            <v>0.27221172022684309</v>
          </cell>
        </row>
        <row r="877">
          <cell r="A877">
            <v>12781</v>
          </cell>
          <cell r="B877">
            <v>19.5</v>
          </cell>
          <cell r="C877">
            <v>174</v>
          </cell>
          <cell r="D877">
            <v>34</v>
          </cell>
          <cell r="E877">
            <v>80</v>
          </cell>
          <cell r="F877">
            <v>0.65517241379310343</v>
          </cell>
        </row>
        <row r="878">
          <cell r="A878">
            <v>12783</v>
          </cell>
          <cell r="B878">
            <v>49.1</v>
          </cell>
          <cell r="C878">
            <v>1219</v>
          </cell>
          <cell r="D878">
            <v>143</v>
          </cell>
          <cell r="E878">
            <v>175</v>
          </cell>
          <cell r="F878">
            <v>0.2608695652173913</v>
          </cell>
        </row>
        <row r="879">
          <cell r="A879">
            <v>12784</v>
          </cell>
          <cell r="B879">
            <v>24.6</v>
          </cell>
          <cell r="C879">
            <v>57</v>
          </cell>
          <cell r="D879">
            <v>0</v>
          </cell>
          <cell r="E879">
            <v>0</v>
          </cell>
          <cell r="F879">
            <v>0</v>
          </cell>
        </row>
        <row r="880">
          <cell r="A880">
            <v>12785</v>
          </cell>
          <cell r="B880">
            <v>4.8</v>
          </cell>
          <cell r="C880">
            <v>397</v>
          </cell>
          <cell r="D880">
            <v>51</v>
          </cell>
          <cell r="E880">
            <v>53</v>
          </cell>
          <cell r="F880">
            <v>0.26196473551637278</v>
          </cell>
        </row>
        <row r="881">
          <cell r="A881">
            <v>12786</v>
          </cell>
          <cell r="B881">
            <v>67.2</v>
          </cell>
          <cell r="C881">
            <v>876</v>
          </cell>
          <cell r="D881">
            <v>111</v>
          </cell>
          <cell r="E881">
            <v>276</v>
          </cell>
          <cell r="F881">
            <v>0.44178082191780821</v>
          </cell>
        </row>
        <row r="882">
          <cell r="A882">
            <v>12787</v>
          </cell>
          <cell r="B882">
            <v>15.5</v>
          </cell>
          <cell r="C882">
            <v>245</v>
          </cell>
          <cell r="D882">
            <v>0</v>
          </cell>
          <cell r="E882">
            <v>82</v>
          </cell>
          <cell r="F882">
            <v>0.33469387755102042</v>
          </cell>
        </row>
        <row r="883">
          <cell r="A883">
            <v>12788</v>
          </cell>
          <cell r="B883">
            <v>39.6</v>
          </cell>
          <cell r="C883">
            <v>1423</v>
          </cell>
          <cell r="D883">
            <v>101</v>
          </cell>
          <cell r="E883">
            <v>361</v>
          </cell>
          <cell r="F883">
            <v>0.32466619817287423</v>
          </cell>
        </row>
        <row r="884">
          <cell r="A884">
            <v>12789</v>
          </cell>
          <cell r="B884">
            <v>53.2</v>
          </cell>
          <cell r="C884">
            <v>1533</v>
          </cell>
          <cell r="D884">
            <v>84</v>
          </cell>
          <cell r="E884">
            <v>139</v>
          </cell>
          <cell r="F884">
            <v>0.14546640574037834</v>
          </cell>
        </row>
        <row r="885">
          <cell r="A885">
            <v>12790</v>
          </cell>
          <cell r="B885">
            <v>36.4</v>
          </cell>
          <cell r="C885">
            <v>2912</v>
          </cell>
          <cell r="D885">
            <v>334</v>
          </cell>
          <cell r="E885">
            <v>736</v>
          </cell>
          <cell r="F885">
            <v>0.36744505494505497</v>
          </cell>
        </row>
        <row r="886">
          <cell r="A886">
            <v>12791</v>
          </cell>
          <cell r="B886">
            <v>18.100000000000001</v>
          </cell>
          <cell r="C886">
            <v>454</v>
          </cell>
          <cell r="D886">
            <v>0</v>
          </cell>
          <cell r="E886">
            <v>140</v>
          </cell>
          <cell r="F886">
            <v>0.30837004405286345</v>
          </cell>
        </row>
        <row r="887">
          <cell r="A887">
            <v>12792</v>
          </cell>
          <cell r="B887">
            <v>48.6</v>
          </cell>
          <cell r="C887">
            <v>323</v>
          </cell>
          <cell r="D887">
            <v>56</v>
          </cell>
          <cell r="E887">
            <v>59</v>
          </cell>
          <cell r="F887">
            <v>0.35603715170278638</v>
          </cell>
        </row>
        <row r="888">
          <cell r="A888">
            <v>12801</v>
          </cell>
          <cell r="B888">
            <v>8.6</v>
          </cell>
          <cell r="C888">
            <v>7534</v>
          </cell>
          <cell r="D888">
            <v>631</v>
          </cell>
          <cell r="E888">
            <v>4290</v>
          </cell>
          <cell r="F888">
            <v>0.6531722856384391</v>
          </cell>
        </row>
        <row r="889">
          <cell r="A889">
            <v>12803</v>
          </cell>
          <cell r="B889">
            <v>5.9</v>
          </cell>
          <cell r="C889">
            <v>3404</v>
          </cell>
          <cell r="D889">
            <v>311</v>
          </cell>
          <cell r="E889">
            <v>867</v>
          </cell>
          <cell r="F889">
            <v>0.34606345475910694</v>
          </cell>
        </row>
        <row r="890">
          <cell r="A890">
            <v>12804</v>
          </cell>
          <cell r="B890">
            <v>6.8</v>
          </cell>
          <cell r="C890">
            <v>12031</v>
          </cell>
          <cell r="D890">
            <v>566</v>
          </cell>
          <cell r="E890">
            <v>992</v>
          </cell>
          <cell r="F890">
            <v>0.12949879478015128</v>
          </cell>
        </row>
        <row r="891">
          <cell r="A891">
            <v>12808</v>
          </cell>
          <cell r="B891">
            <v>72.8</v>
          </cell>
          <cell r="C891">
            <v>636</v>
          </cell>
          <cell r="D891">
            <v>30</v>
          </cell>
          <cell r="E891">
            <v>100</v>
          </cell>
          <cell r="F891">
            <v>0.20440251572327045</v>
          </cell>
        </row>
        <row r="892">
          <cell r="A892">
            <v>12809</v>
          </cell>
          <cell r="B892">
            <v>26.1</v>
          </cell>
          <cell r="C892">
            <v>1930</v>
          </cell>
          <cell r="D892">
            <v>125</v>
          </cell>
          <cell r="E892">
            <v>573</v>
          </cell>
          <cell r="F892">
            <v>0.36165803108808292</v>
          </cell>
        </row>
        <row r="893">
          <cell r="A893">
            <v>12810</v>
          </cell>
          <cell r="B893">
            <v>27.7</v>
          </cell>
          <cell r="C893">
            <v>357</v>
          </cell>
          <cell r="D893">
            <v>20</v>
          </cell>
          <cell r="E893">
            <v>64</v>
          </cell>
          <cell r="F893">
            <v>0.23529411764705882</v>
          </cell>
        </row>
        <row r="894">
          <cell r="A894">
            <v>12811</v>
          </cell>
          <cell r="B894">
            <v>8.9</v>
          </cell>
          <cell r="C894">
            <v>101</v>
          </cell>
          <cell r="D894">
            <v>0</v>
          </cell>
          <cell r="E894">
            <v>17</v>
          </cell>
          <cell r="F894">
            <v>0.16831683168316833</v>
          </cell>
        </row>
        <row r="895">
          <cell r="A895">
            <v>12812</v>
          </cell>
          <cell r="B895">
            <v>68.8</v>
          </cell>
          <cell r="C895">
            <v>253</v>
          </cell>
          <cell r="D895">
            <v>28</v>
          </cell>
          <cell r="E895">
            <v>90</v>
          </cell>
          <cell r="F895">
            <v>0.466403162055336</v>
          </cell>
        </row>
        <row r="896">
          <cell r="A896">
            <v>12814</v>
          </cell>
          <cell r="B896">
            <v>52.3</v>
          </cell>
          <cell r="C896">
            <v>1844</v>
          </cell>
          <cell r="D896">
            <v>125</v>
          </cell>
          <cell r="E896">
            <v>471</v>
          </cell>
          <cell r="F896">
            <v>0.3232104121475054</v>
          </cell>
        </row>
        <row r="897">
          <cell r="A897">
            <v>12815</v>
          </cell>
          <cell r="B897">
            <v>62.3</v>
          </cell>
          <cell r="C897">
            <v>1151</v>
          </cell>
          <cell r="D897">
            <v>47</v>
          </cell>
          <cell r="E897">
            <v>247</v>
          </cell>
          <cell r="F897">
            <v>0.25543006081668113</v>
          </cell>
        </row>
        <row r="898">
          <cell r="A898">
            <v>12816</v>
          </cell>
          <cell r="B898">
            <v>18.8</v>
          </cell>
          <cell r="C898">
            <v>2342</v>
          </cell>
          <cell r="D898">
            <v>157</v>
          </cell>
          <cell r="E898">
            <v>926</v>
          </cell>
          <cell r="F898">
            <v>0.46242527754056362</v>
          </cell>
        </row>
        <row r="899">
          <cell r="A899">
            <v>12817</v>
          </cell>
          <cell r="B899">
            <v>55.7</v>
          </cell>
          <cell r="C899">
            <v>2003</v>
          </cell>
          <cell r="D899">
            <v>69</v>
          </cell>
          <cell r="E899">
            <v>564</v>
          </cell>
          <cell r="F899">
            <v>0.31602596105841241</v>
          </cell>
        </row>
        <row r="900">
          <cell r="A900">
            <v>12819</v>
          </cell>
          <cell r="B900">
            <v>27.7</v>
          </cell>
          <cell r="C900">
            <v>249</v>
          </cell>
          <cell r="D900">
            <v>30</v>
          </cell>
          <cell r="E900">
            <v>62</v>
          </cell>
          <cell r="F900">
            <v>0.36947791164658633</v>
          </cell>
        </row>
        <row r="901">
          <cell r="A901">
            <v>12821</v>
          </cell>
          <cell r="B901">
            <v>0</v>
          </cell>
          <cell r="C901">
            <v>151</v>
          </cell>
          <cell r="D901">
            <v>0</v>
          </cell>
          <cell r="E901">
            <v>38</v>
          </cell>
          <cell r="F901">
            <v>0.25165562913907286</v>
          </cell>
        </row>
        <row r="902">
          <cell r="A902">
            <v>12822</v>
          </cell>
          <cell r="B902">
            <v>26.7</v>
          </cell>
          <cell r="C902">
            <v>3166</v>
          </cell>
          <cell r="D902">
            <v>267</v>
          </cell>
          <cell r="E902">
            <v>1126</v>
          </cell>
          <cell r="F902">
            <v>0.43998736576121289</v>
          </cell>
        </row>
        <row r="903">
          <cell r="A903">
            <v>12823</v>
          </cell>
          <cell r="B903">
            <v>35.6</v>
          </cell>
          <cell r="C903">
            <v>160</v>
          </cell>
          <cell r="D903">
            <v>0</v>
          </cell>
          <cell r="E903">
            <v>57</v>
          </cell>
          <cell r="F903">
            <v>0.35625000000000001</v>
          </cell>
        </row>
        <row r="904">
          <cell r="A904">
            <v>12824</v>
          </cell>
          <cell r="B904">
            <v>54.7</v>
          </cell>
          <cell r="C904">
            <v>726</v>
          </cell>
          <cell r="D904">
            <v>89</v>
          </cell>
          <cell r="E904">
            <v>78</v>
          </cell>
          <cell r="F904">
            <v>0.23002754820936638</v>
          </cell>
        </row>
        <row r="905">
          <cell r="A905">
            <v>12827</v>
          </cell>
          <cell r="B905">
            <v>17</v>
          </cell>
          <cell r="C905">
            <v>1740</v>
          </cell>
          <cell r="D905">
            <v>103</v>
          </cell>
          <cell r="E905">
            <v>437</v>
          </cell>
          <cell r="F905">
            <v>0.31034482758620691</v>
          </cell>
        </row>
        <row r="906">
          <cell r="A906">
            <v>12828</v>
          </cell>
          <cell r="B906">
            <v>9</v>
          </cell>
          <cell r="C906">
            <v>4322</v>
          </cell>
          <cell r="D906">
            <v>180</v>
          </cell>
          <cell r="E906">
            <v>1184</v>
          </cell>
          <cell r="F906">
            <v>0.31559463211476169</v>
          </cell>
        </row>
        <row r="907">
          <cell r="A907">
            <v>12831</v>
          </cell>
          <cell r="B907">
            <v>5.6</v>
          </cell>
          <cell r="C907">
            <v>6797</v>
          </cell>
          <cell r="D907">
            <v>102</v>
          </cell>
          <cell r="E907">
            <v>665</v>
          </cell>
          <cell r="F907">
            <v>0.11284390172134766</v>
          </cell>
        </row>
        <row r="908">
          <cell r="A908">
            <v>12832</v>
          </cell>
          <cell r="B908">
            <v>12.2</v>
          </cell>
          <cell r="C908">
            <v>2955</v>
          </cell>
          <cell r="D908">
            <v>69</v>
          </cell>
          <cell r="E908">
            <v>1317</v>
          </cell>
          <cell r="F908">
            <v>0.46903553299492384</v>
          </cell>
        </row>
        <row r="909">
          <cell r="A909">
            <v>12833</v>
          </cell>
          <cell r="B909">
            <v>12.6</v>
          </cell>
          <cell r="C909">
            <v>1968</v>
          </cell>
          <cell r="D909">
            <v>60</v>
          </cell>
          <cell r="E909">
            <v>385</v>
          </cell>
          <cell r="F909">
            <v>0.22611788617886178</v>
          </cell>
        </row>
        <row r="910">
          <cell r="A910">
            <v>12834</v>
          </cell>
          <cell r="B910">
            <v>7.2</v>
          </cell>
          <cell r="C910">
            <v>2885</v>
          </cell>
          <cell r="D910">
            <v>54</v>
          </cell>
          <cell r="E910">
            <v>1155</v>
          </cell>
          <cell r="F910">
            <v>0.41906412478336219</v>
          </cell>
        </row>
        <row r="911">
          <cell r="A911">
            <v>12835</v>
          </cell>
          <cell r="B911">
            <v>61.3</v>
          </cell>
          <cell r="C911">
            <v>2779</v>
          </cell>
          <cell r="D911">
            <v>228</v>
          </cell>
          <cell r="E911">
            <v>295</v>
          </cell>
          <cell r="F911">
            <v>0.18819719323497661</v>
          </cell>
        </row>
        <row r="912">
          <cell r="A912">
            <v>12836</v>
          </cell>
          <cell r="B912">
            <v>60.5</v>
          </cell>
          <cell r="C912">
            <v>712</v>
          </cell>
          <cell r="D912">
            <v>92</v>
          </cell>
          <cell r="E912">
            <v>143</v>
          </cell>
          <cell r="F912">
            <v>0.3300561797752809</v>
          </cell>
        </row>
        <row r="913">
          <cell r="A913">
            <v>12837</v>
          </cell>
          <cell r="B913">
            <v>3.7</v>
          </cell>
          <cell r="C913">
            <v>378</v>
          </cell>
          <cell r="D913">
            <v>13</v>
          </cell>
          <cell r="E913">
            <v>97</v>
          </cell>
          <cell r="F913">
            <v>0.29100529100529099</v>
          </cell>
        </row>
        <row r="914">
          <cell r="A914">
            <v>12838</v>
          </cell>
          <cell r="B914">
            <v>5.6</v>
          </cell>
          <cell r="C914">
            <v>213</v>
          </cell>
          <cell r="D914">
            <v>0</v>
          </cell>
          <cell r="E914">
            <v>62</v>
          </cell>
          <cell r="F914">
            <v>0.29107981220657275</v>
          </cell>
        </row>
        <row r="915">
          <cell r="A915">
            <v>12839</v>
          </cell>
          <cell r="B915">
            <v>5.0999999999999996</v>
          </cell>
          <cell r="C915">
            <v>5916</v>
          </cell>
          <cell r="D915">
            <v>474</v>
          </cell>
          <cell r="E915">
            <v>2030</v>
          </cell>
          <cell r="F915">
            <v>0.42325895875591618</v>
          </cell>
        </row>
        <row r="916">
          <cell r="A916">
            <v>12841</v>
          </cell>
          <cell r="B916">
            <v>75.2</v>
          </cell>
          <cell r="C916">
            <v>282</v>
          </cell>
          <cell r="D916">
            <v>39</v>
          </cell>
          <cell r="E916">
            <v>88</v>
          </cell>
          <cell r="F916">
            <v>0.450354609929078</v>
          </cell>
        </row>
        <row r="917">
          <cell r="A917">
            <v>12842</v>
          </cell>
          <cell r="B917">
            <v>64.900000000000006</v>
          </cell>
          <cell r="C917">
            <v>1483</v>
          </cell>
          <cell r="D917">
            <v>148</v>
          </cell>
          <cell r="E917">
            <v>314</v>
          </cell>
          <cell r="F917">
            <v>0.31153068105192178</v>
          </cell>
        </row>
        <row r="918">
          <cell r="A918">
            <v>12843</v>
          </cell>
          <cell r="B918">
            <v>56.7</v>
          </cell>
          <cell r="C918">
            <v>527</v>
          </cell>
          <cell r="D918">
            <v>0</v>
          </cell>
          <cell r="E918">
            <v>206</v>
          </cell>
          <cell r="F918">
            <v>0.39089184060721061</v>
          </cell>
        </row>
        <row r="919">
          <cell r="A919">
            <v>12844</v>
          </cell>
          <cell r="B919">
            <v>78.900000000000006</v>
          </cell>
          <cell r="C919">
            <v>265</v>
          </cell>
          <cell r="D919">
            <v>39</v>
          </cell>
          <cell r="E919">
            <v>39</v>
          </cell>
          <cell r="F919">
            <v>0.29433962264150942</v>
          </cell>
        </row>
        <row r="920">
          <cell r="A920">
            <v>12845</v>
          </cell>
          <cell r="B920">
            <v>38.6</v>
          </cell>
          <cell r="C920">
            <v>3617</v>
          </cell>
          <cell r="D920">
            <v>271</v>
          </cell>
          <cell r="E920">
            <v>749</v>
          </cell>
          <cell r="F920">
            <v>0.28200165883328726</v>
          </cell>
        </row>
        <row r="921">
          <cell r="A921">
            <v>12846</v>
          </cell>
          <cell r="B921">
            <v>32.200000000000003</v>
          </cell>
          <cell r="C921">
            <v>1891</v>
          </cell>
          <cell r="D921">
            <v>226</v>
          </cell>
          <cell r="E921">
            <v>259</v>
          </cell>
          <cell r="F921">
            <v>0.25647805393971446</v>
          </cell>
        </row>
        <row r="922">
          <cell r="A922">
            <v>12847</v>
          </cell>
          <cell r="B922">
            <v>77.900000000000006</v>
          </cell>
          <cell r="C922">
            <v>1274</v>
          </cell>
          <cell r="D922">
            <v>75</v>
          </cell>
          <cell r="E922">
            <v>326</v>
          </cell>
          <cell r="F922">
            <v>0.31475667189952905</v>
          </cell>
        </row>
        <row r="923">
          <cell r="A923">
            <v>12849</v>
          </cell>
          <cell r="B923">
            <v>8.6999999999999993</v>
          </cell>
          <cell r="C923">
            <v>161</v>
          </cell>
          <cell r="D923">
            <v>0</v>
          </cell>
          <cell r="E923">
            <v>73</v>
          </cell>
          <cell r="F923">
            <v>0.453416149068323</v>
          </cell>
        </row>
        <row r="924">
          <cell r="A924">
            <v>12850</v>
          </cell>
          <cell r="B924">
            <v>20.7</v>
          </cell>
          <cell r="C924">
            <v>1292</v>
          </cell>
          <cell r="D924">
            <v>37</v>
          </cell>
          <cell r="E924">
            <v>281</v>
          </cell>
          <cell r="F924">
            <v>0.24613003095975233</v>
          </cell>
        </row>
        <row r="925">
          <cell r="A925">
            <v>12851</v>
          </cell>
          <cell r="B925">
            <v>76.2</v>
          </cell>
          <cell r="C925">
            <v>403</v>
          </cell>
          <cell r="D925">
            <v>17</v>
          </cell>
          <cell r="E925">
            <v>150</v>
          </cell>
          <cell r="F925">
            <v>0.4143920595533499</v>
          </cell>
        </row>
        <row r="926">
          <cell r="A926">
            <v>12852</v>
          </cell>
          <cell r="B926">
            <v>64.599999999999994</v>
          </cell>
          <cell r="C926">
            <v>639</v>
          </cell>
          <cell r="D926">
            <v>147</v>
          </cell>
          <cell r="E926">
            <v>78</v>
          </cell>
          <cell r="F926">
            <v>0.352112676056338</v>
          </cell>
        </row>
        <row r="927">
          <cell r="A927">
            <v>12853</v>
          </cell>
          <cell r="B927">
            <v>51.7</v>
          </cell>
          <cell r="C927">
            <v>1173</v>
          </cell>
          <cell r="D927">
            <v>104</v>
          </cell>
          <cell r="E927">
            <v>289</v>
          </cell>
          <cell r="F927">
            <v>0.33503836317135549</v>
          </cell>
        </row>
        <row r="928">
          <cell r="A928">
            <v>12855</v>
          </cell>
          <cell r="B928">
            <v>76</v>
          </cell>
          <cell r="C928">
            <v>292</v>
          </cell>
          <cell r="D928">
            <v>30</v>
          </cell>
          <cell r="E928">
            <v>39</v>
          </cell>
          <cell r="F928">
            <v>0.2363013698630137</v>
          </cell>
        </row>
        <row r="929">
          <cell r="A929">
            <v>12856</v>
          </cell>
          <cell r="B929">
            <v>81.7</v>
          </cell>
          <cell r="C929">
            <v>164</v>
          </cell>
          <cell r="D929">
            <v>33</v>
          </cell>
          <cell r="E929">
            <v>44</v>
          </cell>
          <cell r="F929">
            <v>0.46951219512195119</v>
          </cell>
        </row>
        <row r="930">
          <cell r="A930">
            <v>12857</v>
          </cell>
          <cell r="B930">
            <v>61.6</v>
          </cell>
          <cell r="C930">
            <v>498</v>
          </cell>
          <cell r="D930">
            <v>21</v>
          </cell>
          <cell r="E930">
            <v>112</v>
          </cell>
          <cell r="F930">
            <v>0.26706827309236947</v>
          </cell>
        </row>
        <row r="931">
          <cell r="A931">
            <v>12858</v>
          </cell>
          <cell r="B931">
            <v>90.4</v>
          </cell>
          <cell r="C931">
            <v>314</v>
          </cell>
          <cell r="D931">
            <v>21</v>
          </cell>
          <cell r="E931">
            <v>109</v>
          </cell>
          <cell r="F931">
            <v>0.4140127388535032</v>
          </cell>
        </row>
        <row r="932">
          <cell r="A932">
            <v>12859</v>
          </cell>
          <cell r="B932">
            <v>7.6</v>
          </cell>
          <cell r="C932">
            <v>1026</v>
          </cell>
          <cell r="D932">
            <v>65</v>
          </cell>
          <cell r="E932">
            <v>115</v>
          </cell>
          <cell r="F932">
            <v>0.17543859649122806</v>
          </cell>
        </row>
        <row r="933">
          <cell r="A933">
            <v>12860</v>
          </cell>
          <cell r="B933">
            <v>46</v>
          </cell>
          <cell r="C933">
            <v>461</v>
          </cell>
          <cell r="D933">
            <v>37</v>
          </cell>
          <cell r="E933">
            <v>113</v>
          </cell>
          <cell r="F933">
            <v>0.32537960954446854</v>
          </cell>
        </row>
        <row r="934">
          <cell r="A934">
            <v>12861</v>
          </cell>
          <cell r="B934">
            <v>56.2</v>
          </cell>
          <cell r="C934">
            <v>706</v>
          </cell>
          <cell r="D934">
            <v>25</v>
          </cell>
          <cell r="E934">
            <v>188</v>
          </cell>
          <cell r="F934">
            <v>0.30169971671388102</v>
          </cell>
        </row>
        <row r="935">
          <cell r="A935">
            <v>12862</v>
          </cell>
          <cell r="B935">
            <v>100</v>
          </cell>
          <cell r="C935">
            <v>23</v>
          </cell>
          <cell r="D935">
            <v>0</v>
          </cell>
          <cell r="E935">
            <v>0</v>
          </cell>
          <cell r="F935">
            <v>0</v>
          </cell>
        </row>
        <row r="936">
          <cell r="A936">
            <v>12863</v>
          </cell>
          <cell r="B936">
            <v>0</v>
          </cell>
          <cell r="C936">
            <v>234</v>
          </cell>
          <cell r="D936">
            <v>0</v>
          </cell>
          <cell r="E936">
            <v>88</v>
          </cell>
          <cell r="F936">
            <v>0.37606837606837606</v>
          </cell>
        </row>
        <row r="937">
          <cell r="A937">
            <v>12864</v>
          </cell>
          <cell r="B937">
            <v>87.7</v>
          </cell>
          <cell r="C937">
            <v>171</v>
          </cell>
          <cell r="D937">
            <v>19</v>
          </cell>
          <cell r="E937">
            <v>62</v>
          </cell>
          <cell r="F937">
            <v>0.47368421052631576</v>
          </cell>
        </row>
        <row r="938">
          <cell r="A938">
            <v>12865</v>
          </cell>
          <cell r="B938">
            <v>17.5</v>
          </cell>
          <cell r="C938">
            <v>1811</v>
          </cell>
          <cell r="D938">
            <v>64</v>
          </cell>
          <cell r="E938">
            <v>794</v>
          </cell>
          <cell r="F938">
            <v>0.47377139701822196</v>
          </cell>
        </row>
        <row r="939">
          <cell r="A939">
            <v>12866</v>
          </cell>
          <cell r="B939">
            <v>12.7</v>
          </cell>
          <cell r="C939">
            <v>18162</v>
          </cell>
          <cell r="D939">
            <v>510</v>
          </cell>
          <cell r="E939">
            <v>5392</v>
          </cell>
          <cell r="F939">
            <v>0.32496421098997907</v>
          </cell>
        </row>
        <row r="940">
          <cell r="A940">
            <v>12870</v>
          </cell>
          <cell r="B940">
            <v>59</v>
          </cell>
          <cell r="C940">
            <v>1697</v>
          </cell>
          <cell r="D940">
            <v>103</v>
          </cell>
          <cell r="E940">
            <v>450</v>
          </cell>
          <cell r="F940">
            <v>0.32586918090748379</v>
          </cell>
        </row>
        <row r="941">
          <cell r="A941">
            <v>12871</v>
          </cell>
          <cell r="B941">
            <v>9.8000000000000007</v>
          </cell>
          <cell r="C941">
            <v>1915</v>
          </cell>
          <cell r="D941">
            <v>63</v>
          </cell>
          <cell r="E941">
            <v>631</v>
          </cell>
          <cell r="F941">
            <v>0.36240208877284597</v>
          </cell>
        </row>
        <row r="942">
          <cell r="A942">
            <v>12872</v>
          </cell>
          <cell r="B942">
            <v>35.700000000000003</v>
          </cell>
          <cell r="C942">
            <v>42</v>
          </cell>
          <cell r="D942">
            <v>0</v>
          </cell>
          <cell r="E942">
            <v>15</v>
          </cell>
          <cell r="F942">
            <v>0.35714285714285715</v>
          </cell>
        </row>
        <row r="943">
          <cell r="A943">
            <v>12873</v>
          </cell>
          <cell r="B943">
            <v>7.3</v>
          </cell>
          <cell r="C943">
            <v>371</v>
          </cell>
          <cell r="D943">
            <v>4</v>
          </cell>
          <cell r="E943">
            <v>154</v>
          </cell>
          <cell r="F943">
            <v>0.42587601078167114</v>
          </cell>
        </row>
        <row r="944">
          <cell r="A944">
            <v>12874</v>
          </cell>
          <cell r="B944">
            <v>80.400000000000006</v>
          </cell>
          <cell r="C944">
            <v>460</v>
          </cell>
          <cell r="D944">
            <v>27</v>
          </cell>
          <cell r="E944">
            <v>128</v>
          </cell>
          <cell r="F944">
            <v>0.33695652173913043</v>
          </cell>
        </row>
        <row r="945">
          <cell r="A945">
            <v>12878</v>
          </cell>
          <cell r="B945">
            <v>39</v>
          </cell>
          <cell r="C945">
            <v>595</v>
          </cell>
          <cell r="D945">
            <v>37</v>
          </cell>
          <cell r="E945">
            <v>175</v>
          </cell>
          <cell r="F945">
            <v>0.35630252100840337</v>
          </cell>
        </row>
        <row r="946">
          <cell r="A946">
            <v>12883</v>
          </cell>
          <cell r="B946">
            <v>21</v>
          </cell>
          <cell r="C946">
            <v>3068</v>
          </cell>
          <cell r="D946">
            <v>151</v>
          </cell>
          <cell r="E946">
            <v>1484</v>
          </cell>
          <cell r="F946">
            <v>0.53292046936114734</v>
          </cell>
        </row>
        <row r="947">
          <cell r="A947">
            <v>12884</v>
          </cell>
          <cell r="B947">
            <v>6.1</v>
          </cell>
          <cell r="C947">
            <v>165</v>
          </cell>
          <cell r="D947">
            <v>2</v>
          </cell>
          <cell r="E947">
            <v>123</v>
          </cell>
          <cell r="F947">
            <v>0.75757575757575757</v>
          </cell>
        </row>
        <row r="948">
          <cell r="A948">
            <v>12885</v>
          </cell>
          <cell r="B948">
            <v>19.399999999999999</v>
          </cell>
          <cell r="C948">
            <v>2391</v>
          </cell>
          <cell r="D948">
            <v>74</v>
          </cell>
          <cell r="E948">
            <v>771</v>
          </cell>
          <cell r="F948">
            <v>0.35340861564199078</v>
          </cell>
        </row>
        <row r="949">
          <cell r="A949">
            <v>12886</v>
          </cell>
          <cell r="B949">
            <v>45.4</v>
          </cell>
          <cell r="C949">
            <v>269</v>
          </cell>
          <cell r="D949">
            <v>35</v>
          </cell>
          <cell r="E949">
            <v>84</v>
          </cell>
          <cell r="F949">
            <v>0.44237918215613381</v>
          </cell>
        </row>
        <row r="950">
          <cell r="A950">
            <v>12887</v>
          </cell>
          <cell r="B950">
            <v>15.6</v>
          </cell>
          <cell r="C950">
            <v>2455</v>
          </cell>
          <cell r="D950">
            <v>112</v>
          </cell>
          <cell r="E950">
            <v>1255</v>
          </cell>
          <cell r="F950">
            <v>0.55682281059063132</v>
          </cell>
        </row>
        <row r="951">
          <cell r="A951">
            <v>12901</v>
          </cell>
          <cell r="B951">
            <v>7.9</v>
          </cell>
          <cell r="C951">
            <v>14287</v>
          </cell>
          <cell r="D951">
            <v>818</v>
          </cell>
          <cell r="E951">
            <v>3794</v>
          </cell>
          <cell r="F951">
            <v>0.32281094701476865</v>
          </cell>
        </row>
        <row r="952">
          <cell r="A952">
            <v>12903</v>
          </cell>
          <cell r="B952">
            <v>8</v>
          </cell>
          <cell r="C952">
            <v>660</v>
          </cell>
          <cell r="D952">
            <v>7</v>
          </cell>
          <cell r="E952">
            <v>64</v>
          </cell>
          <cell r="F952">
            <v>0.10757575757575757</v>
          </cell>
        </row>
        <row r="953">
          <cell r="A953">
            <v>12910</v>
          </cell>
          <cell r="B953">
            <v>8.6999999999999993</v>
          </cell>
          <cell r="C953">
            <v>778</v>
          </cell>
          <cell r="D953">
            <v>19</v>
          </cell>
          <cell r="E953">
            <v>175</v>
          </cell>
          <cell r="F953">
            <v>0.24935732647814909</v>
          </cell>
        </row>
        <row r="954">
          <cell r="A954">
            <v>12911</v>
          </cell>
          <cell r="B954">
            <v>0</v>
          </cell>
          <cell r="C954">
            <v>19</v>
          </cell>
          <cell r="D954">
            <v>0</v>
          </cell>
          <cell r="E954">
            <v>19</v>
          </cell>
          <cell r="F954">
            <v>1</v>
          </cell>
        </row>
        <row r="955">
          <cell r="A955">
            <v>12912</v>
          </cell>
          <cell r="B955">
            <v>31.4</v>
          </cell>
          <cell r="C955">
            <v>1482</v>
          </cell>
          <cell r="D955">
            <v>123</v>
          </cell>
          <cell r="E955">
            <v>555</v>
          </cell>
          <cell r="F955">
            <v>0.45748987854251011</v>
          </cell>
        </row>
        <row r="956">
          <cell r="A956">
            <v>12913</v>
          </cell>
          <cell r="B956">
            <v>20.399999999999999</v>
          </cell>
          <cell r="C956">
            <v>647</v>
          </cell>
          <cell r="D956">
            <v>41</v>
          </cell>
          <cell r="E956">
            <v>211</v>
          </cell>
          <cell r="F956">
            <v>0.38948995363214839</v>
          </cell>
        </row>
        <row r="957">
          <cell r="A957">
            <v>12914</v>
          </cell>
          <cell r="B957">
            <v>15.7</v>
          </cell>
          <cell r="C957">
            <v>357</v>
          </cell>
          <cell r="D957">
            <v>13</v>
          </cell>
          <cell r="E957">
            <v>94</v>
          </cell>
          <cell r="F957">
            <v>0.29971988795518206</v>
          </cell>
        </row>
        <row r="958">
          <cell r="A958">
            <v>12916</v>
          </cell>
          <cell r="B958">
            <v>8.3000000000000007</v>
          </cell>
          <cell r="C958">
            <v>894</v>
          </cell>
          <cell r="D958">
            <v>52</v>
          </cell>
          <cell r="E958">
            <v>314</v>
          </cell>
          <cell r="F958">
            <v>0.40939597315436244</v>
          </cell>
        </row>
        <row r="959">
          <cell r="A959">
            <v>12917</v>
          </cell>
          <cell r="B959">
            <v>10.3</v>
          </cell>
          <cell r="C959">
            <v>553</v>
          </cell>
          <cell r="D959">
            <v>35</v>
          </cell>
          <cell r="E959">
            <v>144</v>
          </cell>
          <cell r="F959">
            <v>0.32368896925858953</v>
          </cell>
        </row>
        <row r="960">
          <cell r="A960">
            <v>12918</v>
          </cell>
          <cell r="B960">
            <v>5.0999999999999996</v>
          </cell>
          <cell r="C960">
            <v>979</v>
          </cell>
          <cell r="D960">
            <v>73</v>
          </cell>
          <cell r="E960">
            <v>197</v>
          </cell>
          <cell r="F960">
            <v>0.27579162410623087</v>
          </cell>
        </row>
        <row r="961">
          <cell r="A961">
            <v>12919</v>
          </cell>
          <cell r="B961">
            <v>17.899999999999999</v>
          </cell>
          <cell r="C961">
            <v>1378</v>
          </cell>
          <cell r="D961">
            <v>78</v>
          </cell>
          <cell r="E961">
            <v>389</v>
          </cell>
          <cell r="F961">
            <v>0.33889695210449927</v>
          </cell>
        </row>
        <row r="962">
          <cell r="A962">
            <v>12920</v>
          </cell>
          <cell r="B962">
            <v>30.1</v>
          </cell>
          <cell r="C962">
            <v>1488</v>
          </cell>
          <cell r="D962">
            <v>62</v>
          </cell>
          <cell r="E962">
            <v>483</v>
          </cell>
          <cell r="F962">
            <v>0.36626344086021506</v>
          </cell>
        </row>
        <row r="963">
          <cell r="A963">
            <v>12921</v>
          </cell>
          <cell r="B963">
            <v>17.100000000000001</v>
          </cell>
          <cell r="C963">
            <v>1176</v>
          </cell>
          <cell r="D963">
            <v>37</v>
          </cell>
          <cell r="E963">
            <v>432</v>
          </cell>
          <cell r="F963">
            <v>0.39880952380952384</v>
          </cell>
        </row>
        <row r="964">
          <cell r="A964">
            <v>12922</v>
          </cell>
          <cell r="B964">
            <v>81</v>
          </cell>
          <cell r="C964">
            <v>100</v>
          </cell>
          <cell r="D964">
            <v>6</v>
          </cell>
          <cell r="E964">
            <v>53</v>
          </cell>
          <cell r="F964">
            <v>0.59</v>
          </cell>
        </row>
        <row r="965">
          <cell r="A965">
            <v>12923</v>
          </cell>
          <cell r="B965">
            <v>22.8</v>
          </cell>
          <cell r="C965">
            <v>320</v>
          </cell>
          <cell r="D965">
            <v>2</v>
          </cell>
          <cell r="E965">
            <v>124</v>
          </cell>
          <cell r="F965">
            <v>0.39374999999999999</v>
          </cell>
        </row>
        <row r="966">
          <cell r="A966">
            <v>12924</v>
          </cell>
          <cell r="B966">
            <v>0</v>
          </cell>
          <cell r="C966">
            <v>36</v>
          </cell>
          <cell r="D966">
            <v>0</v>
          </cell>
          <cell r="E966">
            <v>7</v>
          </cell>
          <cell r="F966">
            <v>0.19444444444444445</v>
          </cell>
        </row>
        <row r="967">
          <cell r="A967">
            <v>12926</v>
          </cell>
          <cell r="B967">
            <v>10.3</v>
          </cell>
          <cell r="C967">
            <v>886</v>
          </cell>
          <cell r="D967">
            <v>46</v>
          </cell>
          <cell r="E967">
            <v>223</v>
          </cell>
          <cell r="F967">
            <v>0.30361173814898418</v>
          </cell>
        </row>
        <row r="968">
          <cell r="A968">
            <v>12927</v>
          </cell>
          <cell r="B968">
            <v>81.2</v>
          </cell>
          <cell r="C968">
            <v>552</v>
          </cell>
          <cell r="D968">
            <v>53</v>
          </cell>
          <cell r="E968">
            <v>128</v>
          </cell>
          <cell r="F968">
            <v>0.32789855072463769</v>
          </cell>
        </row>
        <row r="969">
          <cell r="A969">
            <v>12928</v>
          </cell>
          <cell r="B969">
            <v>26.1</v>
          </cell>
          <cell r="C969">
            <v>1075</v>
          </cell>
          <cell r="D969">
            <v>51</v>
          </cell>
          <cell r="E969">
            <v>245</v>
          </cell>
          <cell r="F969">
            <v>0.27534883720930231</v>
          </cell>
        </row>
        <row r="970">
          <cell r="A970">
            <v>12929</v>
          </cell>
          <cell r="B970">
            <v>9.3000000000000007</v>
          </cell>
          <cell r="C970">
            <v>495</v>
          </cell>
          <cell r="D970">
            <v>49</v>
          </cell>
          <cell r="E970">
            <v>221</v>
          </cell>
          <cell r="F970">
            <v>0.54545454545454541</v>
          </cell>
        </row>
        <row r="971">
          <cell r="A971">
            <v>12930</v>
          </cell>
          <cell r="B971">
            <v>22.6</v>
          </cell>
          <cell r="C971">
            <v>402</v>
          </cell>
          <cell r="D971">
            <v>16</v>
          </cell>
          <cell r="E971">
            <v>130</v>
          </cell>
          <cell r="F971">
            <v>0.36318407960199006</v>
          </cell>
        </row>
        <row r="972">
          <cell r="A972">
            <v>12932</v>
          </cell>
          <cell r="B972">
            <v>34.700000000000003</v>
          </cell>
          <cell r="C972">
            <v>850</v>
          </cell>
          <cell r="D972">
            <v>60</v>
          </cell>
          <cell r="E972">
            <v>333</v>
          </cell>
          <cell r="F972">
            <v>0.46235294117647058</v>
          </cell>
        </row>
        <row r="973">
          <cell r="A973">
            <v>12933</v>
          </cell>
          <cell r="B973">
            <v>75</v>
          </cell>
          <cell r="C973">
            <v>12</v>
          </cell>
          <cell r="D973">
            <v>0</v>
          </cell>
          <cell r="E973">
            <v>0</v>
          </cell>
          <cell r="F973">
            <v>0</v>
          </cell>
        </row>
        <row r="974">
          <cell r="A974">
            <v>12934</v>
          </cell>
          <cell r="B974">
            <v>14.9</v>
          </cell>
          <cell r="C974">
            <v>537</v>
          </cell>
          <cell r="D974">
            <v>41</v>
          </cell>
          <cell r="E974">
            <v>167</v>
          </cell>
          <cell r="F974">
            <v>0.38733705772811916</v>
          </cell>
        </row>
        <row r="975">
          <cell r="A975">
            <v>12935</v>
          </cell>
          <cell r="B975">
            <v>39.5</v>
          </cell>
          <cell r="C975">
            <v>984</v>
          </cell>
          <cell r="D975">
            <v>43</v>
          </cell>
          <cell r="E975">
            <v>198</v>
          </cell>
          <cell r="F975">
            <v>0.24491869918699186</v>
          </cell>
        </row>
        <row r="976">
          <cell r="A976">
            <v>12936</v>
          </cell>
          <cell r="B976">
            <v>50</v>
          </cell>
          <cell r="C976">
            <v>478</v>
          </cell>
          <cell r="D976">
            <v>12</v>
          </cell>
          <cell r="E976">
            <v>280</v>
          </cell>
          <cell r="F976">
            <v>0.61087866108786615</v>
          </cell>
        </row>
        <row r="977">
          <cell r="A977">
            <v>12937</v>
          </cell>
          <cell r="B977">
            <v>10.3</v>
          </cell>
          <cell r="C977">
            <v>649</v>
          </cell>
          <cell r="D977">
            <v>31</v>
          </cell>
          <cell r="E977">
            <v>284</v>
          </cell>
          <cell r="F977">
            <v>0.48536209553158705</v>
          </cell>
        </row>
        <row r="978">
          <cell r="A978">
            <v>12939</v>
          </cell>
          <cell r="B978">
            <v>7.7</v>
          </cell>
          <cell r="C978">
            <v>91</v>
          </cell>
          <cell r="D978">
            <v>12</v>
          </cell>
          <cell r="E978">
            <v>56</v>
          </cell>
          <cell r="F978">
            <v>0.74725274725274726</v>
          </cell>
        </row>
        <row r="979">
          <cell r="A979">
            <v>12941</v>
          </cell>
          <cell r="B979">
            <v>45.3</v>
          </cell>
          <cell r="C979">
            <v>852</v>
          </cell>
          <cell r="D979">
            <v>79</v>
          </cell>
          <cell r="E979">
            <v>147</v>
          </cell>
          <cell r="F979">
            <v>0.26525821596244131</v>
          </cell>
        </row>
        <row r="980">
          <cell r="A980">
            <v>12942</v>
          </cell>
          <cell r="B980">
            <v>46.9</v>
          </cell>
          <cell r="C980">
            <v>508</v>
          </cell>
          <cell r="D980">
            <v>47</v>
          </cell>
          <cell r="E980">
            <v>148</v>
          </cell>
          <cell r="F980">
            <v>0.38385826771653542</v>
          </cell>
        </row>
        <row r="981">
          <cell r="A981">
            <v>12943</v>
          </cell>
          <cell r="B981">
            <v>75</v>
          </cell>
          <cell r="C981">
            <v>533</v>
          </cell>
          <cell r="D981">
            <v>35</v>
          </cell>
          <cell r="E981">
            <v>262</v>
          </cell>
          <cell r="F981">
            <v>0.55722326454033766</v>
          </cell>
        </row>
        <row r="982">
          <cell r="A982">
            <v>12944</v>
          </cell>
          <cell r="B982">
            <v>14.5</v>
          </cell>
          <cell r="C982">
            <v>2037</v>
          </cell>
          <cell r="D982">
            <v>83</v>
          </cell>
          <cell r="E982">
            <v>682</v>
          </cell>
          <cell r="F982">
            <v>0.37555228276877761</v>
          </cell>
        </row>
        <row r="983">
          <cell r="A983">
            <v>12945</v>
          </cell>
          <cell r="B983">
            <v>54.9</v>
          </cell>
          <cell r="C983">
            <v>430</v>
          </cell>
          <cell r="D983">
            <v>20</v>
          </cell>
          <cell r="E983">
            <v>198</v>
          </cell>
          <cell r="F983">
            <v>0.50697674418604655</v>
          </cell>
        </row>
        <row r="984">
          <cell r="A984">
            <v>12946</v>
          </cell>
          <cell r="B984">
            <v>37.700000000000003</v>
          </cell>
          <cell r="C984">
            <v>4073</v>
          </cell>
          <cell r="D984">
            <v>175</v>
          </cell>
          <cell r="E984">
            <v>1220</v>
          </cell>
          <cell r="F984">
            <v>0.34249938620181686</v>
          </cell>
        </row>
        <row r="985">
          <cell r="A985">
            <v>12950</v>
          </cell>
          <cell r="B985">
            <v>21</v>
          </cell>
          <cell r="C985">
            <v>367</v>
          </cell>
          <cell r="D985">
            <v>2</v>
          </cell>
          <cell r="E985">
            <v>110</v>
          </cell>
          <cell r="F985">
            <v>0.30517711171662126</v>
          </cell>
        </row>
        <row r="986">
          <cell r="A986">
            <v>12952</v>
          </cell>
          <cell r="B986">
            <v>39.799999999999997</v>
          </cell>
          <cell r="C986">
            <v>344</v>
          </cell>
          <cell r="D986">
            <v>87</v>
          </cell>
          <cell r="E986">
            <v>127</v>
          </cell>
          <cell r="F986">
            <v>0.62209302325581395</v>
          </cell>
        </row>
        <row r="987">
          <cell r="A987">
            <v>12953</v>
          </cell>
          <cell r="B987">
            <v>10.7</v>
          </cell>
          <cell r="C987">
            <v>5208</v>
          </cell>
          <cell r="D987">
            <v>258</v>
          </cell>
          <cell r="E987">
            <v>2257</v>
          </cell>
          <cell r="F987">
            <v>0.4829109062980031</v>
          </cell>
        </row>
        <row r="988">
          <cell r="A988">
            <v>12955</v>
          </cell>
          <cell r="B988">
            <v>46.5</v>
          </cell>
          <cell r="C988">
            <v>301</v>
          </cell>
          <cell r="D988">
            <v>32</v>
          </cell>
          <cell r="E988">
            <v>81</v>
          </cell>
          <cell r="F988">
            <v>0.37541528239202659</v>
          </cell>
        </row>
        <row r="989">
          <cell r="A989">
            <v>12956</v>
          </cell>
          <cell r="B989">
            <v>26.1</v>
          </cell>
          <cell r="C989">
            <v>499</v>
          </cell>
          <cell r="D989">
            <v>52</v>
          </cell>
          <cell r="E989">
            <v>237</v>
          </cell>
          <cell r="F989">
            <v>0.57915831663326656</v>
          </cell>
        </row>
        <row r="990">
          <cell r="A990">
            <v>12957</v>
          </cell>
          <cell r="B990">
            <v>9.1999999999999993</v>
          </cell>
          <cell r="C990">
            <v>921</v>
          </cell>
          <cell r="D990">
            <v>31</v>
          </cell>
          <cell r="E990">
            <v>240</v>
          </cell>
          <cell r="F990">
            <v>0.2942453854505972</v>
          </cell>
        </row>
        <row r="991">
          <cell r="A991">
            <v>12958</v>
          </cell>
          <cell r="B991">
            <v>5.4</v>
          </cell>
          <cell r="C991">
            <v>828</v>
          </cell>
          <cell r="D991">
            <v>15</v>
          </cell>
          <cell r="E991">
            <v>208</v>
          </cell>
          <cell r="F991">
            <v>0.26932367149758452</v>
          </cell>
        </row>
        <row r="992">
          <cell r="A992">
            <v>12959</v>
          </cell>
          <cell r="B992">
            <v>6</v>
          </cell>
          <cell r="C992">
            <v>615</v>
          </cell>
          <cell r="D992">
            <v>0</v>
          </cell>
          <cell r="E992">
            <v>157</v>
          </cell>
          <cell r="F992">
            <v>0.25528455284552848</v>
          </cell>
        </row>
        <row r="993">
          <cell r="A993">
            <v>12960</v>
          </cell>
          <cell r="B993">
            <v>2.4</v>
          </cell>
          <cell r="C993">
            <v>499</v>
          </cell>
          <cell r="D993">
            <v>7</v>
          </cell>
          <cell r="E993">
            <v>263</v>
          </cell>
          <cell r="F993">
            <v>0.5410821643286573</v>
          </cell>
        </row>
        <row r="994">
          <cell r="A994">
            <v>12961</v>
          </cell>
          <cell r="B994">
            <v>27.5</v>
          </cell>
          <cell r="C994">
            <v>131</v>
          </cell>
          <cell r="D994">
            <v>0</v>
          </cell>
          <cell r="E994">
            <v>131</v>
          </cell>
          <cell r="F994">
            <v>1</v>
          </cell>
        </row>
        <row r="995">
          <cell r="A995">
            <v>12962</v>
          </cell>
          <cell r="B995">
            <v>4.3</v>
          </cell>
          <cell r="C995">
            <v>2441</v>
          </cell>
          <cell r="D995">
            <v>140</v>
          </cell>
          <cell r="E995">
            <v>433</v>
          </cell>
          <cell r="F995">
            <v>0.2347398607128226</v>
          </cell>
        </row>
        <row r="996">
          <cell r="A996">
            <v>12964</v>
          </cell>
          <cell r="B996">
            <v>31.6</v>
          </cell>
          <cell r="C996">
            <v>117</v>
          </cell>
          <cell r="D996">
            <v>10</v>
          </cell>
          <cell r="E996">
            <v>42</v>
          </cell>
          <cell r="F996">
            <v>0.44444444444444442</v>
          </cell>
        </row>
        <row r="997">
          <cell r="A997">
            <v>12965</v>
          </cell>
          <cell r="B997">
            <v>11.8</v>
          </cell>
          <cell r="C997">
            <v>203</v>
          </cell>
          <cell r="D997">
            <v>10</v>
          </cell>
          <cell r="E997">
            <v>115</v>
          </cell>
          <cell r="F997">
            <v>0.61576354679802958</v>
          </cell>
        </row>
        <row r="998">
          <cell r="A998">
            <v>12966</v>
          </cell>
          <cell r="B998">
            <v>8.9</v>
          </cell>
          <cell r="C998">
            <v>1423</v>
          </cell>
          <cell r="D998">
            <v>31</v>
          </cell>
          <cell r="E998">
            <v>547</v>
          </cell>
          <cell r="F998">
            <v>0.40618411806043569</v>
          </cell>
        </row>
        <row r="999">
          <cell r="A999">
            <v>12967</v>
          </cell>
          <cell r="B999">
            <v>9.8000000000000007</v>
          </cell>
          <cell r="C999">
            <v>449</v>
          </cell>
          <cell r="D999">
            <v>34</v>
          </cell>
          <cell r="E999">
            <v>176</v>
          </cell>
          <cell r="F999">
            <v>0.46770601336302897</v>
          </cell>
        </row>
        <row r="1000">
          <cell r="A1000">
            <v>12969</v>
          </cell>
          <cell r="B1000">
            <v>66</v>
          </cell>
          <cell r="C1000">
            <v>568</v>
          </cell>
          <cell r="D1000">
            <v>47</v>
          </cell>
          <cell r="E1000">
            <v>220</v>
          </cell>
          <cell r="F1000">
            <v>0.47007042253521125</v>
          </cell>
        </row>
        <row r="1001">
          <cell r="A1001">
            <v>12970</v>
          </cell>
          <cell r="B1001">
            <v>62</v>
          </cell>
          <cell r="C1001">
            <v>313</v>
          </cell>
          <cell r="D1001">
            <v>18</v>
          </cell>
          <cell r="E1001">
            <v>170</v>
          </cell>
          <cell r="F1001">
            <v>0.60063897763578278</v>
          </cell>
        </row>
        <row r="1002">
          <cell r="A1002">
            <v>12972</v>
          </cell>
          <cell r="B1002">
            <v>9.5</v>
          </cell>
          <cell r="C1002">
            <v>2895</v>
          </cell>
          <cell r="D1002">
            <v>167</v>
          </cell>
          <cell r="E1002">
            <v>615</v>
          </cell>
          <cell r="F1002">
            <v>0.2701208981001727</v>
          </cell>
        </row>
        <row r="1003">
          <cell r="A1003">
            <v>12973</v>
          </cell>
          <cell r="B1003">
            <v>43.6</v>
          </cell>
          <cell r="C1003">
            <v>149</v>
          </cell>
          <cell r="D1003">
            <v>4</v>
          </cell>
          <cell r="E1003">
            <v>78</v>
          </cell>
          <cell r="F1003">
            <v>0.55033557046979864</v>
          </cell>
        </row>
        <row r="1004">
          <cell r="A1004">
            <v>12974</v>
          </cell>
          <cell r="B1004">
            <v>16.7</v>
          </cell>
          <cell r="C1004">
            <v>777</v>
          </cell>
          <cell r="D1004">
            <v>60</v>
          </cell>
          <cell r="E1004">
            <v>431</v>
          </cell>
          <cell r="F1004">
            <v>0.63191763191763195</v>
          </cell>
        </row>
        <row r="1005">
          <cell r="A1005">
            <v>12975</v>
          </cell>
          <cell r="B1005">
            <v>17.3</v>
          </cell>
          <cell r="C1005">
            <v>156</v>
          </cell>
          <cell r="D1005">
            <v>5</v>
          </cell>
          <cell r="E1005">
            <v>30</v>
          </cell>
          <cell r="F1005">
            <v>0.22435897435897437</v>
          </cell>
        </row>
        <row r="1006">
          <cell r="A1006">
            <v>12976</v>
          </cell>
          <cell r="B1006">
            <v>66.8</v>
          </cell>
          <cell r="C1006">
            <v>187</v>
          </cell>
          <cell r="D1006">
            <v>8</v>
          </cell>
          <cell r="E1006">
            <v>52</v>
          </cell>
          <cell r="F1006">
            <v>0.32085561497326204</v>
          </cell>
        </row>
        <row r="1007">
          <cell r="A1007">
            <v>12977</v>
          </cell>
          <cell r="B1007">
            <v>100</v>
          </cell>
          <cell r="C1007">
            <v>20</v>
          </cell>
          <cell r="D1007">
            <v>0</v>
          </cell>
          <cell r="E1007">
            <v>20</v>
          </cell>
          <cell r="F1007">
            <v>1</v>
          </cell>
        </row>
        <row r="1008">
          <cell r="A1008">
            <v>12978</v>
          </cell>
          <cell r="B1008">
            <v>0</v>
          </cell>
          <cell r="C1008">
            <v>120</v>
          </cell>
          <cell r="D1008">
            <v>0</v>
          </cell>
          <cell r="E1008">
            <v>29</v>
          </cell>
          <cell r="F1008">
            <v>0.24166666666666667</v>
          </cell>
        </row>
        <row r="1009">
          <cell r="A1009">
            <v>12979</v>
          </cell>
          <cell r="B1009">
            <v>6.2</v>
          </cell>
          <cell r="C1009">
            <v>1336</v>
          </cell>
          <cell r="D1009">
            <v>67</v>
          </cell>
          <cell r="E1009">
            <v>541</v>
          </cell>
          <cell r="F1009">
            <v>0.45508982035928142</v>
          </cell>
        </row>
        <row r="1010">
          <cell r="A1010">
            <v>12980</v>
          </cell>
          <cell r="B1010">
            <v>54.9</v>
          </cell>
          <cell r="C1010">
            <v>1218</v>
          </cell>
          <cell r="D1010">
            <v>115</v>
          </cell>
          <cell r="E1010">
            <v>354</v>
          </cell>
          <cell r="F1010">
            <v>0.38505747126436779</v>
          </cell>
        </row>
        <row r="1011">
          <cell r="A1011">
            <v>12981</v>
          </cell>
          <cell r="B1011">
            <v>9.1</v>
          </cell>
          <cell r="C1011">
            <v>1073</v>
          </cell>
          <cell r="D1011">
            <v>8</v>
          </cell>
          <cell r="E1011">
            <v>296</v>
          </cell>
          <cell r="F1011">
            <v>0.28331780055917988</v>
          </cell>
        </row>
        <row r="1012">
          <cell r="A1012">
            <v>12983</v>
          </cell>
          <cell r="B1012">
            <v>28.9</v>
          </cell>
          <cell r="C1012">
            <v>5174</v>
          </cell>
          <cell r="D1012">
            <v>336</v>
          </cell>
          <cell r="E1012">
            <v>2805</v>
          </cell>
          <cell r="F1012">
            <v>0.60707383069192111</v>
          </cell>
        </row>
        <row r="1013">
          <cell r="A1013">
            <v>12985</v>
          </cell>
          <cell r="B1013">
            <v>17.5</v>
          </cell>
          <cell r="C1013">
            <v>411</v>
          </cell>
          <cell r="D1013">
            <v>0</v>
          </cell>
          <cell r="E1013">
            <v>88</v>
          </cell>
          <cell r="F1013">
            <v>0.21411192214111921</v>
          </cell>
        </row>
        <row r="1014">
          <cell r="A1014">
            <v>12986</v>
          </cell>
          <cell r="B1014">
            <v>36.299999999999997</v>
          </cell>
          <cell r="C1014">
            <v>4020</v>
          </cell>
          <cell r="D1014">
            <v>350</v>
          </cell>
          <cell r="E1014">
            <v>1223</v>
          </cell>
          <cell r="F1014">
            <v>0.39129353233830844</v>
          </cell>
        </row>
        <row r="1015">
          <cell r="A1015">
            <v>12987</v>
          </cell>
          <cell r="B1015">
            <v>3.8</v>
          </cell>
          <cell r="C1015">
            <v>130</v>
          </cell>
          <cell r="D1015">
            <v>3</v>
          </cell>
          <cell r="E1015">
            <v>25</v>
          </cell>
          <cell r="F1015">
            <v>0.2153846153846154</v>
          </cell>
        </row>
        <row r="1016">
          <cell r="A1016">
            <v>12989</v>
          </cell>
          <cell r="B1016">
            <v>45.6</v>
          </cell>
          <cell r="C1016">
            <v>911</v>
          </cell>
          <cell r="D1016">
            <v>74</v>
          </cell>
          <cell r="E1016">
            <v>270</v>
          </cell>
          <cell r="F1016">
            <v>0.37760702524698136</v>
          </cell>
        </row>
        <row r="1017">
          <cell r="A1017">
            <v>12992</v>
          </cell>
          <cell r="B1017">
            <v>11.5</v>
          </cell>
          <cell r="C1017">
            <v>2104</v>
          </cell>
          <cell r="D1017">
            <v>40</v>
          </cell>
          <cell r="E1017">
            <v>376</v>
          </cell>
          <cell r="F1017">
            <v>0.19771863117870722</v>
          </cell>
        </row>
        <row r="1018">
          <cell r="A1018">
            <v>12993</v>
          </cell>
          <cell r="B1018">
            <v>42.2</v>
          </cell>
          <cell r="C1018">
            <v>1143</v>
          </cell>
          <cell r="D1018">
            <v>59</v>
          </cell>
          <cell r="E1018">
            <v>639</v>
          </cell>
          <cell r="F1018">
            <v>0.61067366579177607</v>
          </cell>
        </row>
        <row r="1019">
          <cell r="A1019">
            <v>12996</v>
          </cell>
          <cell r="B1019">
            <v>48.6</v>
          </cell>
          <cell r="C1019">
            <v>1614</v>
          </cell>
          <cell r="D1019">
            <v>110</v>
          </cell>
          <cell r="E1019">
            <v>535</v>
          </cell>
          <cell r="F1019">
            <v>0.3996282527881041</v>
          </cell>
        </row>
        <row r="1020">
          <cell r="A1020">
            <v>12997</v>
          </cell>
          <cell r="B1020">
            <v>39.5</v>
          </cell>
          <cell r="C1020">
            <v>823</v>
          </cell>
          <cell r="D1020">
            <v>52</v>
          </cell>
          <cell r="E1020">
            <v>220</v>
          </cell>
          <cell r="F1020">
            <v>0.33049817739975701</v>
          </cell>
        </row>
        <row r="1021">
          <cell r="A1021">
            <v>12998</v>
          </cell>
          <cell r="B1021">
            <v>16.3</v>
          </cell>
          <cell r="C1021">
            <v>331</v>
          </cell>
          <cell r="D1021">
            <v>56</v>
          </cell>
          <cell r="E1021">
            <v>184</v>
          </cell>
          <cell r="F1021">
            <v>0.7250755287009063</v>
          </cell>
        </row>
        <row r="1022">
          <cell r="A1022">
            <v>13020</v>
          </cell>
          <cell r="B1022">
            <v>0</v>
          </cell>
          <cell r="C1022">
            <v>60</v>
          </cell>
          <cell r="D1022">
            <v>2</v>
          </cell>
          <cell r="E1022">
            <v>51</v>
          </cell>
          <cell r="F1022">
            <v>0.8833333333333333</v>
          </cell>
        </row>
        <row r="1023">
          <cell r="A1023">
            <v>13021</v>
          </cell>
          <cell r="B1023">
            <v>9.3000000000000007</v>
          </cell>
          <cell r="C1023">
            <v>18445</v>
          </cell>
          <cell r="D1023">
            <v>1101</v>
          </cell>
          <cell r="E1023">
            <v>9509</v>
          </cell>
          <cell r="F1023">
            <v>0.57522363784223363</v>
          </cell>
        </row>
        <row r="1024">
          <cell r="A1024">
            <v>13024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</row>
        <row r="1025">
          <cell r="A1025">
            <v>13026</v>
          </cell>
          <cell r="B1025">
            <v>36.6</v>
          </cell>
          <cell r="C1025">
            <v>836</v>
          </cell>
          <cell r="D1025">
            <v>22</v>
          </cell>
          <cell r="E1025">
            <v>425</v>
          </cell>
          <cell r="F1025">
            <v>0.53468899521531099</v>
          </cell>
        </row>
        <row r="1026">
          <cell r="A1026">
            <v>13027</v>
          </cell>
          <cell r="B1026">
            <v>6.6</v>
          </cell>
          <cell r="C1026">
            <v>13998</v>
          </cell>
          <cell r="D1026">
            <v>391</v>
          </cell>
          <cell r="E1026">
            <v>2068</v>
          </cell>
          <cell r="F1026">
            <v>0.17566795256465209</v>
          </cell>
        </row>
        <row r="1027">
          <cell r="A1027">
            <v>13028</v>
          </cell>
          <cell r="B1027">
            <v>35.5</v>
          </cell>
          <cell r="C1027">
            <v>798</v>
          </cell>
          <cell r="D1027">
            <v>3</v>
          </cell>
          <cell r="E1027">
            <v>239</v>
          </cell>
          <cell r="F1027">
            <v>0.3032581453634085</v>
          </cell>
        </row>
        <row r="1028">
          <cell r="A1028">
            <v>13029</v>
          </cell>
          <cell r="B1028">
            <v>4.9000000000000004</v>
          </cell>
          <cell r="C1028">
            <v>2917</v>
          </cell>
          <cell r="D1028">
            <v>54</v>
          </cell>
          <cell r="E1028">
            <v>326</v>
          </cell>
          <cell r="F1028">
            <v>0.13027082619129243</v>
          </cell>
        </row>
        <row r="1029">
          <cell r="A1029">
            <v>13030</v>
          </cell>
          <cell r="B1029">
            <v>11.7</v>
          </cell>
          <cell r="C1029">
            <v>1802</v>
          </cell>
          <cell r="D1029">
            <v>146</v>
          </cell>
          <cell r="E1029">
            <v>155</v>
          </cell>
          <cell r="F1029">
            <v>0.16703662597114319</v>
          </cell>
        </row>
        <row r="1030">
          <cell r="A1030">
            <v>13031</v>
          </cell>
          <cell r="B1030">
            <v>3.5</v>
          </cell>
          <cell r="C1030">
            <v>6402</v>
          </cell>
          <cell r="D1030">
            <v>231</v>
          </cell>
          <cell r="E1030">
            <v>679</v>
          </cell>
          <cell r="F1030">
            <v>0.14214308028741018</v>
          </cell>
        </row>
        <row r="1031">
          <cell r="A1031">
            <v>13032</v>
          </cell>
          <cell r="B1031">
            <v>12.6</v>
          </cell>
          <cell r="C1031">
            <v>6135</v>
          </cell>
          <cell r="D1031">
            <v>362</v>
          </cell>
          <cell r="E1031">
            <v>1689</v>
          </cell>
          <cell r="F1031">
            <v>0.33431132844335776</v>
          </cell>
        </row>
        <row r="1032">
          <cell r="A1032">
            <v>13033</v>
          </cell>
          <cell r="B1032">
            <v>6</v>
          </cell>
          <cell r="C1032">
            <v>1765</v>
          </cell>
          <cell r="D1032">
            <v>41</v>
          </cell>
          <cell r="E1032">
            <v>596</v>
          </cell>
          <cell r="F1032">
            <v>0.36090651558073655</v>
          </cell>
        </row>
        <row r="1033">
          <cell r="A1033">
            <v>13034</v>
          </cell>
          <cell r="B1033">
            <v>33.799999999999997</v>
          </cell>
          <cell r="C1033">
            <v>1076</v>
          </cell>
          <cell r="D1033">
            <v>47</v>
          </cell>
          <cell r="E1033">
            <v>281</v>
          </cell>
          <cell r="F1033">
            <v>0.30483271375464682</v>
          </cell>
        </row>
        <row r="1034">
          <cell r="A1034">
            <v>13035</v>
          </cell>
          <cell r="B1034">
            <v>11.4</v>
          </cell>
          <cell r="C1034">
            <v>3459</v>
          </cell>
          <cell r="D1034">
            <v>59</v>
          </cell>
          <cell r="E1034">
            <v>1218</v>
          </cell>
          <cell r="F1034">
            <v>0.36918184446371782</v>
          </cell>
        </row>
        <row r="1035">
          <cell r="A1035">
            <v>13036</v>
          </cell>
          <cell r="B1035">
            <v>10.199999999999999</v>
          </cell>
          <cell r="C1035">
            <v>3716</v>
          </cell>
          <cell r="D1035">
            <v>46</v>
          </cell>
          <cell r="E1035">
            <v>510</v>
          </cell>
          <cell r="F1035">
            <v>0.1496232508073197</v>
          </cell>
        </row>
        <row r="1036">
          <cell r="A1036">
            <v>13037</v>
          </cell>
          <cell r="B1036">
            <v>11.9</v>
          </cell>
          <cell r="C1036">
            <v>3757</v>
          </cell>
          <cell r="D1036">
            <v>116</v>
          </cell>
          <cell r="E1036">
            <v>664</v>
          </cell>
          <cell r="F1036">
            <v>0.20761245674740483</v>
          </cell>
        </row>
        <row r="1037">
          <cell r="A1037">
            <v>13039</v>
          </cell>
          <cell r="B1037">
            <v>2.6</v>
          </cell>
          <cell r="C1037">
            <v>6721</v>
          </cell>
          <cell r="D1037">
            <v>186</v>
          </cell>
          <cell r="E1037">
            <v>408</v>
          </cell>
          <cell r="F1037">
            <v>8.8379705400982E-2</v>
          </cell>
        </row>
        <row r="1038">
          <cell r="A1038">
            <v>13040</v>
          </cell>
          <cell r="B1038">
            <v>19.7</v>
          </cell>
          <cell r="C1038">
            <v>1118</v>
          </cell>
          <cell r="D1038">
            <v>21</v>
          </cell>
          <cell r="E1038">
            <v>414</v>
          </cell>
          <cell r="F1038">
            <v>0.38908765652951699</v>
          </cell>
        </row>
        <row r="1039">
          <cell r="A1039">
            <v>13041</v>
          </cell>
          <cell r="B1039">
            <v>3.8</v>
          </cell>
          <cell r="C1039">
            <v>3866</v>
          </cell>
          <cell r="D1039">
            <v>134</v>
          </cell>
          <cell r="E1039">
            <v>359</v>
          </cell>
          <cell r="F1039">
            <v>0.12752198654940508</v>
          </cell>
        </row>
        <row r="1040">
          <cell r="A1040">
            <v>13042</v>
          </cell>
          <cell r="B1040">
            <v>30</v>
          </cell>
          <cell r="C1040">
            <v>1207</v>
          </cell>
          <cell r="D1040">
            <v>114</v>
          </cell>
          <cell r="E1040">
            <v>274</v>
          </cell>
          <cell r="F1040">
            <v>0.32145816072908034</v>
          </cell>
        </row>
        <row r="1041">
          <cell r="A1041">
            <v>13044</v>
          </cell>
          <cell r="B1041">
            <v>20.9</v>
          </cell>
          <cell r="C1041">
            <v>1098</v>
          </cell>
          <cell r="D1041">
            <v>86</v>
          </cell>
          <cell r="E1041">
            <v>146</v>
          </cell>
          <cell r="F1041">
            <v>0.21129326047358835</v>
          </cell>
        </row>
        <row r="1042">
          <cell r="A1042">
            <v>13045</v>
          </cell>
          <cell r="B1042">
            <v>12.5</v>
          </cell>
          <cell r="C1042">
            <v>12094</v>
          </cell>
          <cell r="D1042">
            <v>658</v>
          </cell>
          <cell r="E1042">
            <v>5548</v>
          </cell>
          <cell r="F1042">
            <v>0.51314701504878457</v>
          </cell>
        </row>
        <row r="1043">
          <cell r="A1043">
            <v>13051</v>
          </cell>
          <cell r="B1043">
            <v>75.900000000000006</v>
          </cell>
          <cell r="C1043">
            <v>54</v>
          </cell>
          <cell r="D1043">
            <v>13</v>
          </cell>
          <cell r="E1043">
            <v>0</v>
          </cell>
          <cell r="F1043">
            <v>0.24074074074074073</v>
          </cell>
        </row>
        <row r="1044">
          <cell r="A1044">
            <v>13052</v>
          </cell>
          <cell r="B1044">
            <v>33.5</v>
          </cell>
          <cell r="C1044">
            <v>982</v>
          </cell>
          <cell r="D1044">
            <v>32</v>
          </cell>
          <cell r="E1044">
            <v>408</v>
          </cell>
          <cell r="F1044">
            <v>0.44806517311608962</v>
          </cell>
        </row>
        <row r="1045">
          <cell r="A1045">
            <v>13053</v>
          </cell>
          <cell r="B1045">
            <v>10.4</v>
          </cell>
          <cell r="C1045">
            <v>1868</v>
          </cell>
          <cell r="D1045">
            <v>43</v>
          </cell>
          <cell r="E1045">
            <v>523</v>
          </cell>
          <cell r="F1045">
            <v>0.30299785867237689</v>
          </cell>
        </row>
        <row r="1046">
          <cell r="A1046">
            <v>13054</v>
          </cell>
          <cell r="B1046">
            <v>22.2</v>
          </cell>
          <cell r="C1046">
            <v>740</v>
          </cell>
          <cell r="D1046">
            <v>14</v>
          </cell>
          <cell r="E1046">
            <v>365</v>
          </cell>
          <cell r="F1046">
            <v>0.51216216216216215</v>
          </cell>
        </row>
        <row r="1047">
          <cell r="A1047">
            <v>13057</v>
          </cell>
          <cell r="B1047">
            <v>3.8</v>
          </cell>
          <cell r="C1047">
            <v>6816</v>
          </cell>
          <cell r="D1047">
            <v>444</v>
          </cell>
          <cell r="E1047">
            <v>1278</v>
          </cell>
          <cell r="F1047">
            <v>0.25264084507042256</v>
          </cell>
        </row>
        <row r="1048">
          <cell r="A1048">
            <v>13060</v>
          </cell>
          <cell r="B1048">
            <v>7.1</v>
          </cell>
          <cell r="C1048">
            <v>1068</v>
          </cell>
          <cell r="D1048">
            <v>15</v>
          </cell>
          <cell r="E1048">
            <v>227</v>
          </cell>
          <cell r="F1048">
            <v>0.22659176029962547</v>
          </cell>
        </row>
        <row r="1049">
          <cell r="A1049">
            <v>13061</v>
          </cell>
          <cell r="B1049">
            <v>41.8</v>
          </cell>
          <cell r="C1049">
            <v>867</v>
          </cell>
          <cell r="D1049">
            <v>43</v>
          </cell>
          <cell r="E1049">
            <v>254</v>
          </cell>
          <cell r="F1049">
            <v>0.34256055363321797</v>
          </cell>
        </row>
        <row r="1050">
          <cell r="A1050">
            <v>13062</v>
          </cell>
          <cell r="B1050">
            <v>0</v>
          </cell>
          <cell r="C1050">
            <v>101</v>
          </cell>
          <cell r="D1050">
            <v>30</v>
          </cell>
          <cell r="E1050">
            <v>39</v>
          </cell>
          <cell r="F1050">
            <v>0.68316831683168322</v>
          </cell>
        </row>
        <row r="1051">
          <cell r="A1051">
            <v>13063</v>
          </cell>
          <cell r="B1051">
            <v>10.4</v>
          </cell>
          <cell r="C1051">
            <v>818</v>
          </cell>
          <cell r="D1051">
            <v>14</v>
          </cell>
          <cell r="E1051">
            <v>355</v>
          </cell>
          <cell r="F1051">
            <v>0.4511002444987775</v>
          </cell>
        </row>
        <row r="1052">
          <cell r="A1052">
            <v>13064</v>
          </cell>
          <cell r="B1052">
            <v>91.1</v>
          </cell>
          <cell r="C1052">
            <v>90</v>
          </cell>
          <cell r="D1052">
            <v>0</v>
          </cell>
          <cell r="E1052">
            <v>60</v>
          </cell>
          <cell r="F1052">
            <v>0.66666666666666663</v>
          </cell>
        </row>
        <row r="1053">
          <cell r="A1053">
            <v>13066</v>
          </cell>
          <cell r="B1053">
            <v>6.5</v>
          </cell>
          <cell r="C1053">
            <v>5469</v>
          </cell>
          <cell r="D1053">
            <v>494</v>
          </cell>
          <cell r="E1053">
            <v>840</v>
          </cell>
          <cell r="F1053">
            <v>0.24392027793015175</v>
          </cell>
        </row>
        <row r="1054">
          <cell r="A1054">
            <v>13068</v>
          </cell>
          <cell r="B1054">
            <v>5.0999999999999996</v>
          </cell>
          <cell r="C1054">
            <v>2418</v>
          </cell>
          <cell r="D1054">
            <v>25</v>
          </cell>
          <cell r="E1054">
            <v>520</v>
          </cell>
          <cell r="F1054">
            <v>0.22539288668320925</v>
          </cell>
        </row>
        <row r="1055">
          <cell r="A1055">
            <v>13069</v>
          </cell>
          <cell r="B1055">
            <v>9.1</v>
          </cell>
          <cell r="C1055">
            <v>10572</v>
          </cell>
          <cell r="D1055">
            <v>839</v>
          </cell>
          <cell r="E1055">
            <v>3781</v>
          </cell>
          <cell r="F1055">
            <v>0.4370034052213394</v>
          </cell>
        </row>
        <row r="1056">
          <cell r="A1056">
            <v>13071</v>
          </cell>
          <cell r="B1056">
            <v>6.5</v>
          </cell>
          <cell r="C1056">
            <v>383</v>
          </cell>
          <cell r="D1056">
            <v>14</v>
          </cell>
          <cell r="E1056">
            <v>144</v>
          </cell>
          <cell r="F1056">
            <v>0.41253263707571802</v>
          </cell>
        </row>
        <row r="1057">
          <cell r="A1057">
            <v>13072</v>
          </cell>
          <cell r="B1057">
            <v>26.7</v>
          </cell>
          <cell r="C1057">
            <v>445</v>
          </cell>
          <cell r="D1057">
            <v>9</v>
          </cell>
          <cell r="E1057">
            <v>189</v>
          </cell>
          <cell r="F1057">
            <v>0.44494382022471912</v>
          </cell>
        </row>
        <row r="1058">
          <cell r="A1058">
            <v>13073</v>
          </cell>
          <cell r="B1058">
            <v>5.2</v>
          </cell>
          <cell r="C1058">
            <v>2710</v>
          </cell>
          <cell r="D1058">
            <v>56</v>
          </cell>
          <cell r="E1058">
            <v>1086</v>
          </cell>
          <cell r="F1058">
            <v>0.42140221402214023</v>
          </cell>
        </row>
        <row r="1059">
          <cell r="A1059">
            <v>13074</v>
          </cell>
          <cell r="B1059">
            <v>9.4</v>
          </cell>
          <cell r="C1059">
            <v>1984</v>
          </cell>
          <cell r="D1059">
            <v>59</v>
          </cell>
          <cell r="E1059">
            <v>542</v>
          </cell>
          <cell r="F1059">
            <v>0.30292338709677419</v>
          </cell>
        </row>
        <row r="1060">
          <cell r="A1060">
            <v>13076</v>
          </cell>
          <cell r="B1060">
            <v>13.2</v>
          </cell>
          <cell r="C1060">
            <v>954</v>
          </cell>
          <cell r="D1060">
            <v>31</v>
          </cell>
          <cell r="E1060">
            <v>93</v>
          </cell>
          <cell r="F1060">
            <v>0.12997903563941299</v>
          </cell>
        </row>
        <row r="1061">
          <cell r="A1061">
            <v>13077</v>
          </cell>
          <cell r="B1061">
            <v>13.1</v>
          </cell>
          <cell r="C1061">
            <v>3038</v>
          </cell>
          <cell r="D1061">
            <v>129</v>
          </cell>
          <cell r="E1061">
            <v>1396</v>
          </cell>
          <cell r="F1061">
            <v>0.50197498354180381</v>
          </cell>
        </row>
        <row r="1062">
          <cell r="A1062">
            <v>13078</v>
          </cell>
          <cell r="B1062">
            <v>3.1</v>
          </cell>
          <cell r="C1062">
            <v>3819</v>
          </cell>
          <cell r="D1062">
            <v>91</v>
          </cell>
          <cell r="E1062">
            <v>438</v>
          </cell>
          <cell r="F1062">
            <v>0.13851793663262635</v>
          </cell>
        </row>
        <row r="1063">
          <cell r="A1063">
            <v>13080</v>
          </cell>
          <cell r="B1063">
            <v>14.9</v>
          </cell>
          <cell r="C1063">
            <v>1619</v>
          </cell>
          <cell r="D1063">
            <v>45</v>
          </cell>
          <cell r="E1063">
            <v>580</v>
          </cell>
          <cell r="F1063">
            <v>0.38604076590487957</v>
          </cell>
        </row>
        <row r="1064">
          <cell r="A1064">
            <v>13081</v>
          </cell>
          <cell r="B1064">
            <v>26.7</v>
          </cell>
          <cell r="C1064">
            <v>689</v>
          </cell>
          <cell r="D1064">
            <v>12</v>
          </cell>
          <cell r="E1064">
            <v>328</v>
          </cell>
          <cell r="F1064">
            <v>0.4934687953555878</v>
          </cell>
        </row>
        <row r="1065">
          <cell r="A1065">
            <v>13082</v>
          </cell>
          <cell r="B1065">
            <v>6</v>
          </cell>
          <cell r="C1065">
            <v>1940</v>
          </cell>
          <cell r="D1065">
            <v>107</v>
          </cell>
          <cell r="E1065">
            <v>385</v>
          </cell>
          <cell r="F1065">
            <v>0.2536082474226804</v>
          </cell>
        </row>
        <row r="1066">
          <cell r="A1066">
            <v>13083</v>
          </cell>
          <cell r="B1066">
            <v>25.2</v>
          </cell>
          <cell r="C1066">
            <v>917</v>
          </cell>
          <cell r="D1066">
            <v>44</v>
          </cell>
          <cell r="E1066">
            <v>384</v>
          </cell>
          <cell r="F1066">
            <v>0.46673936750272627</v>
          </cell>
        </row>
        <row r="1067">
          <cell r="A1067">
            <v>13084</v>
          </cell>
          <cell r="B1067">
            <v>9.1</v>
          </cell>
          <cell r="C1067">
            <v>1922</v>
          </cell>
          <cell r="D1067">
            <v>91</v>
          </cell>
          <cell r="E1067">
            <v>419</v>
          </cell>
          <cell r="F1067">
            <v>0.26534859521331944</v>
          </cell>
        </row>
        <row r="1068">
          <cell r="A1068">
            <v>13087</v>
          </cell>
          <cell r="B1068">
            <v>16.8</v>
          </cell>
          <cell r="C1068">
            <v>113</v>
          </cell>
          <cell r="D1068">
            <v>0</v>
          </cell>
          <cell r="E1068">
            <v>82</v>
          </cell>
          <cell r="F1068">
            <v>0.72566371681415931</v>
          </cell>
        </row>
        <row r="1069">
          <cell r="A1069">
            <v>13088</v>
          </cell>
          <cell r="B1069">
            <v>5.9</v>
          </cell>
          <cell r="C1069">
            <v>10605</v>
          </cell>
          <cell r="D1069">
            <v>584</v>
          </cell>
          <cell r="E1069">
            <v>904</v>
          </cell>
          <cell r="F1069">
            <v>0.14031117397454032</v>
          </cell>
        </row>
        <row r="1070">
          <cell r="A1070">
            <v>13090</v>
          </cell>
          <cell r="B1070">
            <v>5.3</v>
          </cell>
          <cell r="C1070">
            <v>12306</v>
          </cell>
          <cell r="D1070">
            <v>95</v>
          </cell>
          <cell r="E1070">
            <v>247</v>
          </cell>
          <cell r="F1070">
            <v>2.7791321306679669E-2</v>
          </cell>
        </row>
        <row r="1071">
          <cell r="A1071">
            <v>13092</v>
          </cell>
          <cell r="B1071">
            <v>12.5</v>
          </cell>
          <cell r="C1071">
            <v>1217</v>
          </cell>
          <cell r="D1071">
            <v>39</v>
          </cell>
          <cell r="E1071">
            <v>382</v>
          </cell>
          <cell r="F1071">
            <v>0.34593262119967133</v>
          </cell>
        </row>
        <row r="1072">
          <cell r="A1072">
            <v>13101</v>
          </cell>
          <cell r="B1072">
            <v>15.5</v>
          </cell>
          <cell r="C1072">
            <v>1108</v>
          </cell>
          <cell r="D1072">
            <v>29</v>
          </cell>
          <cell r="E1072">
            <v>478</v>
          </cell>
          <cell r="F1072">
            <v>0.45758122743682311</v>
          </cell>
        </row>
        <row r="1073">
          <cell r="A1073">
            <v>13102</v>
          </cell>
          <cell r="B1073">
            <v>0</v>
          </cell>
          <cell r="C1073">
            <v>70</v>
          </cell>
          <cell r="D1073">
            <v>0</v>
          </cell>
          <cell r="E1073">
            <v>62</v>
          </cell>
          <cell r="F1073">
            <v>0.88571428571428568</v>
          </cell>
        </row>
        <row r="1074">
          <cell r="A1074">
            <v>13103</v>
          </cell>
          <cell r="B1074">
            <v>0</v>
          </cell>
          <cell r="C1074">
            <v>138</v>
          </cell>
          <cell r="D1074">
            <v>0</v>
          </cell>
          <cell r="E1074">
            <v>42</v>
          </cell>
          <cell r="F1074">
            <v>0.30434782608695654</v>
          </cell>
        </row>
        <row r="1075">
          <cell r="A1075">
            <v>13104</v>
          </cell>
          <cell r="B1075">
            <v>4.7</v>
          </cell>
          <cell r="C1075">
            <v>6048</v>
          </cell>
          <cell r="D1075">
            <v>207</v>
          </cell>
          <cell r="E1075">
            <v>885</v>
          </cell>
          <cell r="F1075">
            <v>0.18055555555555555</v>
          </cell>
        </row>
        <row r="1076">
          <cell r="A1076">
            <v>13108</v>
          </cell>
          <cell r="B1076">
            <v>3.3</v>
          </cell>
          <cell r="C1076">
            <v>2614</v>
          </cell>
          <cell r="D1076">
            <v>69</v>
          </cell>
          <cell r="E1076">
            <v>737</v>
          </cell>
          <cell r="F1076">
            <v>0.30833970925784238</v>
          </cell>
        </row>
        <row r="1077">
          <cell r="A1077">
            <v>13110</v>
          </cell>
          <cell r="B1077">
            <v>29.7</v>
          </cell>
          <cell r="C1077">
            <v>1334</v>
          </cell>
          <cell r="D1077">
            <v>92</v>
          </cell>
          <cell r="E1077">
            <v>422</v>
          </cell>
          <cell r="F1077">
            <v>0.38530734632683661</v>
          </cell>
        </row>
        <row r="1078">
          <cell r="A1078">
            <v>13111</v>
          </cell>
          <cell r="B1078">
            <v>7.9</v>
          </cell>
          <cell r="C1078">
            <v>673</v>
          </cell>
          <cell r="D1078">
            <v>0</v>
          </cell>
          <cell r="E1078">
            <v>238</v>
          </cell>
          <cell r="F1078">
            <v>0.35364041604754831</v>
          </cell>
        </row>
        <row r="1079">
          <cell r="A1079">
            <v>13112</v>
          </cell>
          <cell r="B1079">
            <v>10.4</v>
          </cell>
          <cell r="C1079">
            <v>816</v>
          </cell>
          <cell r="D1079">
            <v>78</v>
          </cell>
          <cell r="E1079">
            <v>238</v>
          </cell>
          <cell r="F1079">
            <v>0.38725490196078433</v>
          </cell>
        </row>
        <row r="1080">
          <cell r="A1080">
            <v>13113</v>
          </cell>
          <cell r="B1080">
            <v>8.3000000000000007</v>
          </cell>
          <cell r="C1080">
            <v>108</v>
          </cell>
          <cell r="D1080">
            <v>0</v>
          </cell>
          <cell r="E1080">
            <v>87</v>
          </cell>
          <cell r="F1080">
            <v>0.80555555555555558</v>
          </cell>
        </row>
        <row r="1081">
          <cell r="A1081">
            <v>13114</v>
          </cell>
          <cell r="B1081">
            <v>16.399999999999999</v>
          </cell>
          <cell r="C1081">
            <v>3146</v>
          </cell>
          <cell r="D1081">
            <v>58</v>
          </cell>
          <cell r="E1081">
            <v>1036</v>
          </cell>
          <cell r="F1081">
            <v>0.34774316592498411</v>
          </cell>
        </row>
        <row r="1082">
          <cell r="A1082">
            <v>13115</v>
          </cell>
          <cell r="B1082">
            <v>15.5</v>
          </cell>
          <cell r="C1082">
            <v>58</v>
          </cell>
          <cell r="D1082">
            <v>20</v>
          </cell>
          <cell r="E1082">
            <v>27</v>
          </cell>
          <cell r="F1082">
            <v>0.81034482758620685</v>
          </cell>
        </row>
        <row r="1083">
          <cell r="A1083">
            <v>13116</v>
          </cell>
          <cell r="B1083">
            <v>5.7</v>
          </cell>
          <cell r="C1083">
            <v>1617</v>
          </cell>
          <cell r="D1083">
            <v>19</v>
          </cell>
          <cell r="E1083">
            <v>241</v>
          </cell>
          <cell r="F1083">
            <v>0.16079158936301793</v>
          </cell>
        </row>
        <row r="1084">
          <cell r="A1084">
            <v>13117</v>
          </cell>
          <cell r="B1084">
            <v>0</v>
          </cell>
          <cell r="C1084">
            <v>82</v>
          </cell>
          <cell r="D1084">
            <v>0</v>
          </cell>
          <cell r="E1084">
            <v>25</v>
          </cell>
          <cell r="F1084">
            <v>0.3048780487804878</v>
          </cell>
        </row>
        <row r="1085">
          <cell r="A1085">
            <v>13118</v>
          </cell>
          <cell r="B1085">
            <v>20.3</v>
          </cell>
          <cell r="C1085">
            <v>2492</v>
          </cell>
          <cell r="D1085">
            <v>57</v>
          </cell>
          <cell r="E1085">
            <v>1055</v>
          </cell>
          <cell r="F1085">
            <v>0.4462279293739968</v>
          </cell>
        </row>
        <row r="1086">
          <cell r="A1086">
            <v>13120</v>
          </cell>
          <cell r="B1086">
            <v>11.9</v>
          </cell>
          <cell r="C1086">
            <v>909</v>
          </cell>
          <cell r="D1086">
            <v>100</v>
          </cell>
          <cell r="E1086">
            <v>409</v>
          </cell>
          <cell r="F1086">
            <v>0.55995599559956</v>
          </cell>
        </row>
        <row r="1087">
          <cell r="A1087">
            <v>13122</v>
          </cell>
          <cell r="B1087">
            <v>18.899999999999999</v>
          </cell>
          <cell r="C1087">
            <v>370</v>
          </cell>
          <cell r="D1087">
            <v>10</v>
          </cell>
          <cell r="E1087">
            <v>200</v>
          </cell>
          <cell r="F1087">
            <v>0.56756756756756754</v>
          </cell>
        </row>
        <row r="1088">
          <cell r="A1088">
            <v>13123</v>
          </cell>
          <cell r="B1088">
            <v>48.7</v>
          </cell>
          <cell r="C1088">
            <v>76</v>
          </cell>
          <cell r="D1088">
            <v>13</v>
          </cell>
          <cell r="E1088">
            <v>0</v>
          </cell>
          <cell r="F1088">
            <v>0.17105263157894737</v>
          </cell>
        </row>
        <row r="1089">
          <cell r="A1089">
            <v>13124</v>
          </cell>
          <cell r="B1089">
            <v>38.1</v>
          </cell>
          <cell r="C1089">
            <v>97</v>
          </cell>
          <cell r="D1089">
            <v>2</v>
          </cell>
          <cell r="E1089">
            <v>44</v>
          </cell>
          <cell r="F1089">
            <v>0.47422680412371132</v>
          </cell>
        </row>
        <row r="1090">
          <cell r="A1090">
            <v>13126</v>
          </cell>
          <cell r="B1090">
            <v>11.3</v>
          </cell>
          <cell r="C1090">
            <v>15213</v>
          </cell>
          <cell r="D1090">
            <v>793</v>
          </cell>
          <cell r="E1090">
            <v>6246</v>
          </cell>
          <cell r="F1090">
            <v>0.46269637809767961</v>
          </cell>
        </row>
        <row r="1091">
          <cell r="A1091">
            <v>13131</v>
          </cell>
          <cell r="B1091">
            <v>11.8</v>
          </cell>
          <cell r="C1091">
            <v>1494</v>
          </cell>
          <cell r="D1091">
            <v>41</v>
          </cell>
          <cell r="E1091">
            <v>381</v>
          </cell>
          <cell r="F1091">
            <v>0.28246318607764392</v>
          </cell>
        </row>
        <row r="1092">
          <cell r="A1092">
            <v>13132</v>
          </cell>
          <cell r="B1092">
            <v>5.7</v>
          </cell>
          <cell r="C1092">
            <v>1577</v>
          </cell>
          <cell r="D1092">
            <v>63</v>
          </cell>
          <cell r="E1092">
            <v>183</v>
          </cell>
          <cell r="F1092">
            <v>0.15599239061509196</v>
          </cell>
        </row>
        <row r="1093">
          <cell r="A1093">
            <v>13134</v>
          </cell>
          <cell r="B1093">
            <v>8.8000000000000007</v>
          </cell>
          <cell r="C1093">
            <v>34</v>
          </cell>
          <cell r="D1093">
            <v>0</v>
          </cell>
          <cell r="E1093">
            <v>21</v>
          </cell>
          <cell r="F1093">
            <v>0.61764705882352944</v>
          </cell>
        </row>
        <row r="1094">
          <cell r="A1094">
            <v>13135</v>
          </cell>
          <cell r="B1094">
            <v>5.9</v>
          </cell>
          <cell r="C1094">
            <v>2726</v>
          </cell>
          <cell r="D1094">
            <v>91</v>
          </cell>
          <cell r="E1094">
            <v>826</v>
          </cell>
          <cell r="F1094">
            <v>0.33639031548055759</v>
          </cell>
        </row>
        <row r="1095">
          <cell r="A1095">
            <v>13136</v>
          </cell>
          <cell r="B1095">
            <v>25.1</v>
          </cell>
          <cell r="C1095">
            <v>267</v>
          </cell>
          <cell r="D1095">
            <v>11</v>
          </cell>
          <cell r="E1095">
            <v>124</v>
          </cell>
          <cell r="F1095">
            <v>0.5056179775280899</v>
          </cell>
        </row>
        <row r="1096">
          <cell r="A1096">
            <v>13138</v>
          </cell>
          <cell r="B1096">
            <v>0</v>
          </cell>
          <cell r="C1096">
            <v>14</v>
          </cell>
          <cell r="D1096">
            <v>0</v>
          </cell>
          <cell r="E1096">
            <v>14</v>
          </cell>
          <cell r="F1096">
            <v>1</v>
          </cell>
        </row>
        <row r="1097">
          <cell r="A1097">
            <v>13140</v>
          </cell>
          <cell r="B1097">
            <v>13.3</v>
          </cell>
          <cell r="C1097">
            <v>1859</v>
          </cell>
          <cell r="D1097">
            <v>28</v>
          </cell>
          <cell r="E1097">
            <v>685</v>
          </cell>
          <cell r="F1097">
            <v>0.38353953738569124</v>
          </cell>
        </row>
        <row r="1098">
          <cell r="A1098">
            <v>13141</v>
          </cell>
          <cell r="B1098">
            <v>22.5</v>
          </cell>
          <cell r="C1098">
            <v>222</v>
          </cell>
          <cell r="D1098">
            <v>9</v>
          </cell>
          <cell r="E1098">
            <v>75</v>
          </cell>
          <cell r="F1098">
            <v>0.3783783783783784</v>
          </cell>
        </row>
        <row r="1099">
          <cell r="A1099">
            <v>13142</v>
          </cell>
          <cell r="B1099">
            <v>28.9</v>
          </cell>
          <cell r="C1099">
            <v>3624</v>
          </cell>
          <cell r="D1099">
            <v>178</v>
          </cell>
          <cell r="E1099">
            <v>1267</v>
          </cell>
          <cell r="F1099">
            <v>0.39873068432671083</v>
          </cell>
        </row>
        <row r="1100">
          <cell r="A1100">
            <v>13143</v>
          </cell>
          <cell r="B1100">
            <v>24.3</v>
          </cell>
          <cell r="C1100">
            <v>1340</v>
          </cell>
          <cell r="D1100">
            <v>12</v>
          </cell>
          <cell r="E1100">
            <v>556</v>
          </cell>
          <cell r="F1100">
            <v>0.42388059701492536</v>
          </cell>
        </row>
        <row r="1101">
          <cell r="A1101">
            <v>13144</v>
          </cell>
          <cell r="B1101">
            <v>34.200000000000003</v>
          </cell>
          <cell r="C1101">
            <v>767</v>
          </cell>
          <cell r="D1101">
            <v>9</v>
          </cell>
          <cell r="E1101">
            <v>248</v>
          </cell>
          <cell r="F1101">
            <v>0.3350717079530639</v>
          </cell>
        </row>
        <row r="1102">
          <cell r="A1102">
            <v>13145</v>
          </cell>
          <cell r="B1102">
            <v>34.799999999999997</v>
          </cell>
          <cell r="C1102">
            <v>1117</v>
          </cell>
          <cell r="D1102">
            <v>17</v>
          </cell>
          <cell r="E1102">
            <v>286</v>
          </cell>
          <cell r="F1102">
            <v>0.27126230975828108</v>
          </cell>
        </row>
        <row r="1103">
          <cell r="A1103">
            <v>13146</v>
          </cell>
          <cell r="B1103">
            <v>12.6</v>
          </cell>
          <cell r="C1103">
            <v>1010</v>
          </cell>
          <cell r="D1103">
            <v>26</v>
          </cell>
          <cell r="E1103">
            <v>353</v>
          </cell>
          <cell r="F1103">
            <v>0.37524752475247525</v>
          </cell>
        </row>
        <row r="1104">
          <cell r="A1104">
            <v>13147</v>
          </cell>
          <cell r="B1104">
            <v>3.7</v>
          </cell>
          <cell r="C1104">
            <v>511</v>
          </cell>
          <cell r="D1104">
            <v>13</v>
          </cell>
          <cell r="E1104">
            <v>271</v>
          </cell>
          <cell r="F1104">
            <v>0.55577299412915848</v>
          </cell>
        </row>
        <row r="1105">
          <cell r="A1105">
            <v>13148</v>
          </cell>
          <cell r="B1105">
            <v>13.8</v>
          </cell>
          <cell r="C1105">
            <v>5242</v>
          </cell>
          <cell r="D1105">
            <v>248</v>
          </cell>
          <cell r="E1105">
            <v>2289</v>
          </cell>
          <cell r="F1105">
            <v>0.48397558183899275</v>
          </cell>
        </row>
        <row r="1106">
          <cell r="A1106">
            <v>13152</v>
          </cell>
          <cell r="B1106">
            <v>24.8</v>
          </cell>
          <cell r="C1106">
            <v>4338</v>
          </cell>
          <cell r="D1106">
            <v>276</v>
          </cell>
          <cell r="E1106">
            <v>1604</v>
          </cell>
          <cell r="F1106">
            <v>0.43337943752881514</v>
          </cell>
        </row>
        <row r="1107">
          <cell r="A1107">
            <v>13153</v>
          </cell>
          <cell r="B1107">
            <v>32.6</v>
          </cell>
          <cell r="C1107">
            <v>144</v>
          </cell>
          <cell r="D1107">
            <v>9</v>
          </cell>
          <cell r="E1107">
            <v>109</v>
          </cell>
          <cell r="F1107">
            <v>0.81944444444444442</v>
          </cell>
        </row>
        <row r="1108">
          <cell r="A1108">
            <v>13155</v>
          </cell>
          <cell r="B1108">
            <v>28.3</v>
          </cell>
          <cell r="C1108">
            <v>336</v>
          </cell>
          <cell r="D1108">
            <v>2</v>
          </cell>
          <cell r="E1108">
            <v>174</v>
          </cell>
          <cell r="F1108">
            <v>0.52380952380952384</v>
          </cell>
        </row>
        <row r="1109">
          <cell r="A1109">
            <v>13156</v>
          </cell>
          <cell r="B1109">
            <v>27.9</v>
          </cell>
          <cell r="C1109">
            <v>1381</v>
          </cell>
          <cell r="D1109">
            <v>87</v>
          </cell>
          <cell r="E1109">
            <v>464</v>
          </cell>
          <cell r="F1109">
            <v>0.39898624185372916</v>
          </cell>
        </row>
        <row r="1110">
          <cell r="A1110">
            <v>13157</v>
          </cell>
          <cell r="B1110">
            <v>53.9</v>
          </cell>
          <cell r="C1110">
            <v>796</v>
          </cell>
          <cell r="D1110">
            <v>80</v>
          </cell>
          <cell r="E1110">
            <v>187</v>
          </cell>
          <cell r="F1110">
            <v>0.33542713567839194</v>
          </cell>
        </row>
        <row r="1111">
          <cell r="A1111">
            <v>13158</v>
          </cell>
          <cell r="B1111">
            <v>21.1</v>
          </cell>
          <cell r="C1111">
            <v>757</v>
          </cell>
          <cell r="D1111">
            <v>28</v>
          </cell>
          <cell r="E1111">
            <v>244</v>
          </cell>
          <cell r="F1111">
            <v>0.35931307793923384</v>
          </cell>
        </row>
        <row r="1112">
          <cell r="A1112">
            <v>13159</v>
          </cell>
          <cell r="B1112">
            <v>9.6</v>
          </cell>
          <cell r="C1112">
            <v>2378</v>
          </cell>
          <cell r="D1112">
            <v>54</v>
          </cell>
          <cell r="E1112">
            <v>781</v>
          </cell>
          <cell r="F1112">
            <v>0.35113540790580322</v>
          </cell>
        </row>
        <row r="1113">
          <cell r="A1113">
            <v>13160</v>
          </cell>
          <cell r="B1113">
            <v>16.7</v>
          </cell>
          <cell r="C1113">
            <v>916</v>
          </cell>
          <cell r="D1113">
            <v>35</v>
          </cell>
          <cell r="E1113">
            <v>405</v>
          </cell>
          <cell r="F1113">
            <v>0.48034934497816595</v>
          </cell>
        </row>
        <row r="1114">
          <cell r="A1114">
            <v>13162</v>
          </cell>
          <cell r="B1114">
            <v>27.6</v>
          </cell>
          <cell r="C1114">
            <v>381</v>
          </cell>
          <cell r="D1114">
            <v>34</v>
          </cell>
          <cell r="E1114">
            <v>187</v>
          </cell>
          <cell r="F1114">
            <v>0.58005249343832022</v>
          </cell>
        </row>
        <row r="1115">
          <cell r="A1115">
            <v>13163</v>
          </cell>
          <cell r="B1115">
            <v>13.6</v>
          </cell>
          <cell r="C1115">
            <v>154</v>
          </cell>
          <cell r="D1115">
            <v>10</v>
          </cell>
          <cell r="E1115">
            <v>51</v>
          </cell>
          <cell r="F1115">
            <v>0.39610389610389612</v>
          </cell>
        </row>
        <row r="1116">
          <cell r="A1116">
            <v>13164</v>
          </cell>
          <cell r="B1116">
            <v>0</v>
          </cell>
          <cell r="C1116">
            <v>899</v>
          </cell>
          <cell r="D1116">
            <v>50</v>
          </cell>
          <cell r="E1116">
            <v>202</v>
          </cell>
          <cell r="F1116">
            <v>0.28031145717463851</v>
          </cell>
        </row>
        <row r="1117">
          <cell r="A1117">
            <v>13165</v>
          </cell>
          <cell r="B1117">
            <v>8.6</v>
          </cell>
          <cell r="C1117">
            <v>4721</v>
          </cell>
          <cell r="D1117">
            <v>326</v>
          </cell>
          <cell r="E1117">
            <v>1566</v>
          </cell>
          <cell r="F1117">
            <v>0.40076255030713831</v>
          </cell>
        </row>
        <row r="1118">
          <cell r="A1118">
            <v>13166</v>
          </cell>
          <cell r="B1118">
            <v>8.4</v>
          </cell>
          <cell r="C1118">
            <v>2574</v>
          </cell>
          <cell r="D1118">
            <v>37</v>
          </cell>
          <cell r="E1118">
            <v>887</v>
          </cell>
          <cell r="F1118">
            <v>0.35897435897435898</v>
          </cell>
        </row>
        <row r="1119">
          <cell r="A1119">
            <v>13167</v>
          </cell>
          <cell r="B1119">
            <v>10</v>
          </cell>
          <cell r="C1119">
            <v>1236</v>
          </cell>
          <cell r="D1119">
            <v>14</v>
          </cell>
          <cell r="E1119">
            <v>115</v>
          </cell>
          <cell r="F1119">
            <v>0.10436893203883495</v>
          </cell>
        </row>
        <row r="1120">
          <cell r="A1120">
            <v>13202</v>
          </cell>
          <cell r="B1120">
            <v>20.2</v>
          </cell>
          <cell r="C1120">
            <v>2679</v>
          </cell>
          <cell r="D1120">
            <v>359</v>
          </cell>
          <cell r="E1120">
            <v>766</v>
          </cell>
          <cell r="F1120">
            <v>0.41993281075027994</v>
          </cell>
        </row>
        <row r="1121">
          <cell r="A1121">
            <v>13203</v>
          </cell>
          <cell r="B1121">
            <v>14.1</v>
          </cell>
          <cell r="C1121">
            <v>8267</v>
          </cell>
          <cell r="D1121">
            <v>987</v>
          </cell>
          <cell r="E1121">
            <v>4192</v>
          </cell>
          <cell r="F1121">
            <v>0.6264666747308576</v>
          </cell>
        </row>
        <row r="1122">
          <cell r="A1122">
            <v>13204</v>
          </cell>
          <cell r="B1122">
            <v>17.2</v>
          </cell>
          <cell r="C1122">
            <v>10037</v>
          </cell>
          <cell r="D1122">
            <v>1222</v>
          </cell>
          <cell r="E1122">
            <v>5474</v>
          </cell>
          <cell r="F1122">
            <v>0.66713161303178237</v>
          </cell>
        </row>
        <row r="1123">
          <cell r="A1123">
            <v>13205</v>
          </cell>
          <cell r="B1123">
            <v>14.2</v>
          </cell>
          <cell r="C1123">
            <v>8731</v>
          </cell>
          <cell r="D1123">
            <v>851</v>
          </cell>
          <cell r="E1123">
            <v>3585</v>
          </cell>
          <cell r="F1123">
            <v>0.50807467644027027</v>
          </cell>
        </row>
        <row r="1124">
          <cell r="A1124">
            <v>13206</v>
          </cell>
          <cell r="B1124">
            <v>8.8000000000000007</v>
          </cell>
          <cell r="C1124">
            <v>8301</v>
          </cell>
          <cell r="D1124">
            <v>1091</v>
          </cell>
          <cell r="E1124">
            <v>4024</v>
          </cell>
          <cell r="F1124">
            <v>0.61619082038308637</v>
          </cell>
        </row>
        <row r="1125">
          <cell r="A1125">
            <v>13207</v>
          </cell>
          <cell r="B1125">
            <v>12.4</v>
          </cell>
          <cell r="C1125">
            <v>6128</v>
          </cell>
          <cell r="D1125">
            <v>702</v>
          </cell>
          <cell r="E1125">
            <v>3516</v>
          </cell>
          <cell r="F1125">
            <v>0.6883159268929504</v>
          </cell>
        </row>
        <row r="1126">
          <cell r="A1126">
            <v>13208</v>
          </cell>
          <cell r="B1126">
            <v>16.3</v>
          </cell>
          <cell r="C1126">
            <v>10543</v>
          </cell>
          <cell r="D1126">
            <v>1543</v>
          </cell>
          <cell r="E1126">
            <v>5235</v>
          </cell>
          <cell r="F1126">
            <v>0.64289101773688706</v>
          </cell>
        </row>
        <row r="1127">
          <cell r="A1127">
            <v>13209</v>
          </cell>
          <cell r="B1127">
            <v>5.2</v>
          </cell>
          <cell r="C1127">
            <v>5884</v>
          </cell>
          <cell r="D1127">
            <v>448</v>
          </cell>
          <cell r="E1127">
            <v>1419</v>
          </cell>
          <cell r="F1127">
            <v>0.3173011556764106</v>
          </cell>
        </row>
        <row r="1128">
          <cell r="A1128">
            <v>13210</v>
          </cell>
          <cell r="B1128">
            <v>14.5</v>
          </cell>
          <cell r="C1128">
            <v>9124</v>
          </cell>
          <cell r="D1128">
            <v>890</v>
          </cell>
          <cell r="E1128">
            <v>3243</v>
          </cell>
          <cell r="F1128">
            <v>0.45298114861902672</v>
          </cell>
        </row>
        <row r="1129">
          <cell r="A1129">
            <v>13211</v>
          </cell>
          <cell r="B1129">
            <v>6.2</v>
          </cell>
          <cell r="C1129">
            <v>2911</v>
          </cell>
          <cell r="D1129">
            <v>698</v>
          </cell>
          <cell r="E1129">
            <v>534</v>
          </cell>
          <cell r="F1129">
            <v>0.42322226039161798</v>
          </cell>
        </row>
        <row r="1130">
          <cell r="A1130">
            <v>13212</v>
          </cell>
          <cell r="B1130">
            <v>3.4</v>
          </cell>
          <cell r="C1130">
            <v>9087</v>
          </cell>
          <cell r="D1130">
            <v>981</v>
          </cell>
          <cell r="E1130">
            <v>773</v>
          </cell>
          <cell r="F1130">
            <v>0.19302299988995267</v>
          </cell>
        </row>
        <row r="1131">
          <cell r="A1131">
            <v>13214</v>
          </cell>
          <cell r="B1131">
            <v>8.4</v>
          </cell>
          <cell r="C1131">
            <v>3334</v>
          </cell>
          <cell r="D1131">
            <v>397</v>
          </cell>
          <cell r="E1131">
            <v>476</v>
          </cell>
          <cell r="F1131">
            <v>0.26184763047390525</v>
          </cell>
        </row>
        <row r="1132">
          <cell r="A1132">
            <v>13215</v>
          </cell>
          <cell r="B1132">
            <v>1.8</v>
          </cell>
          <cell r="C1132">
            <v>5817</v>
          </cell>
          <cell r="D1132">
            <v>234</v>
          </cell>
          <cell r="E1132">
            <v>560</v>
          </cell>
          <cell r="F1132">
            <v>0.13649647584665636</v>
          </cell>
        </row>
        <row r="1133">
          <cell r="A1133">
            <v>13219</v>
          </cell>
          <cell r="B1133">
            <v>5.8</v>
          </cell>
          <cell r="C1133">
            <v>6629</v>
          </cell>
          <cell r="D1133">
            <v>623</v>
          </cell>
          <cell r="E1133">
            <v>951</v>
          </cell>
          <cell r="F1133">
            <v>0.23744154472771156</v>
          </cell>
        </row>
        <row r="1134">
          <cell r="A1134">
            <v>13224</v>
          </cell>
          <cell r="B1134">
            <v>5.0999999999999996</v>
          </cell>
          <cell r="C1134">
            <v>3910</v>
          </cell>
          <cell r="D1134">
            <v>353</v>
          </cell>
          <cell r="E1134">
            <v>1104</v>
          </cell>
          <cell r="F1134">
            <v>0.37263427109974423</v>
          </cell>
        </row>
        <row r="1135">
          <cell r="A1135">
            <v>13290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</row>
        <row r="1136">
          <cell r="A1136">
            <v>13301</v>
          </cell>
          <cell r="B1136">
            <v>58.6</v>
          </cell>
          <cell r="C1136">
            <v>181</v>
          </cell>
          <cell r="D1136">
            <v>27</v>
          </cell>
          <cell r="E1136">
            <v>64</v>
          </cell>
          <cell r="F1136">
            <v>0.50276243093922657</v>
          </cell>
        </row>
        <row r="1137">
          <cell r="A1137">
            <v>13302</v>
          </cell>
          <cell r="B1137">
            <v>40.799999999999997</v>
          </cell>
          <cell r="C1137">
            <v>910</v>
          </cell>
          <cell r="D1137">
            <v>20</v>
          </cell>
          <cell r="E1137">
            <v>133</v>
          </cell>
          <cell r="F1137">
            <v>0.16813186813186815</v>
          </cell>
        </row>
        <row r="1138">
          <cell r="A1138">
            <v>13303</v>
          </cell>
          <cell r="B1138">
            <v>8.1</v>
          </cell>
          <cell r="C1138">
            <v>469</v>
          </cell>
          <cell r="D1138">
            <v>26</v>
          </cell>
          <cell r="E1138">
            <v>127</v>
          </cell>
          <cell r="F1138">
            <v>0.32622601279317698</v>
          </cell>
        </row>
        <row r="1139">
          <cell r="A1139">
            <v>13304</v>
          </cell>
          <cell r="B1139">
            <v>6.6</v>
          </cell>
          <cell r="C1139">
            <v>651</v>
          </cell>
          <cell r="D1139">
            <v>51</v>
          </cell>
          <cell r="E1139">
            <v>257</v>
          </cell>
          <cell r="F1139">
            <v>0.4731182795698925</v>
          </cell>
        </row>
        <row r="1140">
          <cell r="A1140">
            <v>13305</v>
          </cell>
          <cell r="B1140">
            <v>10</v>
          </cell>
          <cell r="C1140">
            <v>120</v>
          </cell>
          <cell r="D1140">
            <v>41</v>
          </cell>
          <cell r="E1140">
            <v>30</v>
          </cell>
          <cell r="F1140">
            <v>0.59166666666666667</v>
          </cell>
        </row>
        <row r="1141">
          <cell r="A1141">
            <v>13308</v>
          </cell>
          <cell r="B1141">
            <v>8.6999999999999993</v>
          </cell>
          <cell r="C1141">
            <v>1676</v>
          </cell>
          <cell r="D1141">
            <v>108</v>
          </cell>
          <cell r="E1141">
            <v>198</v>
          </cell>
          <cell r="F1141">
            <v>0.18257756563245822</v>
          </cell>
        </row>
        <row r="1142">
          <cell r="A1142">
            <v>13309</v>
          </cell>
          <cell r="B1142">
            <v>13.8</v>
          </cell>
          <cell r="C1142">
            <v>2737</v>
          </cell>
          <cell r="D1142">
            <v>132</v>
          </cell>
          <cell r="E1142">
            <v>1051</v>
          </cell>
          <cell r="F1142">
            <v>0.43222506393861893</v>
          </cell>
        </row>
        <row r="1143">
          <cell r="A1143">
            <v>13310</v>
          </cell>
          <cell r="B1143">
            <v>38.5</v>
          </cell>
          <cell r="C1143">
            <v>322</v>
          </cell>
          <cell r="D1143">
            <v>0</v>
          </cell>
          <cell r="E1143">
            <v>139</v>
          </cell>
          <cell r="F1143">
            <v>0.43167701863354035</v>
          </cell>
        </row>
        <row r="1144">
          <cell r="A1144">
            <v>13312</v>
          </cell>
          <cell r="B1144">
            <v>80.099999999999994</v>
          </cell>
          <cell r="C1144">
            <v>700</v>
          </cell>
          <cell r="D1144">
            <v>38</v>
          </cell>
          <cell r="E1144">
            <v>158</v>
          </cell>
          <cell r="F1144">
            <v>0.28000000000000003</v>
          </cell>
        </row>
        <row r="1145">
          <cell r="A1145">
            <v>13313</v>
          </cell>
          <cell r="B1145">
            <v>9.6999999999999993</v>
          </cell>
          <cell r="C1145">
            <v>226</v>
          </cell>
          <cell r="D1145">
            <v>2</v>
          </cell>
          <cell r="E1145">
            <v>79</v>
          </cell>
          <cell r="F1145">
            <v>0.3584070796460177</v>
          </cell>
        </row>
        <row r="1146">
          <cell r="A1146">
            <v>13314</v>
          </cell>
          <cell r="B1146">
            <v>6</v>
          </cell>
          <cell r="C1146">
            <v>200</v>
          </cell>
          <cell r="D1146">
            <v>13</v>
          </cell>
          <cell r="E1146">
            <v>92</v>
          </cell>
          <cell r="F1146">
            <v>0.52500000000000002</v>
          </cell>
        </row>
        <row r="1147">
          <cell r="A1147">
            <v>13315</v>
          </cell>
          <cell r="B1147">
            <v>20.7</v>
          </cell>
          <cell r="C1147">
            <v>753</v>
          </cell>
          <cell r="D1147">
            <v>21</v>
          </cell>
          <cell r="E1147">
            <v>273</v>
          </cell>
          <cell r="F1147">
            <v>0.39043824701195218</v>
          </cell>
        </row>
        <row r="1148">
          <cell r="A1148">
            <v>13316</v>
          </cell>
          <cell r="B1148">
            <v>12.5</v>
          </cell>
          <cell r="C1148">
            <v>3013</v>
          </cell>
          <cell r="D1148">
            <v>78</v>
          </cell>
          <cell r="E1148">
            <v>1042</v>
          </cell>
          <cell r="F1148">
            <v>0.37172253567872554</v>
          </cell>
        </row>
        <row r="1149">
          <cell r="A1149">
            <v>13317</v>
          </cell>
          <cell r="B1149">
            <v>10.199999999999999</v>
          </cell>
          <cell r="C1149">
            <v>1573</v>
          </cell>
          <cell r="D1149">
            <v>43</v>
          </cell>
          <cell r="E1149">
            <v>977</v>
          </cell>
          <cell r="F1149">
            <v>0.64844246662428484</v>
          </cell>
        </row>
        <row r="1150">
          <cell r="A1150">
            <v>13318</v>
          </cell>
          <cell r="B1150">
            <v>7.9</v>
          </cell>
          <cell r="C1150">
            <v>582</v>
          </cell>
          <cell r="D1150">
            <v>23</v>
          </cell>
          <cell r="E1150">
            <v>104</v>
          </cell>
          <cell r="F1150">
            <v>0.21821305841924399</v>
          </cell>
        </row>
        <row r="1151">
          <cell r="A1151">
            <v>13319</v>
          </cell>
          <cell r="B1151">
            <v>24.2</v>
          </cell>
          <cell r="C1151">
            <v>524</v>
          </cell>
          <cell r="D1151">
            <v>0</v>
          </cell>
          <cell r="E1151">
            <v>203</v>
          </cell>
          <cell r="F1151">
            <v>0.38740458015267176</v>
          </cell>
        </row>
        <row r="1152">
          <cell r="A1152">
            <v>13320</v>
          </cell>
          <cell r="B1152">
            <v>21</v>
          </cell>
          <cell r="C1152">
            <v>1153</v>
          </cell>
          <cell r="D1152">
            <v>30</v>
          </cell>
          <cell r="E1152">
            <v>603</v>
          </cell>
          <cell r="F1152">
            <v>0.54900260190806593</v>
          </cell>
        </row>
        <row r="1153">
          <cell r="A1153">
            <v>13321</v>
          </cell>
          <cell r="B1153">
            <v>9.1</v>
          </cell>
          <cell r="C1153">
            <v>507</v>
          </cell>
          <cell r="D1153">
            <v>29</v>
          </cell>
          <cell r="E1153">
            <v>192</v>
          </cell>
          <cell r="F1153">
            <v>0.4358974358974359</v>
          </cell>
        </row>
        <row r="1154">
          <cell r="A1154">
            <v>13322</v>
          </cell>
          <cell r="B1154">
            <v>25.5</v>
          </cell>
          <cell r="C1154">
            <v>607</v>
          </cell>
          <cell r="D1154">
            <v>39</v>
          </cell>
          <cell r="E1154">
            <v>247</v>
          </cell>
          <cell r="F1154">
            <v>0.47116968698517298</v>
          </cell>
        </row>
        <row r="1155">
          <cell r="A1155">
            <v>13323</v>
          </cell>
          <cell r="B1155">
            <v>11</v>
          </cell>
          <cell r="C1155">
            <v>4261</v>
          </cell>
          <cell r="D1155">
            <v>251</v>
          </cell>
          <cell r="E1155">
            <v>1445</v>
          </cell>
          <cell r="F1155">
            <v>0.39802863177657827</v>
          </cell>
        </row>
        <row r="1156">
          <cell r="A1156">
            <v>13324</v>
          </cell>
          <cell r="B1156">
            <v>35.5</v>
          </cell>
          <cell r="C1156">
            <v>1442</v>
          </cell>
          <cell r="D1156">
            <v>89</v>
          </cell>
          <cell r="E1156">
            <v>361</v>
          </cell>
          <cell r="F1156">
            <v>0.31206657420249651</v>
          </cell>
        </row>
        <row r="1157">
          <cell r="A1157">
            <v>13325</v>
          </cell>
          <cell r="B1157">
            <v>36.1</v>
          </cell>
          <cell r="C1157">
            <v>615</v>
          </cell>
          <cell r="D1157">
            <v>20</v>
          </cell>
          <cell r="E1157">
            <v>253</v>
          </cell>
          <cell r="F1157">
            <v>0.44390243902439025</v>
          </cell>
        </row>
        <row r="1158">
          <cell r="A1158">
            <v>13326</v>
          </cell>
          <cell r="B1158">
            <v>28.6</v>
          </cell>
          <cell r="C1158">
            <v>3255</v>
          </cell>
          <cell r="D1158">
            <v>106</v>
          </cell>
          <cell r="E1158">
            <v>1538</v>
          </cell>
          <cell r="F1158">
            <v>0.50506912442396312</v>
          </cell>
        </row>
        <row r="1159">
          <cell r="A1159">
            <v>13327</v>
          </cell>
          <cell r="B1159">
            <v>31.6</v>
          </cell>
          <cell r="C1159">
            <v>1218</v>
          </cell>
          <cell r="D1159">
            <v>17</v>
          </cell>
          <cell r="E1159">
            <v>527</v>
          </cell>
          <cell r="F1159">
            <v>0.44663382594417078</v>
          </cell>
        </row>
        <row r="1160">
          <cell r="A1160">
            <v>13328</v>
          </cell>
          <cell r="B1160">
            <v>2.5</v>
          </cell>
          <cell r="C1160">
            <v>567</v>
          </cell>
          <cell r="D1160">
            <v>21</v>
          </cell>
          <cell r="E1160">
            <v>248</v>
          </cell>
          <cell r="F1160">
            <v>0.47442680776014107</v>
          </cell>
        </row>
        <row r="1161">
          <cell r="A1161">
            <v>13329</v>
          </cell>
          <cell r="B1161">
            <v>14.5</v>
          </cell>
          <cell r="C1161">
            <v>1868</v>
          </cell>
          <cell r="D1161">
            <v>227</v>
          </cell>
          <cell r="E1161">
            <v>886</v>
          </cell>
          <cell r="F1161">
            <v>0.59582441113490359</v>
          </cell>
        </row>
        <row r="1162">
          <cell r="A1162">
            <v>13331</v>
          </cell>
          <cell r="B1162">
            <v>85.6</v>
          </cell>
          <cell r="C1162">
            <v>964</v>
          </cell>
          <cell r="D1162">
            <v>88</v>
          </cell>
          <cell r="E1162">
            <v>368</v>
          </cell>
          <cell r="F1162">
            <v>0.47302904564315351</v>
          </cell>
        </row>
        <row r="1163">
          <cell r="A1163">
            <v>13332</v>
          </cell>
          <cell r="B1163">
            <v>21.7</v>
          </cell>
          <cell r="C1163">
            <v>1232</v>
          </cell>
          <cell r="D1163">
            <v>8</v>
          </cell>
          <cell r="E1163">
            <v>680</v>
          </cell>
          <cell r="F1163">
            <v>0.55844155844155841</v>
          </cell>
        </row>
        <row r="1164">
          <cell r="A1164">
            <v>13333</v>
          </cell>
          <cell r="B1164">
            <v>28.1</v>
          </cell>
          <cell r="C1164">
            <v>32</v>
          </cell>
          <cell r="D1164">
            <v>0</v>
          </cell>
          <cell r="E1164">
            <v>24</v>
          </cell>
          <cell r="F1164">
            <v>0.75</v>
          </cell>
        </row>
        <row r="1165">
          <cell r="A1165">
            <v>13334</v>
          </cell>
          <cell r="B1165">
            <v>42.5</v>
          </cell>
          <cell r="C1165">
            <v>731</v>
          </cell>
          <cell r="D1165">
            <v>33</v>
          </cell>
          <cell r="E1165">
            <v>321</v>
          </cell>
          <cell r="F1165">
            <v>0.48426812585499318</v>
          </cell>
        </row>
        <row r="1166">
          <cell r="A1166">
            <v>13335</v>
          </cell>
          <cell r="B1166">
            <v>20</v>
          </cell>
          <cell r="C1166">
            <v>730</v>
          </cell>
          <cell r="D1166">
            <v>41</v>
          </cell>
          <cell r="E1166">
            <v>328</v>
          </cell>
          <cell r="F1166">
            <v>0.5054794520547945</v>
          </cell>
        </row>
        <row r="1167">
          <cell r="A1167">
            <v>13337</v>
          </cell>
          <cell r="B1167">
            <v>11</v>
          </cell>
          <cell r="C1167">
            <v>356</v>
          </cell>
          <cell r="D1167">
            <v>0</v>
          </cell>
          <cell r="E1167">
            <v>101</v>
          </cell>
          <cell r="F1167">
            <v>0.28370786516853935</v>
          </cell>
        </row>
        <row r="1168">
          <cell r="A1168">
            <v>13338</v>
          </cell>
          <cell r="B1168">
            <v>66.8</v>
          </cell>
          <cell r="C1168">
            <v>1485</v>
          </cell>
          <cell r="D1168">
            <v>153</v>
          </cell>
          <cell r="E1168">
            <v>445</v>
          </cell>
          <cell r="F1168">
            <v>0.40269360269360271</v>
          </cell>
        </row>
        <row r="1169">
          <cell r="A1169">
            <v>13339</v>
          </cell>
          <cell r="B1169">
            <v>12.1</v>
          </cell>
          <cell r="C1169">
            <v>2807</v>
          </cell>
          <cell r="D1169">
            <v>103</v>
          </cell>
          <cell r="E1169">
            <v>1215</v>
          </cell>
          <cell r="F1169">
            <v>0.46954043462771644</v>
          </cell>
        </row>
        <row r="1170">
          <cell r="A1170">
            <v>13340</v>
          </cell>
          <cell r="B1170">
            <v>6.4</v>
          </cell>
          <cell r="C1170">
            <v>3446</v>
          </cell>
          <cell r="D1170">
            <v>266</v>
          </cell>
          <cell r="E1170">
            <v>1286</v>
          </cell>
          <cell r="F1170">
            <v>0.45037724898432968</v>
          </cell>
        </row>
        <row r="1171">
          <cell r="A1171">
            <v>13341</v>
          </cell>
          <cell r="B1171">
            <v>0</v>
          </cell>
          <cell r="C1171">
            <v>74</v>
          </cell>
          <cell r="D1171">
            <v>4</v>
          </cell>
          <cell r="E1171">
            <v>38</v>
          </cell>
          <cell r="F1171">
            <v>0.56756756756756754</v>
          </cell>
        </row>
        <row r="1172">
          <cell r="A1172">
            <v>13342</v>
          </cell>
          <cell r="B1172">
            <v>10.1</v>
          </cell>
          <cell r="C1172">
            <v>99</v>
          </cell>
          <cell r="D1172">
            <v>0</v>
          </cell>
          <cell r="E1172">
            <v>48</v>
          </cell>
          <cell r="F1172">
            <v>0.48484848484848486</v>
          </cell>
        </row>
        <row r="1173">
          <cell r="A1173">
            <v>13343</v>
          </cell>
          <cell r="B1173">
            <v>45.4</v>
          </cell>
          <cell r="C1173">
            <v>1146</v>
          </cell>
          <cell r="D1173">
            <v>80</v>
          </cell>
          <cell r="E1173">
            <v>318</v>
          </cell>
          <cell r="F1173">
            <v>0.34729493891797558</v>
          </cell>
        </row>
        <row r="1174">
          <cell r="A1174">
            <v>13345</v>
          </cell>
          <cell r="B1174">
            <v>11.5</v>
          </cell>
          <cell r="C1174">
            <v>122</v>
          </cell>
          <cell r="D1174">
            <v>0</v>
          </cell>
          <cell r="E1174">
            <v>33</v>
          </cell>
          <cell r="F1174">
            <v>0.27049180327868855</v>
          </cell>
        </row>
        <row r="1175">
          <cell r="A1175">
            <v>13346</v>
          </cell>
          <cell r="B1175">
            <v>24.9</v>
          </cell>
          <cell r="C1175">
            <v>2372</v>
          </cell>
          <cell r="D1175">
            <v>63</v>
          </cell>
          <cell r="E1175">
            <v>824</v>
          </cell>
          <cell r="F1175">
            <v>0.37394603709949409</v>
          </cell>
        </row>
        <row r="1176">
          <cell r="A1176">
            <v>13348</v>
          </cell>
          <cell r="B1176">
            <v>20.399999999999999</v>
          </cell>
          <cell r="C1176">
            <v>700</v>
          </cell>
          <cell r="D1176">
            <v>28</v>
          </cell>
          <cell r="E1176">
            <v>333</v>
          </cell>
          <cell r="F1176">
            <v>0.51571428571428568</v>
          </cell>
        </row>
        <row r="1177">
          <cell r="A1177">
            <v>13350</v>
          </cell>
          <cell r="B1177">
            <v>7</v>
          </cell>
          <cell r="C1177">
            <v>4541</v>
          </cell>
          <cell r="D1177">
            <v>445</v>
          </cell>
          <cell r="E1177">
            <v>2029</v>
          </cell>
          <cell r="F1177">
            <v>0.54481391763928655</v>
          </cell>
        </row>
        <row r="1178">
          <cell r="A1178">
            <v>13352</v>
          </cell>
          <cell r="B1178">
            <v>0</v>
          </cell>
          <cell r="C1178">
            <v>74</v>
          </cell>
          <cell r="D1178">
            <v>0</v>
          </cell>
          <cell r="E1178">
            <v>74</v>
          </cell>
          <cell r="F1178">
            <v>1</v>
          </cell>
        </row>
        <row r="1179">
          <cell r="A1179">
            <v>13353</v>
          </cell>
          <cell r="B1179">
            <v>92.3</v>
          </cell>
          <cell r="C1179">
            <v>324</v>
          </cell>
          <cell r="D1179">
            <v>43</v>
          </cell>
          <cell r="E1179">
            <v>87</v>
          </cell>
          <cell r="F1179">
            <v>0.40123456790123457</v>
          </cell>
        </row>
        <row r="1180">
          <cell r="A1180">
            <v>13354</v>
          </cell>
          <cell r="B1180">
            <v>11.2</v>
          </cell>
          <cell r="C1180">
            <v>1353</v>
          </cell>
          <cell r="D1180">
            <v>39</v>
          </cell>
          <cell r="E1180">
            <v>381</v>
          </cell>
          <cell r="F1180">
            <v>0.31042128603104213</v>
          </cell>
        </row>
        <row r="1181">
          <cell r="A1181">
            <v>13355</v>
          </cell>
          <cell r="B1181">
            <v>8.1</v>
          </cell>
          <cell r="C1181">
            <v>322</v>
          </cell>
          <cell r="D1181">
            <v>0</v>
          </cell>
          <cell r="E1181">
            <v>90</v>
          </cell>
          <cell r="F1181">
            <v>0.27950310559006208</v>
          </cell>
        </row>
        <row r="1182">
          <cell r="A1182">
            <v>13357</v>
          </cell>
          <cell r="B1182">
            <v>4</v>
          </cell>
          <cell r="C1182">
            <v>4939</v>
          </cell>
          <cell r="D1182">
            <v>279</v>
          </cell>
          <cell r="E1182">
            <v>2466</v>
          </cell>
          <cell r="F1182">
            <v>0.55578052237294995</v>
          </cell>
        </row>
        <row r="1183">
          <cell r="A1183">
            <v>13360</v>
          </cell>
          <cell r="B1183">
            <v>75.8</v>
          </cell>
          <cell r="C1183">
            <v>1039</v>
          </cell>
          <cell r="D1183">
            <v>93</v>
          </cell>
          <cell r="E1183">
            <v>356</v>
          </cell>
          <cell r="F1183">
            <v>0.43214629451395575</v>
          </cell>
        </row>
        <row r="1184">
          <cell r="A1184">
            <v>13361</v>
          </cell>
          <cell r="B1184">
            <v>21.2</v>
          </cell>
          <cell r="C1184">
            <v>444</v>
          </cell>
          <cell r="D1184">
            <v>3</v>
          </cell>
          <cell r="E1184">
            <v>175</v>
          </cell>
          <cell r="F1184">
            <v>0.40090090090090091</v>
          </cell>
        </row>
        <row r="1185">
          <cell r="A1185">
            <v>13362</v>
          </cell>
          <cell r="B1185">
            <v>0</v>
          </cell>
          <cell r="C1185">
            <v>42</v>
          </cell>
          <cell r="D1185">
            <v>0</v>
          </cell>
          <cell r="E1185">
            <v>37</v>
          </cell>
          <cell r="F1185">
            <v>0.88095238095238093</v>
          </cell>
        </row>
        <row r="1186">
          <cell r="A1186">
            <v>13363</v>
          </cell>
          <cell r="B1186">
            <v>9.5</v>
          </cell>
          <cell r="C1186">
            <v>896</v>
          </cell>
          <cell r="D1186">
            <v>27</v>
          </cell>
          <cell r="E1186">
            <v>194</v>
          </cell>
          <cell r="F1186">
            <v>0.24665178571428573</v>
          </cell>
        </row>
        <row r="1187">
          <cell r="A1187">
            <v>13364</v>
          </cell>
          <cell r="B1187">
            <v>27.6</v>
          </cell>
          <cell r="C1187">
            <v>156</v>
          </cell>
          <cell r="D1187">
            <v>0</v>
          </cell>
          <cell r="E1187">
            <v>117</v>
          </cell>
          <cell r="F1187">
            <v>0.75</v>
          </cell>
        </row>
        <row r="1188">
          <cell r="A1188">
            <v>13365</v>
          </cell>
          <cell r="B1188">
            <v>16.100000000000001</v>
          </cell>
          <cell r="C1188">
            <v>4579</v>
          </cell>
          <cell r="D1188">
            <v>214</v>
          </cell>
          <cell r="E1188">
            <v>2498</v>
          </cell>
          <cell r="F1188">
            <v>0.59226905437868527</v>
          </cell>
        </row>
        <row r="1189">
          <cell r="A1189">
            <v>13367</v>
          </cell>
          <cell r="B1189">
            <v>19.7</v>
          </cell>
          <cell r="C1189">
            <v>4237</v>
          </cell>
          <cell r="D1189">
            <v>180</v>
          </cell>
          <cell r="E1189">
            <v>1854</v>
          </cell>
          <cell r="F1189">
            <v>0.48005664385178193</v>
          </cell>
        </row>
        <row r="1190">
          <cell r="A1190">
            <v>13368</v>
          </cell>
          <cell r="B1190">
            <v>22.3</v>
          </cell>
          <cell r="C1190">
            <v>641</v>
          </cell>
          <cell r="D1190">
            <v>56</v>
          </cell>
          <cell r="E1190">
            <v>273</v>
          </cell>
          <cell r="F1190">
            <v>0.51326053042121689</v>
          </cell>
        </row>
        <row r="1191">
          <cell r="A1191">
            <v>13402</v>
          </cell>
          <cell r="B1191">
            <v>11.2</v>
          </cell>
          <cell r="C1191">
            <v>796</v>
          </cell>
          <cell r="D1191">
            <v>20</v>
          </cell>
          <cell r="E1191">
            <v>279</v>
          </cell>
          <cell r="F1191">
            <v>0.37562814070351758</v>
          </cell>
        </row>
        <row r="1192">
          <cell r="A1192">
            <v>13403</v>
          </cell>
          <cell r="B1192">
            <v>7.2</v>
          </cell>
          <cell r="C1192">
            <v>1728</v>
          </cell>
          <cell r="D1192">
            <v>64</v>
          </cell>
          <cell r="E1192">
            <v>355</v>
          </cell>
          <cell r="F1192">
            <v>0.24247685185185186</v>
          </cell>
        </row>
        <row r="1193">
          <cell r="A1193">
            <v>13404</v>
          </cell>
          <cell r="B1193">
            <v>0</v>
          </cell>
          <cell r="C1193">
            <v>106</v>
          </cell>
          <cell r="D1193">
            <v>0</v>
          </cell>
          <cell r="E1193">
            <v>50</v>
          </cell>
          <cell r="F1193">
            <v>0.47169811320754718</v>
          </cell>
        </row>
        <row r="1194">
          <cell r="A1194">
            <v>13406</v>
          </cell>
          <cell r="B1194">
            <v>10.8</v>
          </cell>
          <cell r="C1194">
            <v>343</v>
          </cell>
          <cell r="D1194">
            <v>38</v>
          </cell>
          <cell r="E1194">
            <v>194</v>
          </cell>
          <cell r="F1194">
            <v>0.67638483965014573</v>
          </cell>
        </row>
        <row r="1195">
          <cell r="A1195">
            <v>13407</v>
          </cell>
          <cell r="B1195">
            <v>6.1</v>
          </cell>
          <cell r="C1195">
            <v>2388</v>
          </cell>
          <cell r="D1195">
            <v>118</v>
          </cell>
          <cell r="E1195">
            <v>999</v>
          </cell>
          <cell r="F1195">
            <v>0.46775544388609713</v>
          </cell>
        </row>
        <row r="1196">
          <cell r="A1196">
            <v>13408</v>
          </cell>
          <cell r="B1196">
            <v>19.3</v>
          </cell>
          <cell r="C1196">
            <v>985</v>
          </cell>
          <cell r="D1196">
            <v>16</v>
          </cell>
          <cell r="E1196">
            <v>320</v>
          </cell>
          <cell r="F1196">
            <v>0.34111675126903551</v>
          </cell>
        </row>
        <row r="1197">
          <cell r="A1197">
            <v>13409</v>
          </cell>
          <cell r="B1197">
            <v>9.6</v>
          </cell>
          <cell r="C1197">
            <v>1116</v>
          </cell>
          <cell r="D1197">
            <v>47</v>
          </cell>
          <cell r="E1197">
            <v>475</v>
          </cell>
          <cell r="F1197">
            <v>0.46774193548387094</v>
          </cell>
        </row>
        <row r="1198">
          <cell r="A1198">
            <v>13410</v>
          </cell>
          <cell r="B1198">
            <v>7.8</v>
          </cell>
          <cell r="C1198">
            <v>141</v>
          </cell>
          <cell r="D1198">
            <v>3</v>
          </cell>
          <cell r="E1198">
            <v>101</v>
          </cell>
          <cell r="F1198">
            <v>0.73758865248226946</v>
          </cell>
        </row>
        <row r="1199">
          <cell r="A1199">
            <v>13411</v>
          </cell>
          <cell r="B1199">
            <v>18.100000000000001</v>
          </cell>
          <cell r="C1199">
            <v>1790</v>
          </cell>
          <cell r="D1199">
            <v>40</v>
          </cell>
          <cell r="E1199">
            <v>799</v>
          </cell>
          <cell r="F1199">
            <v>0.46871508379888266</v>
          </cell>
        </row>
        <row r="1200">
          <cell r="A1200">
            <v>13413</v>
          </cell>
          <cell r="B1200">
            <v>3.6</v>
          </cell>
          <cell r="C1200">
            <v>6945</v>
          </cell>
          <cell r="D1200">
            <v>613</v>
          </cell>
          <cell r="E1200">
            <v>916</v>
          </cell>
          <cell r="F1200">
            <v>0.22015838732901369</v>
          </cell>
        </row>
        <row r="1201">
          <cell r="A1201">
            <v>13415</v>
          </cell>
          <cell r="B1201">
            <v>41.5</v>
          </cell>
          <cell r="C1201">
            <v>41</v>
          </cell>
          <cell r="D1201">
            <v>0</v>
          </cell>
          <cell r="E1201">
            <v>30</v>
          </cell>
          <cell r="F1201">
            <v>0.73170731707317072</v>
          </cell>
        </row>
        <row r="1202">
          <cell r="A1202">
            <v>13416</v>
          </cell>
          <cell r="B1202">
            <v>8.6</v>
          </cell>
          <cell r="C1202">
            <v>972</v>
          </cell>
          <cell r="D1202">
            <v>6</v>
          </cell>
          <cell r="E1202">
            <v>302</v>
          </cell>
          <cell r="F1202">
            <v>0.3168724279835391</v>
          </cell>
        </row>
        <row r="1203">
          <cell r="A1203">
            <v>13417</v>
          </cell>
          <cell r="B1203">
            <v>12.4</v>
          </cell>
          <cell r="C1203">
            <v>1876</v>
          </cell>
          <cell r="D1203">
            <v>105</v>
          </cell>
          <cell r="E1203">
            <v>688</v>
          </cell>
          <cell r="F1203">
            <v>0.4227078891257996</v>
          </cell>
        </row>
        <row r="1204">
          <cell r="A1204">
            <v>13418</v>
          </cell>
          <cell r="B1204">
            <v>3.3</v>
          </cell>
          <cell r="C1204">
            <v>120</v>
          </cell>
          <cell r="D1204">
            <v>0</v>
          </cell>
          <cell r="E1204">
            <v>76</v>
          </cell>
          <cell r="F1204">
            <v>0.6333333333333333</v>
          </cell>
        </row>
        <row r="1205">
          <cell r="A1205">
            <v>13420</v>
          </cell>
          <cell r="B1205">
            <v>78.2</v>
          </cell>
          <cell r="C1205">
            <v>2631</v>
          </cell>
          <cell r="D1205">
            <v>292</v>
          </cell>
          <cell r="E1205">
            <v>568</v>
          </cell>
          <cell r="F1205">
            <v>0.32687191182060055</v>
          </cell>
        </row>
        <row r="1206">
          <cell r="A1206">
            <v>13421</v>
          </cell>
          <cell r="B1206">
            <v>9.9</v>
          </cell>
          <cell r="C1206">
            <v>6133</v>
          </cell>
          <cell r="D1206">
            <v>299</v>
          </cell>
          <cell r="E1206">
            <v>2930</v>
          </cell>
          <cell r="F1206">
            <v>0.52649600521767492</v>
          </cell>
        </row>
        <row r="1207">
          <cell r="A1207">
            <v>13424</v>
          </cell>
          <cell r="B1207">
            <v>7.7</v>
          </cell>
          <cell r="C1207">
            <v>944</v>
          </cell>
          <cell r="D1207">
            <v>43</v>
          </cell>
          <cell r="E1207">
            <v>353</v>
          </cell>
          <cell r="F1207">
            <v>0.41949152542372881</v>
          </cell>
        </row>
        <row r="1208">
          <cell r="A1208">
            <v>13425</v>
          </cell>
          <cell r="B1208">
            <v>7.2</v>
          </cell>
          <cell r="C1208">
            <v>980</v>
          </cell>
          <cell r="D1208">
            <v>12</v>
          </cell>
          <cell r="E1208">
            <v>550</v>
          </cell>
          <cell r="F1208">
            <v>0.57346938775510203</v>
          </cell>
        </row>
        <row r="1209">
          <cell r="A1209">
            <v>13428</v>
          </cell>
          <cell r="B1209">
            <v>5.8</v>
          </cell>
          <cell r="C1209">
            <v>620</v>
          </cell>
          <cell r="D1209">
            <v>36</v>
          </cell>
          <cell r="E1209">
            <v>263</v>
          </cell>
          <cell r="F1209">
            <v>0.48225806451612901</v>
          </cell>
        </row>
        <row r="1210">
          <cell r="A1210">
            <v>13431</v>
          </cell>
          <cell r="B1210">
            <v>7.2</v>
          </cell>
          <cell r="C1210">
            <v>887</v>
          </cell>
          <cell r="D1210">
            <v>62</v>
          </cell>
          <cell r="E1210">
            <v>240</v>
          </cell>
          <cell r="F1210">
            <v>0.34047350620067646</v>
          </cell>
        </row>
        <row r="1211">
          <cell r="A1211">
            <v>13433</v>
          </cell>
          <cell r="B1211">
            <v>20.100000000000001</v>
          </cell>
          <cell r="C1211">
            <v>885</v>
          </cell>
          <cell r="D1211">
            <v>28</v>
          </cell>
          <cell r="E1211">
            <v>326</v>
          </cell>
          <cell r="F1211">
            <v>0.4</v>
          </cell>
        </row>
        <row r="1212">
          <cell r="A1212">
            <v>13435</v>
          </cell>
          <cell r="B1212">
            <v>21.6</v>
          </cell>
          <cell r="C1212">
            <v>111</v>
          </cell>
          <cell r="D1212">
            <v>0</v>
          </cell>
          <cell r="E1212">
            <v>90</v>
          </cell>
          <cell r="F1212">
            <v>0.81081081081081086</v>
          </cell>
        </row>
        <row r="1213">
          <cell r="A1213">
            <v>13436</v>
          </cell>
          <cell r="B1213">
            <v>88.4</v>
          </cell>
          <cell r="C1213">
            <v>464</v>
          </cell>
          <cell r="D1213">
            <v>55</v>
          </cell>
          <cell r="E1213">
            <v>87</v>
          </cell>
          <cell r="F1213">
            <v>0.30603448275862066</v>
          </cell>
        </row>
        <row r="1214">
          <cell r="A1214">
            <v>13437</v>
          </cell>
          <cell r="B1214">
            <v>67.099999999999994</v>
          </cell>
          <cell r="C1214">
            <v>691</v>
          </cell>
          <cell r="D1214">
            <v>20</v>
          </cell>
          <cell r="E1214">
            <v>136</v>
          </cell>
          <cell r="F1214">
            <v>0.22575976845151954</v>
          </cell>
        </row>
        <row r="1215">
          <cell r="A1215">
            <v>13438</v>
          </cell>
          <cell r="B1215">
            <v>26.8</v>
          </cell>
          <cell r="C1215">
            <v>2221</v>
          </cell>
          <cell r="D1215">
            <v>92</v>
          </cell>
          <cell r="E1215">
            <v>696</v>
          </cell>
          <cell r="F1215">
            <v>0.35479513732552903</v>
          </cell>
        </row>
        <row r="1216">
          <cell r="A1216">
            <v>13439</v>
          </cell>
          <cell r="B1216">
            <v>32.700000000000003</v>
          </cell>
          <cell r="C1216">
            <v>2428</v>
          </cell>
          <cell r="D1216">
            <v>177</v>
          </cell>
          <cell r="E1216">
            <v>1028</v>
          </cell>
          <cell r="F1216">
            <v>0.49629324546952225</v>
          </cell>
        </row>
        <row r="1217">
          <cell r="A1217">
            <v>13440</v>
          </cell>
          <cell r="B1217">
            <v>11.3</v>
          </cell>
          <cell r="C1217">
            <v>19129</v>
          </cell>
          <cell r="D1217">
            <v>1889</v>
          </cell>
          <cell r="E1217">
            <v>5966</v>
          </cell>
          <cell r="F1217">
            <v>0.41063307020753831</v>
          </cell>
        </row>
        <row r="1218">
          <cell r="A1218">
            <v>13441</v>
          </cell>
          <cell r="B1218">
            <v>100</v>
          </cell>
          <cell r="C1218">
            <v>29</v>
          </cell>
          <cell r="D1218">
            <v>0</v>
          </cell>
          <cell r="E1218">
            <v>0</v>
          </cell>
          <cell r="F1218">
            <v>0</v>
          </cell>
        </row>
        <row r="1219">
          <cell r="A1219">
            <v>13450</v>
          </cell>
          <cell r="B1219">
            <v>10.1</v>
          </cell>
          <cell r="C1219">
            <v>79</v>
          </cell>
          <cell r="D1219">
            <v>0</v>
          </cell>
          <cell r="E1219">
            <v>36</v>
          </cell>
          <cell r="F1219">
            <v>0.45569620253164556</v>
          </cell>
        </row>
        <row r="1220">
          <cell r="A1220">
            <v>13452</v>
          </cell>
          <cell r="B1220">
            <v>12.9</v>
          </cell>
          <cell r="C1220">
            <v>2092</v>
          </cell>
          <cell r="D1220">
            <v>58</v>
          </cell>
          <cell r="E1220">
            <v>798</v>
          </cell>
          <cell r="F1220">
            <v>0.4091778202676864</v>
          </cell>
        </row>
        <row r="1221">
          <cell r="A1221">
            <v>13454</v>
          </cell>
          <cell r="B1221">
            <v>24.8</v>
          </cell>
          <cell r="C1221">
            <v>355</v>
          </cell>
          <cell r="D1221">
            <v>10</v>
          </cell>
          <cell r="E1221">
            <v>86</v>
          </cell>
          <cell r="F1221">
            <v>0.27042253521126758</v>
          </cell>
        </row>
        <row r="1222">
          <cell r="A1222">
            <v>13456</v>
          </cell>
          <cell r="B1222">
            <v>8.5</v>
          </cell>
          <cell r="C1222">
            <v>1793</v>
          </cell>
          <cell r="D1222">
            <v>98</v>
          </cell>
          <cell r="E1222">
            <v>439</v>
          </cell>
          <cell r="F1222">
            <v>0.29949804796430562</v>
          </cell>
        </row>
        <row r="1223">
          <cell r="A1223">
            <v>13459</v>
          </cell>
          <cell r="B1223">
            <v>20.100000000000001</v>
          </cell>
          <cell r="C1223">
            <v>1163</v>
          </cell>
          <cell r="D1223">
            <v>76</v>
          </cell>
          <cell r="E1223">
            <v>575</v>
          </cell>
          <cell r="F1223">
            <v>0.55975924333619953</v>
          </cell>
        </row>
        <row r="1224">
          <cell r="A1224">
            <v>13460</v>
          </cell>
          <cell r="B1224">
            <v>11</v>
          </cell>
          <cell r="C1224">
            <v>1824</v>
          </cell>
          <cell r="D1224">
            <v>54</v>
          </cell>
          <cell r="E1224">
            <v>686</v>
          </cell>
          <cell r="F1224">
            <v>0.4057017543859649</v>
          </cell>
        </row>
        <row r="1225">
          <cell r="A1225">
            <v>13461</v>
          </cell>
          <cell r="B1225">
            <v>2.7</v>
          </cell>
          <cell r="C1225">
            <v>1421</v>
          </cell>
          <cell r="D1225">
            <v>150</v>
          </cell>
          <cell r="E1225">
            <v>487</v>
          </cell>
          <cell r="F1225">
            <v>0.44827586206896552</v>
          </cell>
        </row>
        <row r="1226">
          <cell r="A1226">
            <v>13464</v>
          </cell>
          <cell r="B1226">
            <v>24.4</v>
          </cell>
          <cell r="C1226">
            <v>516</v>
          </cell>
          <cell r="D1226">
            <v>12</v>
          </cell>
          <cell r="E1226">
            <v>183</v>
          </cell>
          <cell r="F1226">
            <v>0.37790697674418605</v>
          </cell>
        </row>
        <row r="1227">
          <cell r="A1227">
            <v>13468</v>
          </cell>
          <cell r="B1227">
            <v>7.1</v>
          </cell>
          <cell r="C1227">
            <v>196</v>
          </cell>
          <cell r="D1227">
            <v>6</v>
          </cell>
          <cell r="E1227">
            <v>86</v>
          </cell>
          <cell r="F1227">
            <v>0.46938775510204084</v>
          </cell>
        </row>
        <row r="1228">
          <cell r="A1228">
            <v>13469</v>
          </cell>
          <cell r="B1228">
            <v>0</v>
          </cell>
          <cell r="C1228">
            <v>282</v>
          </cell>
          <cell r="D1228">
            <v>0</v>
          </cell>
          <cell r="E1228">
            <v>159</v>
          </cell>
          <cell r="F1228">
            <v>0.56382978723404253</v>
          </cell>
        </row>
        <row r="1229">
          <cell r="A1229">
            <v>13470</v>
          </cell>
          <cell r="B1229">
            <v>49.4</v>
          </cell>
          <cell r="C1229">
            <v>553</v>
          </cell>
          <cell r="D1229">
            <v>48</v>
          </cell>
          <cell r="E1229">
            <v>112</v>
          </cell>
          <cell r="F1229">
            <v>0.28933092224231466</v>
          </cell>
        </row>
        <row r="1230">
          <cell r="A1230">
            <v>13471</v>
          </cell>
          <cell r="B1230">
            <v>13.2</v>
          </cell>
          <cell r="C1230">
            <v>1510</v>
          </cell>
          <cell r="D1230">
            <v>57</v>
          </cell>
          <cell r="E1230">
            <v>342</v>
          </cell>
          <cell r="F1230">
            <v>0.26423841059602649</v>
          </cell>
        </row>
        <row r="1231">
          <cell r="A1231">
            <v>13472</v>
          </cell>
          <cell r="B1231">
            <v>63.1</v>
          </cell>
          <cell r="C1231">
            <v>404</v>
          </cell>
          <cell r="D1231">
            <v>33</v>
          </cell>
          <cell r="E1231">
            <v>120</v>
          </cell>
          <cell r="F1231">
            <v>0.37871287128712872</v>
          </cell>
        </row>
        <row r="1232">
          <cell r="A1232">
            <v>13473</v>
          </cell>
          <cell r="B1232">
            <v>38.1</v>
          </cell>
          <cell r="C1232">
            <v>412</v>
          </cell>
          <cell r="D1232">
            <v>16</v>
          </cell>
          <cell r="E1232">
            <v>195</v>
          </cell>
          <cell r="F1232">
            <v>0.51213592233009708</v>
          </cell>
        </row>
        <row r="1233">
          <cell r="A1233">
            <v>13475</v>
          </cell>
          <cell r="B1233">
            <v>62.9</v>
          </cell>
          <cell r="C1233">
            <v>35</v>
          </cell>
          <cell r="D1233">
            <v>0</v>
          </cell>
          <cell r="E1233">
            <v>25</v>
          </cell>
          <cell r="F1233">
            <v>0.7142857142857143</v>
          </cell>
        </row>
        <row r="1234">
          <cell r="A1234">
            <v>13476</v>
          </cell>
          <cell r="B1234">
            <v>14.7</v>
          </cell>
          <cell r="C1234">
            <v>1357</v>
          </cell>
          <cell r="D1234">
            <v>84</v>
          </cell>
          <cell r="E1234">
            <v>488</v>
          </cell>
          <cell r="F1234">
            <v>0.42151805453205599</v>
          </cell>
        </row>
        <row r="1235">
          <cell r="A1235">
            <v>13477</v>
          </cell>
          <cell r="B1235">
            <v>0</v>
          </cell>
          <cell r="C1235">
            <v>595</v>
          </cell>
          <cell r="D1235">
            <v>3</v>
          </cell>
          <cell r="E1235">
            <v>278</v>
          </cell>
          <cell r="F1235">
            <v>0.4722689075630252</v>
          </cell>
        </row>
        <row r="1236">
          <cell r="A1236">
            <v>13478</v>
          </cell>
          <cell r="B1236">
            <v>6.6</v>
          </cell>
          <cell r="C1236">
            <v>1197</v>
          </cell>
          <cell r="D1236">
            <v>62</v>
          </cell>
          <cell r="E1236">
            <v>248</v>
          </cell>
          <cell r="F1236">
            <v>0.25898078529657476</v>
          </cell>
        </row>
        <row r="1237">
          <cell r="A1237">
            <v>13480</v>
          </cell>
          <cell r="B1237">
            <v>5.0999999999999996</v>
          </cell>
          <cell r="C1237">
            <v>1438</v>
          </cell>
          <cell r="D1237">
            <v>52</v>
          </cell>
          <cell r="E1237">
            <v>734</v>
          </cell>
          <cell r="F1237">
            <v>0.54659248956884565</v>
          </cell>
        </row>
        <row r="1238">
          <cell r="A1238">
            <v>13483</v>
          </cell>
          <cell r="B1238">
            <v>40.9</v>
          </cell>
          <cell r="C1238">
            <v>149</v>
          </cell>
          <cell r="D1238">
            <v>45</v>
          </cell>
          <cell r="E1238">
            <v>21</v>
          </cell>
          <cell r="F1238">
            <v>0.44295302013422821</v>
          </cell>
        </row>
        <row r="1239">
          <cell r="A1239">
            <v>13484</v>
          </cell>
          <cell r="B1239">
            <v>23</v>
          </cell>
          <cell r="C1239">
            <v>87</v>
          </cell>
          <cell r="D1239">
            <v>0</v>
          </cell>
          <cell r="E1239">
            <v>35</v>
          </cell>
          <cell r="F1239">
            <v>0.40229885057471265</v>
          </cell>
        </row>
        <row r="1240">
          <cell r="A1240">
            <v>13485</v>
          </cell>
          <cell r="B1240">
            <v>29.2</v>
          </cell>
          <cell r="C1240">
            <v>513</v>
          </cell>
          <cell r="D1240">
            <v>6</v>
          </cell>
          <cell r="E1240">
            <v>164</v>
          </cell>
          <cell r="F1240">
            <v>0.33138401559454189</v>
          </cell>
        </row>
        <row r="1241">
          <cell r="A1241">
            <v>13486</v>
          </cell>
          <cell r="B1241">
            <v>19.399999999999999</v>
          </cell>
          <cell r="C1241">
            <v>341</v>
          </cell>
          <cell r="D1241">
            <v>26</v>
          </cell>
          <cell r="E1241">
            <v>127</v>
          </cell>
          <cell r="F1241">
            <v>0.44868035190615835</v>
          </cell>
        </row>
        <row r="1242">
          <cell r="A1242">
            <v>13488</v>
          </cell>
          <cell r="B1242">
            <v>21.8</v>
          </cell>
          <cell r="C1242">
            <v>55</v>
          </cell>
          <cell r="D1242">
            <v>0</v>
          </cell>
          <cell r="E1242">
            <v>39</v>
          </cell>
          <cell r="F1242">
            <v>0.70909090909090911</v>
          </cell>
        </row>
        <row r="1243">
          <cell r="A1243">
            <v>13489</v>
          </cell>
          <cell r="B1243">
            <v>26.4</v>
          </cell>
          <cell r="C1243">
            <v>258</v>
          </cell>
          <cell r="D1243">
            <v>3</v>
          </cell>
          <cell r="E1243">
            <v>106</v>
          </cell>
          <cell r="F1243">
            <v>0.42248062015503873</v>
          </cell>
        </row>
        <row r="1244">
          <cell r="A1244">
            <v>13490</v>
          </cell>
          <cell r="B1244">
            <v>0</v>
          </cell>
          <cell r="C1244">
            <v>522</v>
          </cell>
          <cell r="D1244">
            <v>48</v>
          </cell>
          <cell r="E1244">
            <v>111</v>
          </cell>
          <cell r="F1244">
            <v>0.3045977011494253</v>
          </cell>
        </row>
        <row r="1245">
          <cell r="A1245">
            <v>13491</v>
          </cell>
          <cell r="B1245">
            <v>11.8</v>
          </cell>
          <cell r="C1245">
            <v>1550</v>
          </cell>
          <cell r="D1245">
            <v>57</v>
          </cell>
          <cell r="E1245">
            <v>625</v>
          </cell>
          <cell r="F1245">
            <v>0.44</v>
          </cell>
        </row>
        <row r="1246">
          <cell r="A1246">
            <v>13492</v>
          </cell>
          <cell r="B1246">
            <v>6.8</v>
          </cell>
          <cell r="C1246">
            <v>5163</v>
          </cell>
          <cell r="D1246">
            <v>324</v>
          </cell>
          <cell r="E1246">
            <v>1218</v>
          </cell>
          <cell r="F1246">
            <v>0.29866356769320163</v>
          </cell>
        </row>
        <row r="1247">
          <cell r="A1247">
            <v>13493</v>
          </cell>
          <cell r="B1247">
            <v>21.4</v>
          </cell>
          <cell r="C1247">
            <v>996</v>
          </cell>
          <cell r="D1247">
            <v>28</v>
          </cell>
          <cell r="E1247">
            <v>188</v>
          </cell>
          <cell r="F1247">
            <v>0.21686746987951808</v>
          </cell>
        </row>
        <row r="1248">
          <cell r="A1248">
            <v>13494</v>
          </cell>
          <cell r="B1248">
            <v>70.599999999999994</v>
          </cell>
          <cell r="C1248">
            <v>606</v>
          </cell>
          <cell r="D1248">
            <v>64</v>
          </cell>
          <cell r="E1248">
            <v>150</v>
          </cell>
          <cell r="F1248">
            <v>0.35313531353135313</v>
          </cell>
        </row>
        <row r="1249">
          <cell r="A1249">
            <v>13495</v>
          </cell>
          <cell r="B1249">
            <v>5.3</v>
          </cell>
          <cell r="C1249">
            <v>936</v>
          </cell>
          <cell r="D1249">
            <v>134</v>
          </cell>
          <cell r="E1249">
            <v>419</v>
          </cell>
          <cell r="F1249">
            <v>0.59081196581196582</v>
          </cell>
        </row>
        <row r="1250">
          <cell r="A1250">
            <v>13501</v>
          </cell>
          <cell r="B1250">
            <v>12.3</v>
          </cell>
          <cell r="C1250">
            <v>16488</v>
          </cell>
          <cell r="D1250">
            <v>1629</v>
          </cell>
          <cell r="E1250">
            <v>8819</v>
          </cell>
          <cell r="F1250">
            <v>0.63367297428432801</v>
          </cell>
        </row>
        <row r="1251">
          <cell r="A1251">
            <v>13502</v>
          </cell>
          <cell r="B1251">
            <v>11.4</v>
          </cell>
          <cell r="C1251">
            <v>15575</v>
          </cell>
          <cell r="D1251">
            <v>1655</v>
          </cell>
          <cell r="E1251">
            <v>6335</v>
          </cell>
          <cell r="F1251">
            <v>0.51300160513643656</v>
          </cell>
        </row>
        <row r="1252">
          <cell r="A1252">
            <v>13601</v>
          </cell>
          <cell r="B1252">
            <v>7.6</v>
          </cell>
          <cell r="C1252">
            <v>17060</v>
          </cell>
          <cell r="D1252">
            <v>904</v>
          </cell>
          <cell r="E1252">
            <v>8343</v>
          </cell>
          <cell r="F1252">
            <v>0.54202813599062138</v>
          </cell>
        </row>
        <row r="1253">
          <cell r="A1253">
            <v>13602</v>
          </cell>
          <cell r="B1253">
            <v>0</v>
          </cell>
          <cell r="C1253">
            <v>184</v>
          </cell>
          <cell r="D1253">
            <v>0</v>
          </cell>
          <cell r="E1253">
            <v>0</v>
          </cell>
          <cell r="F1253">
            <v>0</v>
          </cell>
        </row>
        <row r="1254">
          <cell r="A1254">
            <v>13603</v>
          </cell>
          <cell r="B1254">
            <v>3.4</v>
          </cell>
          <cell r="C1254">
            <v>3633</v>
          </cell>
          <cell r="D1254">
            <v>26</v>
          </cell>
          <cell r="E1254">
            <v>276</v>
          </cell>
          <cell r="F1254">
            <v>8.3126892375447292E-2</v>
          </cell>
        </row>
        <row r="1255">
          <cell r="A1255">
            <v>13605</v>
          </cell>
          <cell r="B1255">
            <v>13.5</v>
          </cell>
          <cell r="C1255">
            <v>2250</v>
          </cell>
          <cell r="D1255">
            <v>95</v>
          </cell>
          <cell r="E1255">
            <v>824</v>
          </cell>
          <cell r="F1255">
            <v>0.40844444444444444</v>
          </cell>
        </row>
        <row r="1256">
          <cell r="A1256">
            <v>13606</v>
          </cell>
          <cell r="B1256">
            <v>1.8</v>
          </cell>
          <cell r="C1256">
            <v>1168</v>
          </cell>
          <cell r="D1256">
            <v>7</v>
          </cell>
          <cell r="E1256">
            <v>465</v>
          </cell>
          <cell r="F1256">
            <v>0.4041095890410959</v>
          </cell>
        </row>
        <row r="1257">
          <cell r="A1257">
            <v>13607</v>
          </cell>
          <cell r="B1257">
            <v>51.3</v>
          </cell>
          <cell r="C1257">
            <v>1813</v>
          </cell>
          <cell r="D1257">
            <v>77</v>
          </cell>
          <cell r="E1257">
            <v>655</v>
          </cell>
          <cell r="F1257">
            <v>0.40375068946497517</v>
          </cell>
        </row>
        <row r="1258">
          <cell r="A1258">
            <v>13608</v>
          </cell>
          <cell r="B1258">
            <v>19.899999999999999</v>
          </cell>
          <cell r="C1258">
            <v>674</v>
          </cell>
          <cell r="D1258">
            <v>13</v>
          </cell>
          <cell r="E1258">
            <v>342</v>
          </cell>
          <cell r="F1258">
            <v>0.52670623145400597</v>
          </cell>
        </row>
        <row r="1259">
          <cell r="A1259">
            <v>13612</v>
          </cell>
          <cell r="B1259">
            <v>11.1</v>
          </cell>
          <cell r="C1259">
            <v>1319</v>
          </cell>
          <cell r="D1259">
            <v>36</v>
          </cell>
          <cell r="E1259">
            <v>431</v>
          </cell>
          <cell r="F1259">
            <v>0.35405610310841545</v>
          </cell>
        </row>
        <row r="1260">
          <cell r="A1260">
            <v>13613</v>
          </cell>
          <cell r="B1260">
            <v>16.8</v>
          </cell>
          <cell r="C1260">
            <v>1282</v>
          </cell>
          <cell r="D1260">
            <v>34</v>
          </cell>
          <cell r="E1260">
            <v>384</v>
          </cell>
          <cell r="F1260">
            <v>0.32605304212168484</v>
          </cell>
        </row>
        <row r="1261">
          <cell r="A1261">
            <v>13614</v>
          </cell>
          <cell r="B1261">
            <v>36.299999999999997</v>
          </cell>
          <cell r="C1261">
            <v>193</v>
          </cell>
          <cell r="D1261">
            <v>7</v>
          </cell>
          <cell r="E1261">
            <v>81</v>
          </cell>
          <cell r="F1261">
            <v>0.45595854922279794</v>
          </cell>
        </row>
        <row r="1262">
          <cell r="A1262">
            <v>13615</v>
          </cell>
          <cell r="B1262">
            <v>14</v>
          </cell>
          <cell r="C1262">
            <v>471</v>
          </cell>
          <cell r="D1262">
            <v>23</v>
          </cell>
          <cell r="E1262">
            <v>277</v>
          </cell>
          <cell r="F1262">
            <v>0.63694267515923564</v>
          </cell>
        </row>
        <row r="1263">
          <cell r="A1263">
            <v>13616</v>
          </cell>
          <cell r="B1263">
            <v>10.1</v>
          </cell>
          <cell r="C1263">
            <v>905</v>
          </cell>
          <cell r="D1263">
            <v>23</v>
          </cell>
          <cell r="E1263">
            <v>70</v>
          </cell>
          <cell r="F1263">
            <v>0.10276243093922652</v>
          </cell>
        </row>
        <row r="1264">
          <cell r="A1264">
            <v>13617</v>
          </cell>
          <cell r="B1264">
            <v>8.3000000000000007</v>
          </cell>
          <cell r="C1264">
            <v>3832</v>
          </cell>
          <cell r="D1264">
            <v>89</v>
          </cell>
          <cell r="E1264">
            <v>1376</v>
          </cell>
          <cell r="F1264">
            <v>0.38230688935281837</v>
          </cell>
        </row>
        <row r="1265">
          <cell r="A1265">
            <v>13618</v>
          </cell>
          <cell r="B1265">
            <v>60.9</v>
          </cell>
          <cell r="C1265">
            <v>2313</v>
          </cell>
          <cell r="D1265">
            <v>170</v>
          </cell>
          <cell r="E1265">
            <v>628</v>
          </cell>
          <cell r="F1265">
            <v>0.34500648508430609</v>
          </cell>
        </row>
        <row r="1266">
          <cell r="A1266">
            <v>13619</v>
          </cell>
          <cell r="B1266">
            <v>8.3000000000000007</v>
          </cell>
          <cell r="C1266">
            <v>4715</v>
          </cell>
          <cell r="D1266">
            <v>319</v>
          </cell>
          <cell r="E1266">
            <v>1849</v>
          </cell>
          <cell r="F1266">
            <v>0.45980911983032874</v>
          </cell>
        </row>
        <row r="1267">
          <cell r="A1267">
            <v>13620</v>
          </cell>
          <cell r="B1267">
            <v>4.9000000000000004</v>
          </cell>
          <cell r="C1267">
            <v>851</v>
          </cell>
          <cell r="D1267">
            <v>7</v>
          </cell>
          <cell r="E1267">
            <v>357</v>
          </cell>
          <cell r="F1267">
            <v>0.42773207990599293</v>
          </cell>
        </row>
        <row r="1268">
          <cell r="A1268">
            <v>13621</v>
          </cell>
          <cell r="B1268">
            <v>23.7</v>
          </cell>
          <cell r="C1268">
            <v>367</v>
          </cell>
          <cell r="D1268">
            <v>17</v>
          </cell>
          <cell r="E1268">
            <v>41</v>
          </cell>
          <cell r="F1268">
            <v>0.15803814713896458</v>
          </cell>
        </row>
        <row r="1269">
          <cell r="A1269">
            <v>13622</v>
          </cell>
          <cell r="B1269">
            <v>29.4</v>
          </cell>
          <cell r="C1269">
            <v>1508</v>
          </cell>
          <cell r="D1269">
            <v>75</v>
          </cell>
          <cell r="E1269">
            <v>602</v>
          </cell>
          <cell r="F1269">
            <v>0.44893899204244031</v>
          </cell>
        </row>
        <row r="1270">
          <cell r="A1270">
            <v>13623</v>
          </cell>
          <cell r="B1270">
            <v>56</v>
          </cell>
          <cell r="C1270">
            <v>75</v>
          </cell>
          <cell r="D1270">
            <v>7</v>
          </cell>
          <cell r="E1270">
            <v>19</v>
          </cell>
          <cell r="F1270">
            <v>0.34666666666666668</v>
          </cell>
        </row>
        <row r="1271">
          <cell r="A1271">
            <v>13624</v>
          </cell>
          <cell r="B1271">
            <v>43</v>
          </cell>
          <cell r="C1271">
            <v>3380</v>
          </cell>
          <cell r="D1271">
            <v>272</v>
          </cell>
          <cell r="E1271">
            <v>1221</v>
          </cell>
          <cell r="F1271">
            <v>0.44171597633136095</v>
          </cell>
        </row>
        <row r="1272">
          <cell r="A1272">
            <v>13625</v>
          </cell>
          <cell r="B1272">
            <v>22.3</v>
          </cell>
          <cell r="C1272">
            <v>1123</v>
          </cell>
          <cell r="D1272">
            <v>41</v>
          </cell>
          <cell r="E1272">
            <v>267</v>
          </cell>
          <cell r="F1272">
            <v>0.27426536064113982</v>
          </cell>
        </row>
        <row r="1273">
          <cell r="A1273">
            <v>13626</v>
          </cell>
          <cell r="B1273">
            <v>27.1</v>
          </cell>
          <cell r="C1273">
            <v>1018</v>
          </cell>
          <cell r="D1273">
            <v>2</v>
          </cell>
          <cell r="E1273">
            <v>409</v>
          </cell>
          <cell r="F1273">
            <v>0.40373280943025541</v>
          </cell>
        </row>
        <row r="1274">
          <cell r="A1274">
            <v>13628</v>
          </cell>
          <cell r="B1274">
            <v>6.9</v>
          </cell>
          <cell r="C1274">
            <v>116</v>
          </cell>
          <cell r="D1274">
            <v>24</v>
          </cell>
          <cell r="E1274">
            <v>77</v>
          </cell>
          <cell r="F1274">
            <v>0.87068965517241381</v>
          </cell>
        </row>
        <row r="1275">
          <cell r="A1275">
            <v>13630</v>
          </cell>
          <cell r="B1275">
            <v>5.2</v>
          </cell>
          <cell r="C1275">
            <v>555</v>
          </cell>
          <cell r="D1275">
            <v>24</v>
          </cell>
          <cell r="E1275">
            <v>274</v>
          </cell>
          <cell r="F1275">
            <v>0.53693693693693689</v>
          </cell>
        </row>
        <row r="1276">
          <cell r="A1276">
            <v>13633</v>
          </cell>
          <cell r="B1276">
            <v>34.6</v>
          </cell>
          <cell r="C1276">
            <v>182</v>
          </cell>
          <cell r="D1276">
            <v>0</v>
          </cell>
          <cell r="E1276">
            <v>71</v>
          </cell>
          <cell r="F1276">
            <v>0.39010989010989011</v>
          </cell>
        </row>
        <row r="1277">
          <cell r="A1277">
            <v>13634</v>
          </cell>
          <cell r="B1277">
            <v>24.9</v>
          </cell>
          <cell r="C1277">
            <v>2175</v>
          </cell>
          <cell r="D1277">
            <v>124</v>
          </cell>
          <cell r="E1277">
            <v>576</v>
          </cell>
          <cell r="F1277">
            <v>0.32183908045977011</v>
          </cell>
        </row>
        <row r="1278">
          <cell r="A1278">
            <v>13635</v>
          </cell>
          <cell r="B1278">
            <v>28.2</v>
          </cell>
          <cell r="C1278">
            <v>478</v>
          </cell>
          <cell r="D1278">
            <v>23</v>
          </cell>
          <cell r="E1278">
            <v>173</v>
          </cell>
          <cell r="F1278">
            <v>0.41004184100418412</v>
          </cell>
        </row>
        <row r="1279">
          <cell r="A1279">
            <v>13636</v>
          </cell>
          <cell r="B1279">
            <v>1.9</v>
          </cell>
          <cell r="C1279">
            <v>103</v>
          </cell>
          <cell r="D1279">
            <v>0</v>
          </cell>
          <cell r="E1279">
            <v>85</v>
          </cell>
          <cell r="F1279">
            <v>0.82524271844660191</v>
          </cell>
        </row>
        <row r="1280">
          <cell r="A1280">
            <v>13637</v>
          </cell>
          <cell r="B1280">
            <v>11.4</v>
          </cell>
          <cell r="C1280">
            <v>1926</v>
          </cell>
          <cell r="D1280">
            <v>17</v>
          </cell>
          <cell r="E1280">
            <v>370</v>
          </cell>
          <cell r="F1280">
            <v>0.20093457943925233</v>
          </cell>
        </row>
        <row r="1281">
          <cell r="A1281">
            <v>13638</v>
          </cell>
          <cell r="B1281">
            <v>29</v>
          </cell>
          <cell r="C1281">
            <v>193</v>
          </cell>
          <cell r="D1281">
            <v>0</v>
          </cell>
          <cell r="E1281">
            <v>131</v>
          </cell>
          <cell r="F1281">
            <v>0.67875647668393779</v>
          </cell>
        </row>
        <row r="1282">
          <cell r="A1282">
            <v>13639</v>
          </cell>
          <cell r="B1282">
            <v>43.7</v>
          </cell>
          <cell r="C1282">
            <v>126</v>
          </cell>
          <cell r="D1282">
            <v>17</v>
          </cell>
          <cell r="E1282">
            <v>50</v>
          </cell>
          <cell r="F1282">
            <v>0.53174603174603174</v>
          </cell>
        </row>
        <row r="1283">
          <cell r="A1283">
            <v>13640</v>
          </cell>
          <cell r="B1283">
            <v>79.7</v>
          </cell>
          <cell r="C1283">
            <v>600</v>
          </cell>
          <cell r="D1283">
            <v>41</v>
          </cell>
          <cell r="E1283">
            <v>197</v>
          </cell>
          <cell r="F1283">
            <v>0.39666666666666667</v>
          </cell>
        </row>
        <row r="1284">
          <cell r="A1284">
            <v>13641</v>
          </cell>
          <cell r="B1284">
            <v>86.7</v>
          </cell>
          <cell r="C1284">
            <v>293</v>
          </cell>
          <cell r="D1284">
            <v>0</v>
          </cell>
          <cell r="E1284">
            <v>61</v>
          </cell>
          <cell r="F1284">
            <v>0.20819112627986347</v>
          </cell>
        </row>
        <row r="1285">
          <cell r="A1285">
            <v>13642</v>
          </cell>
          <cell r="B1285">
            <v>15.6</v>
          </cell>
          <cell r="C1285">
            <v>4333</v>
          </cell>
          <cell r="D1285">
            <v>236</v>
          </cell>
          <cell r="E1285">
            <v>1548</v>
          </cell>
          <cell r="F1285">
            <v>0.41172397876759753</v>
          </cell>
        </row>
        <row r="1286">
          <cell r="A1286">
            <v>13643</v>
          </cell>
          <cell r="B1286">
            <v>0</v>
          </cell>
          <cell r="C1286">
            <v>30</v>
          </cell>
          <cell r="D1286">
            <v>0</v>
          </cell>
          <cell r="E1286">
            <v>30</v>
          </cell>
          <cell r="F1286">
            <v>1</v>
          </cell>
        </row>
        <row r="1287">
          <cell r="A1287">
            <v>13646</v>
          </cell>
          <cell r="B1287">
            <v>58.8</v>
          </cell>
          <cell r="C1287">
            <v>2639</v>
          </cell>
          <cell r="D1287">
            <v>118</v>
          </cell>
          <cell r="E1287">
            <v>920</v>
          </cell>
          <cell r="F1287">
            <v>0.39333080712391055</v>
          </cell>
        </row>
        <row r="1288">
          <cell r="A1288">
            <v>13647</v>
          </cell>
          <cell r="B1288">
            <v>0</v>
          </cell>
          <cell r="C1288">
            <v>30</v>
          </cell>
          <cell r="D1288">
            <v>0</v>
          </cell>
          <cell r="E1288">
            <v>0</v>
          </cell>
          <cell r="F1288">
            <v>0</v>
          </cell>
        </row>
        <row r="1289">
          <cell r="A1289">
            <v>13648</v>
          </cell>
          <cell r="B1289">
            <v>40.200000000000003</v>
          </cell>
          <cell r="C1289">
            <v>1710</v>
          </cell>
          <cell r="D1289">
            <v>68</v>
          </cell>
          <cell r="E1289">
            <v>583</v>
          </cell>
          <cell r="F1289">
            <v>0.38070175438596493</v>
          </cell>
        </row>
        <row r="1290">
          <cell r="A1290">
            <v>13650</v>
          </cell>
          <cell r="B1290">
            <v>59.5</v>
          </cell>
          <cell r="C1290">
            <v>1293</v>
          </cell>
          <cell r="D1290">
            <v>117</v>
          </cell>
          <cell r="E1290">
            <v>405</v>
          </cell>
          <cell r="F1290">
            <v>0.40371229698375871</v>
          </cell>
        </row>
        <row r="1291">
          <cell r="A1291">
            <v>13651</v>
          </cell>
          <cell r="B1291">
            <v>54.5</v>
          </cell>
          <cell r="C1291">
            <v>198</v>
          </cell>
          <cell r="D1291">
            <v>15</v>
          </cell>
          <cell r="E1291">
            <v>53</v>
          </cell>
          <cell r="F1291">
            <v>0.34343434343434343</v>
          </cell>
        </row>
        <row r="1292">
          <cell r="A1292">
            <v>13652</v>
          </cell>
          <cell r="B1292">
            <v>33.9</v>
          </cell>
          <cell r="C1292">
            <v>920</v>
          </cell>
          <cell r="D1292">
            <v>34</v>
          </cell>
          <cell r="E1292">
            <v>293</v>
          </cell>
          <cell r="F1292">
            <v>0.35543478260869565</v>
          </cell>
        </row>
        <row r="1293">
          <cell r="A1293">
            <v>13654</v>
          </cell>
          <cell r="B1293">
            <v>21.7</v>
          </cell>
          <cell r="C1293">
            <v>999</v>
          </cell>
          <cell r="D1293">
            <v>33</v>
          </cell>
          <cell r="E1293">
            <v>411</v>
          </cell>
          <cell r="F1293">
            <v>0.44444444444444442</v>
          </cell>
        </row>
        <row r="1294">
          <cell r="A1294">
            <v>13655</v>
          </cell>
          <cell r="B1294">
            <v>4.8</v>
          </cell>
          <cell r="C1294">
            <v>1346</v>
          </cell>
          <cell r="D1294">
            <v>106</v>
          </cell>
          <cell r="E1294">
            <v>281</v>
          </cell>
          <cell r="F1294">
            <v>0.28751857355126298</v>
          </cell>
        </row>
        <row r="1295">
          <cell r="A1295">
            <v>13656</v>
          </cell>
          <cell r="B1295">
            <v>17</v>
          </cell>
          <cell r="C1295">
            <v>1198</v>
          </cell>
          <cell r="D1295">
            <v>4</v>
          </cell>
          <cell r="E1295">
            <v>384</v>
          </cell>
          <cell r="F1295">
            <v>0.32387312186978295</v>
          </cell>
        </row>
        <row r="1296">
          <cell r="A1296">
            <v>13658</v>
          </cell>
          <cell r="B1296">
            <v>9.6999999999999993</v>
          </cell>
          <cell r="C1296">
            <v>855</v>
          </cell>
          <cell r="D1296">
            <v>18</v>
          </cell>
          <cell r="E1296">
            <v>304</v>
          </cell>
          <cell r="F1296">
            <v>0.37660818713450295</v>
          </cell>
        </row>
        <row r="1297">
          <cell r="A1297">
            <v>13659</v>
          </cell>
          <cell r="B1297">
            <v>42.9</v>
          </cell>
          <cell r="C1297">
            <v>378</v>
          </cell>
          <cell r="D1297">
            <v>13</v>
          </cell>
          <cell r="E1297">
            <v>129</v>
          </cell>
          <cell r="F1297">
            <v>0.37566137566137564</v>
          </cell>
        </row>
        <row r="1298">
          <cell r="A1298">
            <v>13660</v>
          </cell>
          <cell r="B1298">
            <v>6.5</v>
          </cell>
          <cell r="C1298">
            <v>873</v>
          </cell>
          <cell r="D1298">
            <v>51</v>
          </cell>
          <cell r="E1298">
            <v>387</v>
          </cell>
          <cell r="F1298">
            <v>0.50171821305841924</v>
          </cell>
        </row>
        <row r="1299">
          <cell r="A1299">
            <v>13661</v>
          </cell>
          <cell r="B1299">
            <v>25.5</v>
          </cell>
          <cell r="C1299">
            <v>920</v>
          </cell>
          <cell r="D1299">
            <v>107</v>
          </cell>
          <cell r="E1299">
            <v>333</v>
          </cell>
          <cell r="F1299">
            <v>0.47826086956521741</v>
          </cell>
        </row>
        <row r="1300">
          <cell r="A1300">
            <v>13662</v>
          </cell>
          <cell r="B1300">
            <v>7</v>
          </cell>
          <cell r="C1300">
            <v>8010</v>
          </cell>
          <cell r="D1300">
            <v>1174</v>
          </cell>
          <cell r="E1300">
            <v>1970</v>
          </cell>
          <cell r="F1300">
            <v>0.39250936329588015</v>
          </cell>
        </row>
        <row r="1301">
          <cell r="A1301">
            <v>13664</v>
          </cell>
          <cell r="B1301">
            <v>25.9</v>
          </cell>
          <cell r="C1301">
            <v>340</v>
          </cell>
          <cell r="D1301">
            <v>7</v>
          </cell>
          <cell r="E1301">
            <v>184</v>
          </cell>
          <cell r="F1301">
            <v>0.56176470588235294</v>
          </cell>
        </row>
        <row r="1302">
          <cell r="A1302">
            <v>13665</v>
          </cell>
          <cell r="B1302">
            <v>21.6</v>
          </cell>
          <cell r="C1302">
            <v>580</v>
          </cell>
          <cell r="D1302">
            <v>8</v>
          </cell>
          <cell r="E1302">
            <v>295</v>
          </cell>
          <cell r="F1302">
            <v>0.52241379310344827</v>
          </cell>
        </row>
        <row r="1303">
          <cell r="A1303">
            <v>13666</v>
          </cell>
          <cell r="B1303">
            <v>25.4</v>
          </cell>
          <cell r="C1303">
            <v>189</v>
          </cell>
          <cell r="D1303">
            <v>29</v>
          </cell>
          <cell r="E1303">
            <v>57</v>
          </cell>
          <cell r="F1303">
            <v>0.455026455026455</v>
          </cell>
        </row>
        <row r="1304">
          <cell r="A1304">
            <v>13667</v>
          </cell>
          <cell r="B1304">
            <v>8.6999999999999993</v>
          </cell>
          <cell r="C1304">
            <v>1373</v>
          </cell>
          <cell r="D1304">
            <v>8</v>
          </cell>
          <cell r="E1304">
            <v>387</v>
          </cell>
          <cell r="F1304">
            <v>0.28769118718135472</v>
          </cell>
        </row>
        <row r="1305">
          <cell r="A1305">
            <v>13668</v>
          </cell>
          <cell r="B1305">
            <v>11.2</v>
          </cell>
          <cell r="C1305">
            <v>1487</v>
          </cell>
          <cell r="D1305">
            <v>51</v>
          </cell>
          <cell r="E1305">
            <v>599</v>
          </cell>
          <cell r="F1305">
            <v>0.43712172158708812</v>
          </cell>
        </row>
        <row r="1306">
          <cell r="A1306">
            <v>13669</v>
          </cell>
          <cell r="B1306">
            <v>17</v>
          </cell>
          <cell r="C1306">
            <v>7848</v>
          </cell>
          <cell r="D1306">
            <v>543</v>
          </cell>
          <cell r="E1306">
            <v>3260</v>
          </cell>
          <cell r="F1306">
            <v>0.48458205912334351</v>
          </cell>
        </row>
        <row r="1307">
          <cell r="A1307">
            <v>13670</v>
          </cell>
          <cell r="B1307">
            <v>51.2</v>
          </cell>
          <cell r="C1307">
            <v>387</v>
          </cell>
          <cell r="D1307">
            <v>23</v>
          </cell>
          <cell r="E1307">
            <v>121</v>
          </cell>
          <cell r="F1307">
            <v>0.37209302325581395</v>
          </cell>
        </row>
        <row r="1308">
          <cell r="A1308">
            <v>13672</v>
          </cell>
          <cell r="B1308">
            <v>52.9</v>
          </cell>
          <cell r="C1308">
            <v>629</v>
          </cell>
          <cell r="D1308">
            <v>46</v>
          </cell>
          <cell r="E1308">
            <v>206</v>
          </cell>
          <cell r="F1308">
            <v>0.40063593004769477</v>
          </cell>
        </row>
        <row r="1309">
          <cell r="A1309">
            <v>13673</v>
          </cell>
          <cell r="B1309">
            <v>7</v>
          </cell>
          <cell r="C1309">
            <v>903</v>
          </cell>
          <cell r="D1309">
            <v>17</v>
          </cell>
          <cell r="E1309">
            <v>273</v>
          </cell>
          <cell r="F1309">
            <v>0.32115171650055369</v>
          </cell>
        </row>
        <row r="1310">
          <cell r="A1310">
            <v>13674</v>
          </cell>
          <cell r="B1310">
            <v>0</v>
          </cell>
          <cell r="C1310">
            <v>64</v>
          </cell>
          <cell r="D1310">
            <v>0</v>
          </cell>
          <cell r="E1310">
            <v>24</v>
          </cell>
          <cell r="F1310">
            <v>0.375</v>
          </cell>
        </row>
        <row r="1311">
          <cell r="A1311">
            <v>13675</v>
          </cell>
          <cell r="B1311">
            <v>0</v>
          </cell>
          <cell r="C1311">
            <v>7</v>
          </cell>
          <cell r="D1311">
            <v>0</v>
          </cell>
          <cell r="E1311">
            <v>0</v>
          </cell>
          <cell r="F1311">
            <v>0</v>
          </cell>
        </row>
        <row r="1312">
          <cell r="A1312">
            <v>13676</v>
          </cell>
          <cell r="B1312">
            <v>8.5</v>
          </cell>
          <cell r="C1312">
            <v>5175</v>
          </cell>
          <cell r="D1312">
            <v>203</v>
          </cell>
          <cell r="E1312">
            <v>1566</v>
          </cell>
          <cell r="F1312">
            <v>0.34183574879227052</v>
          </cell>
        </row>
        <row r="1313">
          <cell r="A1313">
            <v>13677</v>
          </cell>
          <cell r="B1313">
            <v>0</v>
          </cell>
          <cell r="C1313">
            <v>74</v>
          </cell>
          <cell r="D1313">
            <v>0</v>
          </cell>
          <cell r="E1313">
            <v>74</v>
          </cell>
          <cell r="F1313">
            <v>1</v>
          </cell>
        </row>
        <row r="1314">
          <cell r="A1314">
            <v>13678</v>
          </cell>
          <cell r="B1314">
            <v>0</v>
          </cell>
          <cell r="C1314">
            <v>116</v>
          </cell>
          <cell r="D1314">
            <v>0</v>
          </cell>
          <cell r="E1314">
            <v>39</v>
          </cell>
          <cell r="F1314">
            <v>0.33620689655172414</v>
          </cell>
        </row>
        <row r="1315">
          <cell r="A1315">
            <v>13679</v>
          </cell>
          <cell r="B1315">
            <v>56.4</v>
          </cell>
          <cell r="C1315">
            <v>1471</v>
          </cell>
          <cell r="D1315">
            <v>18</v>
          </cell>
          <cell r="E1315">
            <v>392</v>
          </cell>
          <cell r="F1315">
            <v>0.27872195785180148</v>
          </cell>
        </row>
        <row r="1316">
          <cell r="A1316">
            <v>13680</v>
          </cell>
          <cell r="B1316">
            <v>12</v>
          </cell>
          <cell r="C1316">
            <v>492</v>
          </cell>
          <cell r="D1316">
            <v>38</v>
          </cell>
          <cell r="E1316">
            <v>223</v>
          </cell>
          <cell r="F1316">
            <v>0.53048780487804881</v>
          </cell>
        </row>
        <row r="1317">
          <cell r="A1317">
            <v>13681</v>
          </cell>
          <cell r="B1317">
            <v>6.2</v>
          </cell>
          <cell r="C1317">
            <v>325</v>
          </cell>
          <cell r="D1317">
            <v>11</v>
          </cell>
          <cell r="E1317">
            <v>133</v>
          </cell>
          <cell r="F1317">
            <v>0.44307692307692309</v>
          </cell>
        </row>
        <row r="1318">
          <cell r="A1318">
            <v>13682</v>
          </cell>
          <cell r="B1318">
            <v>16.399999999999999</v>
          </cell>
          <cell r="C1318">
            <v>317</v>
          </cell>
          <cell r="D1318">
            <v>7</v>
          </cell>
          <cell r="E1318">
            <v>82</v>
          </cell>
          <cell r="F1318">
            <v>0.28075709779179808</v>
          </cell>
        </row>
        <row r="1319">
          <cell r="A1319">
            <v>13684</v>
          </cell>
          <cell r="B1319">
            <v>32.5</v>
          </cell>
          <cell r="C1319">
            <v>647</v>
          </cell>
          <cell r="D1319">
            <v>36</v>
          </cell>
          <cell r="E1319">
            <v>178</v>
          </cell>
          <cell r="F1319">
            <v>0.33075734157650694</v>
          </cell>
        </row>
        <row r="1320">
          <cell r="A1320">
            <v>13685</v>
          </cell>
          <cell r="B1320">
            <v>28.9</v>
          </cell>
          <cell r="C1320">
            <v>1556</v>
          </cell>
          <cell r="D1320">
            <v>48</v>
          </cell>
          <cell r="E1320">
            <v>701</v>
          </cell>
          <cell r="F1320">
            <v>0.48136246786632392</v>
          </cell>
        </row>
        <row r="1321">
          <cell r="A1321">
            <v>13687</v>
          </cell>
          <cell r="B1321">
            <v>57</v>
          </cell>
          <cell r="C1321">
            <v>646</v>
          </cell>
          <cell r="D1321">
            <v>13</v>
          </cell>
          <cell r="E1321">
            <v>100</v>
          </cell>
          <cell r="F1321">
            <v>0.17492260061919504</v>
          </cell>
        </row>
        <row r="1322">
          <cell r="A1322">
            <v>13690</v>
          </cell>
          <cell r="B1322">
            <v>39.299999999999997</v>
          </cell>
          <cell r="C1322">
            <v>549</v>
          </cell>
          <cell r="D1322">
            <v>64</v>
          </cell>
          <cell r="E1322">
            <v>197</v>
          </cell>
          <cell r="F1322">
            <v>0.47540983606557374</v>
          </cell>
        </row>
        <row r="1323">
          <cell r="A1323">
            <v>13691</v>
          </cell>
          <cell r="B1323">
            <v>26.1</v>
          </cell>
          <cell r="C1323">
            <v>1742</v>
          </cell>
          <cell r="D1323">
            <v>50</v>
          </cell>
          <cell r="E1323">
            <v>559</v>
          </cell>
          <cell r="F1323">
            <v>0.34959816303099883</v>
          </cell>
        </row>
        <row r="1324">
          <cell r="A1324">
            <v>13692</v>
          </cell>
          <cell r="B1324">
            <v>84.7</v>
          </cell>
          <cell r="C1324">
            <v>294</v>
          </cell>
          <cell r="D1324">
            <v>0</v>
          </cell>
          <cell r="E1324">
            <v>294</v>
          </cell>
          <cell r="F1324">
            <v>1</v>
          </cell>
        </row>
        <row r="1325">
          <cell r="A1325">
            <v>13693</v>
          </cell>
          <cell r="B1325">
            <v>81.099999999999994</v>
          </cell>
          <cell r="C1325">
            <v>1119</v>
          </cell>
          <cell r="D1325">
            <v>102</v>
          </cell>
          <cell r="E1325">
            <v>194</v>
          </cell>
          <cell r="F1325">
            <v>0.26452189454870417</v>
          </cell>
        </row>
        <row r="1326">
          <cell r="A1326">
            <v>13694</v>
          </cell>
          <cell r="B1326">
            <v>9.6999999999999993</v>
          </cell>
          <cell r="C1326">
            <v>672</v>
          </cell>
          <cell r="D1326">
            <v>13</v>
          </cell>
          <cell r="E1326">
            <v>204</v>
          </cell>
          <cell r="F1326">
            <v>0.32291666666666669</v>
          </cell>
        </row>
        <row r="1327">
          <cell r="A1327">
            <v>13695</v>
          </cell>
          <cell r="B1327">
            <v>88.4</v>
          </cell>
          <cell r="C1327">
            <v>181</v>
          </cell>
          <cell r="D1327">
            <v>21</v>
          </cell>
          <cell r="E1327">
            <v>88</v>
          </cell>
          <cell r="F1327">
            <v>0.60220994475138123</v>
          </cell>
        </row>
        <row r="1328">
          <cell r="A1328">
            <v>13696</v>
          </cell>
          <cell r="B1328">
            <v>0</v>
          </cell>
          <cell r="C1328">
            <v>42</v>
          </cell>
          <cell r="D1328">
            <v>0</v>
          </cell>
          <cell r="E1328">
            <v>0</v>
          </cell>
          <cell r="F1328">
            <v>0</v>
          </cell>
        </row>
        <row r="1329">
          <cell r="A1329">
            <v>13697</v>
          </cell>
          <cell r="B1329">
            <v>11</v>
          </cell>
          <cell r="C1329">
            <v>1222</v>
          </cell>
          <cell r="D1329">
            <v>0</v>
          </cell>
          <cell r="E1329">
            <v>548</v>
          </cell>
          <cell r="F1329">
            <v>0.44844517184942717</v>
          </cell>
        </row>
        <row r="1330">
          <cell r="A1330">
            <v>13730</v>
          </cell>
          <cell r="B1330">
            <v>21.4</v>
          </cell>
          <cell r="C1330">
            <v>1614</v>
          </cell>
          <cell r="D1330">
            <v>27</v>
          </cell>
          <cell r="E1330">
            <v>377</v>
          </cell>
          <cell r="F1330">
            <v>0.2503097893432466</v>
          </cell>
        </row>
        <row r="1331">
          <cell r="A1331">
            <v>13731</v>
          </cell>
          <cell r="B1331">
            <v>62.8</v>
          </cell>
          <cell r="C1331">
            <v>1270</v>
          </cell>
          <cell r="D1331">
            <v>26</v>
          </cell>
          <cell r="E1331">
            <v>256</v>
          </cell>
          <cell r="F1331">
            <v>0.2220472440944882</v>
          </cell>
        </row>
        <row r="1332">
          <cell r="A1332">
            <v>13732</v>
          </cell>
          <cell r="B1332">
            <v>6.3</v>
          </cell>
          <cell r="C1332">
            <v>3204</v>
          </cell>
          <cell r="D1332">
            <v>51</v>
          </cell>
          <cell r="E1332">
            <v>407</v>
          </cell>
          <cell r="F1332">
            <v>0.14294631710362046</v>
          </cell>
        </row>
        <row r="1333">
          <cell r="A1333">
            <v>13733</v>
          </cell>
          <cell r="B1333">
            <v>15.7</v>
          </cell>
          <cell r="C1333">
            <v>2550</v>
          </cell>
          <cell r="D1333">
            <v>113</v>
          </cell>
          <cell r="E1333">
            <v>929</v>
          </cell>
          <cell r="F1333">
            <v>0.40862745098039216</v>
          </cell>
        </row>
        <row r="1334">
          <cell r="A1334">
            <v>13734</v>
          </cell>
          <cell r="B1334">
            <v>17.7</v>
          </cell>
          <cell r="C1334">
            <v>945</v>
          </cell>
          <cell r="D1334">
            <v>68</v>
          </cell>
          <cell r="E1334">
            <v>329</v>
          </cell>
          <cell r="F1334">
            <v>0.42010582010582009</v>
          </cell>
        </row>
        <row r="1335">
          <cell r="A1335">
            <v>13736</v>
          </cell>
          <cell r="B1335">
            <v>8.1</v>
          </cell>
          <cell r="C1335">
            <v>985</v>
          </cell>
          <cell r="D1335">
            <v>0</v>
          </cell>
          <cell r="E1335">
            <v>367</v>
          </cell>
          <cell r="F1335">
            <v>0.37258883248730962</v>
          </cell>
        </row>
        <row r="1336">
          <cell r="A1336">
            <v>13739</v>
          </cell>
          <cell r="B1336">
            <v>43.5</v>
          </cell>
          <cell r="C1336">
            <v>687</v>
          </cell>
          <cell r="D1336">
            <v>7</v>
          </cell>
          <cell r="E1336">
            <v>190</v>
          </cell>
          <cell r="F1336">
            <v>0.28675400291120817</v>
          </cell>
        </row>
        <row r="1337">
          <cell r="A1337">
            <v>13740</v>
          </cell>
          <cell r="B1337">
            <v>58</v>
          </cell>
          <cell r="C1337">
            <v>493</v>
          </cell>
          <cell r="D1337">
            <v>0</v>
          </cell>
          <cell r="E1337">
            <v>187</v>
          </cell>
          <cell r="F1337">
            <v>0.37931034482758619</v>
          </cell>
        </row>
        <row r="1338">
          <cell r="A1338">
            <v>13743</v>
          </cell>
          <cell r="B1338">
            <v>11</v>
          </cell>
          <cell r="C1338">
            <v>1748</v>
          </cell>
          <cell r="D1338">
            <v>72</v>
          </cell>
          <cell r="E1338">
            <v>499</v>
          </cell>
          <cell r="F1338">
            <v>0.32665903890160181</v>
          </cell>
        </row>
        <row r="1339">
          <cell r="A1339">
            <v>13744</v>
          </cell>
          <cell r="B1339">
            <v>3.2</v>
          </cell>
          <cell r="C1339">
            <v>560</v>
          </cell>
          <cell r="D1339">
            <v>11</v>
          </cell>
          <cell r="E1339">
            <v>143</v>
          </cell>
          <cell r="F1339">
            <v>0.27500000000000002</v>
          </cell>
        </row>
        <row r="1340">
          <cell r="A1340">
            <v>13746</v>
          </cell>
          <cell r="B1340">
            <v>15.4</v>
          </cell>
          <cell r="C1340">
            <v>1045</v>
          </cell>
          <cell r="D1340">
            <v>21</v>
          </cell>
          <cell r="E1340">
            <v>285</v>
          </cell>
          <cell r="F1340">
            <v>0.29282296650717704</v>
          </cell>
        </row>
        <row r="1341">
          <cell r="A1341">
            <v>13748</v>
          </cell>
          <cell r="B1341">
            <v>5.6</v>
          </cell>
          <cell r="C1341">
            <v>1675</v>
          </cell>
          <cell r="D1341">
            <v>107</v>
          </cell>
          <cell r="E1341">
            <v>232</v>
          </cell>
          <cell r="F1341">
            <v>0.20238805970149254</v>
          </cell>
        </row>
        <row r="1342">
          <cell r="A1342">
            <v>13750</v>
          </cell>
          <cell r="B1342">
            <v>36.6</v>
          </cell>
          <cell r="C1342">
            <v>525</v>
          </cell>
          <cell r="D1342">
            <v>6</v>
          </cell>
          <cell r="E1342">
            <v>200</v>
          </cell>
          <cell r="F1342">
            <v>0.39238095238095239</v>
          </cell>
        </row>
        <row r="1343">
          <cell r="A1343">
            <v>13751</v>
          </cell>
          <cell r="B1343">
            <v>22.9</v>
          </cell>
          <cell r="C1343">
            <v>83</v>
          </cell>
          <cell r="D1343">
            <v>5</v>
          </cell>
          <cell r="E1343">
            <v>35</v>
          </cell>
          <cell r="F1343">
            <v>0.48192771084337349</v>
          </cell>
        </row>
        <row r="1344">
          <cell r="A1344">
            <v>13752</v>
          </cell>
          <cell r="B1344">
            <v>41.5</v>
          </cell>
          <cell r="C1344">
            <v>576</v>
          </cell>
          <cell r="D1344">
            <v>19</v>
          </cell>
          <cell r="E1344">
            <v>183</v>
          </cell>
          <cell r="F1344">
            <v>0.35069444444444442</v>
          </cell>
        </row>
        <row r="1345">
          <cell r="A1345">
            <v>13753</v>
          </cell>
          <cell r="B1345">
            <v>21</v>
          </cell>
          <cell r="C1345">
            <v>2626</v>
          </cell>
          <cell r="D1345">
            <v>96</v>
          </cell>
          <cell r="E1345">
            <v>1050</v>
          </cell>
          <cell r="F1345">
            <v>0.43640517897943643</v>
          </cell>
        </row>
        <row r="1346">
          <cell r="A1346">
            <v>13754</v>
          </cell>
          <cell r="B1346">
            <v>29.1</v>
          </cell>
          <cell r="C1346">
            <v>2073</v>
          </cell>
          <cell r="D1346">
            <v>71</v>
          </cell>
          <cell r="E1346">
            <v>912</v>
          </cell>
          <cell r="F1346">
            <v>0.47419199228171732</v>
          </cell>
        </row>
        <row r="1347">
          <cell r="A1347">
            <v>13755</v>
          </cell>
          <cell r="B1347">
            <v>32.299999999999997</v>
          </cell>
          <cell r="C1347">
            <v>911</v>
          </cell>
          <cell r="D1347">
            <v>63</v>
          </cell>
          <cell r="E1347">
            <v>312</v>
          </cell>
          <cell r="F1347">
            <v>0.41163556531284301</v>
          </cell>
        </row>
        <row r="1348">
          <cell r="A1348">
            <v>13756</v>
          </cell>
          <cell r="B1348">
            <v>63.2</v>
          </cell>
          <cell r="C1348">
            <v>622</v>
          </cell>
          <cell r="D1348">
            <v>24</v>
          </cell>
          <cell r="E1348">
            <v>147</v>
          </cell>
          <cell r="F1348">
            <v>0.27491961414790994</v>
          </cell>
        </row>
        <row r="1349">
          <cell r="A1349">
            <v>13757</v>
          </cell>
          <cell r="B1349">
            <v>30.4</v>
          </cell>
          <cell r="C1349">
            <v>585</v>
          </cell>
          <cell r="D1349">
            <v>0</v>
          </cell>
          <cell r="E1349">
            <v>182</v>
          </cell>
          <cell r="F1349">
            <v>0.31111111111111112</v>
          </cell>
        </row>
        <row r="1350">
          <cell r="A1350">
            <v>13760</v>
          </cell>
          <cell r="B1350">
            <v>9.1</v>
          </cell>
          <cell r="C1350">
            <v>20984</v>
          </cell>
          <cell r="D1350">
            <v>2598</v>
          </cell>
          <cell r="E1350">
            <v>4971</v>
          </cell>
          <cell r="F1350">
            <v>0.36070339306138011</v>
          </cell>
        </row>
        <row r="1351">
          <cell r="A1351">
            <v>13774</v>
          </cell>
          <cell r="B1351">
            <v>32.5</v>
          </cell>
          <cell r="C1351">
            <v>114</v>
          </cell>
          <cell r="D1351">
            <v>5</v>
          </cell>
          <cell r="E1351">
            <v>17</v>
          </cell>
          <cell r="F1351">
            <v>0.19298245614035087</v>
          </cell>
        </row>
        <row r="1352">
          <cell r="A1352">
            <v>13775</v>
          </cell>
          <cell r="B1352">
            <v>39.5</v>
          </cell>
          <cell r="C1352">
            <v>1069</v>
          </cell>
          <cell r="D1352">
            <v>11</v>
          </cell>
          <cell r="E1352">
            <v>553</v>
          </cell>
          <cell r="F1352">
            <v>0.5275958840037418</v>
          </cell>
        </row>
        <row r="1353">
          <cell r="A1353">
            <v>13776</v>
          </cell>
          <cell r="B1353">
            <v>14.5</v>
          </cell>
          <cell r="C1353">
            <v>249</v>
          </cell>
          <cell r="D1353">
            <v>0</v>
          </cell>
          <cell r="E1353">
            <v>174</v>
          </cell>
          <cell r="F1353">
            <v>0.6987951807228916</v>
          </cell>
        </row>
        <row r="1354">
          <cell r="A1354">
            <v>13777</v>
          </cell>
          <cell r="B1354">
            <v>16.8</v>
          </cell>
          <cell r="C1354">
            <v>322</v>
          </cell>
          <cell r="D1354">
            <v>3</v>
          </cell>
          <cell r="E1354">
            <v>51</v>
          </cell>
          <cell r="F1354">
            <v>0.16770186335403728</v>
          </cell>
        </row>
        <row r="1355">
          <cell r="A1355">
            <v>13778</v>
          </cell>
          <cell r="B1355">
            <v>14.2</v>
          </cell>
          <cell r="C1355">
            <v>2892</v>
          </cell>
          <cell r="D1355">
            <v>77</v>
          </cell>
          <cell r="E1355">
            <v>1009</v>
          </cell>
          <cell r="F1355">
            <v>0.37551867219917012</v>
          </cell>
        </row>
        <row r="1356">
          <cell r="A1356">
            <v>13780</v>
          </cell>
          <cell r="B1356">
            <v>16.899999999999999</v>
          </cell>
          <cell r="C1356">
            <v>515</v>
          </cell>
          <cell r="D1356">
            <v>17</v>
          </cell>
          <cell r="E1356">
            <v>173</v>
          </cell>
          <cell r="F1356">
            <v>0.36893203883495146</v>
          </cell>
        </row>
        <row r="1357">
          <cell r="A1357">
            <v>13782</v>
          </cell>
          <cell r="B1357">
            <v>46.1</v>
          </cell>
          <cell r="C1357">
            <v>570</v>
          </cell>
          <cell r="D1357">
            <v>18</v>
          </cell>
          <cell r="E1357">
            <v>230</v>
          </cell>
          <cell r="F1357">
            <v>0.43508771929824563</v>
          </cell>
        </row>
        <row r="1358">
          <cell r="A1358">
            <v>13783</v>
          </cell>
          <cell r="B1358">
            <v>47.3</v>
          </cell>
          <cell r="C1358">
            <v>1934</v>
          </cell>
          <cell r="D1358">
            <v>140</v>
          </cell>
          <cell r="E1358">
            <v>661</v>
          </cell>
          <cell r="F1358">
            <v>0.41416752843846949</v>
          </cell>
        </row>
        <row r="1359">
          <cell r="A1359">
            <v>13784</v>
          </cell>
          <cell r="B1359">
            <v>0</v>
          </cell>
          <cell r="C1359">
            <v>71</v>
          </cell>
          <cell r="D1359">
            <v>0</v>
          </cell>
          <cell r="E1359">
            <v>41</v>
          </cell>
          <cell r="F1359">
            <v>0.57746478873239437</v>
          </cell>
        </row>
        <row r="1360">
          <cell r="A1360">
            <v>13786</v>
          </cell>
          <cell r="B1360">
            <v>45.2</v>
          </cell>
          <cell r="C1360">
            <v>332</v>
          </cell>
          <cell r="D1360">
            <v>3</v>
          </cell>
          <cell r="E1360">
            <v>56</v>
          </cell>
          <cell r="F1360">
            <v>0.17771084337349397</v>
          </cell>
        </row>
        <row r="1361">
          <cell r="A1361">
            <v>13787</v>
          </cell>
          <cell r="B1361">
            <v>10.7</v>
          </cell>
          <cell r="C1361">
            <v>1384</v>
          </cell>
          <cell r="D1361">
            <v>34</v>
          </cell>
          <cell r="E1361">
            <v>296</v>
          </cell>
          <cell r="F1361">
            <v>0.23843930635838151</v>
          </cell>
        </row>
        <row r="1362">
          <cell r="A1362">
            <v>13788</v>
          </cell>
          <cell r="B1362">
            <v>36</v>
          </cell>
          <cell r="C1362">
            <v>598</v>
          </cell>
          <cell r="D1362">
            <v>5</v>
          </cell>
          <cell r="E1362">
            <v>242</v>
          </cell>
          <cell r="F1362">
            <v>0.41304347826086957</v>
          </cell>
        </row>
        <row r="1363">
          <cell r="A1363">
            <v>13790</v>
          </cell>
          <cell r="B1363">
            <v>13.5</v>
          </cell>
          <cell r="C1363">
            <v>9293</v>
          </cell>
          <cell r="D1363">
            <v>1499</v>
          </cell>
          <cell r="E1363">
            <v>3542</v>
          </cell>
          <cell r="F1363">
            <v>0.54245130743570424</v>
          </cell>
        </row>
        <row r="1364">
          <cell r="A1364">
            <v>13794</v>
          </cell>
          <cell r="B1364">
            <v>0</v>
          </cell>
          <cell r="C1364">
            <v>46</v>
          </cell>
          <cell r="D1364">
            <v>0</v>
          </cell>
          <cell r="E1364">
            <v>29</v>
          </cell>
          <cell r="F1364">
            <v>0.63043478260869568</v>
          </cell>
        </row>
        <row r="1365">
          <cell r="A1365">
            <v>13795</v>
          </cell>
          <cell r="B1365">
            <v>6.5</v>
          </cell>
          <cell r="C1365">
            <v>1627</v>
          </cell>
          <cell r="D1365">
            <v>283</v>
          </cell>
          <cell r="E1365">
            <v>223</v>
          </cell>
          <cell r="F1365">
            <v>0.3110018438844499</v>
          </cell>
        </row>
        <row r="1366">
          <cell r="A1366">
            <v>13796</v>
          </cell>
          <cell r="B1366">
            <v>15.1</v>
          </cell>
          <cell r="C1366">
            <v>589</v>
          </cell>
          <cell r="D1366">
            <v>13</v>
          </cell>
          <cell r="E1366">
            <v>220</v>
          </cell>
          <cell r="F1366">
            <v>0.39558573853989815</v>
          </cell>
        </row>
        <row r="1367">
          <cell r="A1367">
            <v>13797</v>
          </cell>
          <cell r="B1367">
            <v>13.1</v>
          </cell>
          <cell r="C1367">
            <v>896</v>
          </cell>
          <cell r="D1367">
            <v>59</v>
          </cell>
          <cell r="E1367">
            <v>229</v>
          </cell>
          <cell r="F1367">
            <v>0.32142857142857145</v>
          </cell>
        </row>
        <row r="1368">
          <cell r="A1368">
            <v>13801</v>
          </cell>
          <cell r="B1368">
            <v>46.2</v>
          </cell>
          <cell r="C1368">
            <v>900</v>
          </cell>
          <cell r="D1368">
            <v>20</v>
          </cell>
          <cell r="E1368">
            <v>332</v>
          </cell>
          <cell r="F1368">
            <v>0.39111111111111113</v>
          </cell>
        </row>
        <row r="1369">
          <cell r="A1369">
            <v>13802</v>
          </cell>
          <cell r="B1369">
            <v>22.2</v>
          </cell>
          <cell r="C1369">
            <v>248</v>
          </cell>
          <cell r="D1369">
            <v>0</v>
          </cell>
          <cell r="E1369">
            <v>71</v>
          </cell>
          <cell r="F1369">
            <v>0.28629032258064518</v>
          </cell>
        </row>
        <row r="1370">
          <cell r="A1370">
            <v>13803</v>
          </cell>
          <cell r="B1370">
            <v>11.2</v>
          </cell>
          <cell r="C1370">
            <v>1632</v>
          </cell>
          <cell r="D1370">
            <v>64</v>
          </cell>
          <cell r="E1370">
            <v>645</v>
          </cell>
          <cell r="F1370">
            <v>0.43443627450980393</v>
          </cell>
        </row>
        <row r="1371">
          <cell r="A1371">
            <v>13804</v>
          </cell>
          <cell r="B1371">
            <v>17.399999999999999</v>
          </cell>
          <cell r="C1371">
            <v>235</v>
          </cell>
          <cell r="D1371">
            <v>0</v>
          </cell>
          <cell r="E1371">
            <v>126</v>
          </cell>
          <cell r="F1371">
            <v>0.53617021276595744</v>
          </cell>
        </row>
        <row r="1372">
          <cell r="A1372">
            <v>13806</v>
          </cell>
          <cell r="B1372">
            <v>18</v>
          </cell>
          <cell r="C1372">
            <v>100</v>
          </cell>
          <cell r="D1372">
            <v>0</v>
          </cell>
          <cell r="E1372">
            <v>77</v>
          </cell>
          <cell r="F1372">
            <v>0.77</v>
          </cell>
        </row>
        <row r="1373">
          <cell r="A1373">
            <v>13807</v>
          </cell>
          <cell r="B1373">
            <v>23.7</v>
          </cell>
          <cell r="C1373">
            <v>672</v>
          </cell>
          <cell r="D1373">
            <v>56</v>
          </cell>
          <cell r="E1373">
            <v>247</v>
          </cell>
          <cell r="F1373">
            <v>0.45089285714285715</v>
          </cell>
        </row>
        <row r="1374">
          <cell r="A1374">
            <v>13808</v>
          </cell>
          <cell r="B1374">
            <v>22</v>
          </cell>
          <cell r="C1374">
            <v>958</v>
          </cell>
          <cell r="D1374">
            <v>41</v>
          </cell>
          <cell r="E1374">
            <v>409</v>
          </cell>
          <cell r="F1374">
            <v>0.46972860125260962</v>
          </cell>
        </row>
        <row r="1375">
          <cell r="A1375">
            <v>13809</v>
          </cell>
          <cell r="B1375">
            <v>17.100000000000001</v>
          </cell>
          <cell r="C1375">
            <v>821</v>
          </cell>
          <cell r="D1375">
            <v>7</v>
          </cell>
          <cell r="E1375">
            <v>296</v>
          </cell>
          <cell r="F1375">
            <v>0.36906211936662608</v>
          </cell>
        </row>
        <row r="1376">
          <cell r="A1376">
            <v>13810</v>
          </cell>
          <cell r="B1376">
            <v>25.4</v>
          </cell>
          <cell r="C1376">
            <v>732</v>
          </cell>
          <cell r="D1376">
            <v>11</v>
          </cell>
          <cell r="E1376">
            <v>241</v>
          </cell>
          <cell r="F1376">
            <v>0.34426229508196721</v>
          </cell>
        </row>
        <row r="1377">
          <cell r="A1377">
            <v>13811</v>
          </cell>
          <cell r="B1377">
            <v>6.4</v>
          </cell>
          <cell r="C1377">
            <v>1830</v>
          </cell>
          <cell r="D1377">
            <v>99</v>
          </cell>
          <cell r="E1377">
            <v>545</v>
          </cell>
          <cell r="F1377">
            <v>0.35191256830601092</v>
          </cell>
        </row>
        <row r="1378">
          <cell r="A1378">
            <v>13812</v>
          </cell>
          <cell r="B1378">
            <v>10.7</v>
          </cell>
          <cell r="C1378">
            <v>1046</v>
          </cell>
          <cell r="D1378">
            <v>26</v>
          </cell>
          <cell r="E1378">
            <v>400</v>
          </cell>
          <cell r="F1378">
            <v>0.40726577437858508</v>
          </cell>
        </row>
        <row r="1379">
          <cell r="A1379">
            <v>13813</v>
          </cell>
          <cell r="B1379">
            <v>30.3</v>
          </cell>
          <cell r="C1379">
            <v>613</v>
          </cell>
          <cell r="D1379">
            <v>50</v>
          </cell>
          <cell r="E1379">
            <v>203</v>
          </cell>
          <cell r="F1379">
            <v>0.41272430668841764</v>
          </cell>
        </row>
        <row r="1380">
          <cell r="A1380">
            <v>13815</v>
          </cell>
          <cell r="B1380">
            <v>15.5</v>
          </cell>
          <cell r="C1380">
            <v>6659</v>
          </cell>
          <cell r="D1380">
            <v>337</v>
          </cell>
          <cell r="E1380">
            <v>3017</v>
          </cell>
          <cell r="F1380">
            <v>0.50367923111578317</v>
          </cell>
        </row>
        <row r="1381">
          <cell r="A1381">
            <v>13820</v>
          </cell>
          <cell r="B1381">
            <v>10.5</v>
          </cell>
          <cell r="C1381">
            <v>9177</v>
          </cell>
          <cell r="D1381">
            <v>468</v>
          </cell>
          <cell r="E1381">
            <v>3924</v>
          </cell>
          <cell r="F1381">
            <v>0.47858777378228179</v>
          </cell>
        </row>
        <row r="1382">
          <cell r="A1382">
            <v>13825</v>
          </cell>
          <cell r="B1382">
            <v>10.5</v>
          </cell>
          <cell r="C1382">
            <v>1529</v>
          </cell>
          <cell r="D1382">
            <v>33</v>
          </cell>
          <cell r="E1382">
            <v>435</v>
          </cell>
          <cell r="F1382">
            <v>0.30608240680183124</v>
          </cell>
        </row>
        <row r="1383">
          <cell r="A1383">
            <v>13826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</row>
        <row r="1384">
          <cell r="A1384">
            <v>13827</v>
          </cell>
          <cell r="B1384">
            <v>10.5</v>
          </cell>
          <cell r="C1384">
            <v>5540</v>
          </cell>
          <cell r="D1384">
            <v>236</v>
          </cell>
          <cell r="E1384">
            <v>1906</v>
          </cell>
          <cell r="F1384">
            <v>0.38664259927797834</v>
          </cell>
        </row>
        <row r="1385">
          <cell r="A1385">
            <v>13830</v>
          </cell>
          <cell r="B1385">
            <v>27.1</v>
          </cell>
          <cell r="C1385">
            <v>2300</v>
          </cell>
          <cell r="D1385">
            <v>133</v>
          </cell>
          <cell r="E1385">
            <v>905</v>
          </cell>
          <cell r="F1385">
            <v>0.45130434782608697</v>
          </cell>
        </row>
        <row r="1386">
          <cell r="A1386">
            <v>13832</v>
          </cell>
          <cell r="B1386">
            <v>34.700000000000003</v>
          </cell>
          <cell r="C1386">
            <v>389</v>
          </cell>
          <cell r="D1386">
            <v>13</v>
          </cell>
          <cell r="E1386">
            <v>107</v>
          </cell>
          <cell r="F1386">
            <v>0.30848329048843187</v>
          </cell>
        </row>
        <row r="1387">
          <cell r="A1387">
            <v>13833</v>
          </cell>
          <cell r="B1387">
            <v>1.8</v>
          </cell>
          <cell r="C1387">
            <v>1686</v>
          </cell>
          <cell r="D1387">
            <v>15</v>
          </cell>
          <cell r="E1387">
            <v>184</v>
          </cell>
          <cell r="F1387">
            <v>0.11803084223013048</v>
          </cell>
        </row>
        <row r="1388">
          <cell r="A1388">
            <v>13834</v>
          </cell>
          <cell r="B1388">
            <v>20.7</v>
          </cell>
          <cell r="C1388">
            <v>58</v>
          </cell>
          <cell r="D1388">
            <v>0</v>
          </cell>
          <cell r="E1388">
            <v>12</v>
          </cell>
          <cell r="F1388">
            <v>0.20689655172413793</v>
          </cell>
        </row>
        <row r="1389">
          <cell r="A1389">
            <v>13835</v>
          </cell>
          <cell r="B1389">
            <v>11</v>
          </cell>
          <cell r="C1389">
            <v>645</v>
          </cell>
          <cell r="D1389">
            <v>10</v>
          </cell>
          <cell r="E1389">
            <v>181</v>
          </cell>
          <cell r="F1389">
            <v>0.29612403100775192</v>
          </cell>
        </row>
        <row r="1390">
          <cell r="A1390">
            <v>13838</v>
          </cell>
          <cell r="B1390">
            <v>9.6999999999999993</v>
          </cell>
          <cell r="C1390">
            <v>2112</v>
          </cell>
          <cell r="D1390">
            <v>243</v>
          </cell>
          <cell r="E1390">
            <v>741</v>
          </cell>
          <cell r="F1390">
            <v>0.46590909090909088</v>
          </cell>
        </row>
        <row r="1391">
          <cell r="A1391">
            <v>13839</v>
          </cell>
          <cell r="B1391">
            <v>20.3</v>
          </cell>
          <cell r="C1391">
            <v>650</v>
          </cell>
          <cell r="D1391">
            <v>26</v>
          </cell>
          <cell r="E1391">
            <v>318</v>
          </cell>
          <cell r="F1391">
            <v>0.52923076923076928</v>
          </cell>
        </row>
        <row r="1392">
          <cell r="A1392">
            <v>13841</v>
          </cell>
          <cell r="B1392">
            <v>38.5</v>
          </cell>
          <cell r="C1392">
            <v>330</v>
          </cell>
          <cell r="D1392">
            <v>9</v>
          </cell>
          <cell r="E1392">
            <v>125</v>
          </cell>
          <cell r="F1392">
            <v>0.40606060606060607</v>
          </cell>
        </row>
        <row r="1393">
          <cell r="A1393">
            <v>13842</v>
          </cell>
          <cell r="B1393">
            <v>40.299999999999997</v>
          </cell>
          <cell r="C1393">
            <v>300</v>
          </cell>
          <cell r="D1393">
            <v>11</v>
          </cell>
          <cell r="E1393">
            <v>89</v>
          </cell>
          <cell r="F1393">
            <v>0.33333333333333331</v>
          </cell>
        </row>
        <row r="1394">
          <cell r="A1394">
            <v>13843</v>
          </cell>
          <cell r="B1394">
            <v>30.7</v>
          </cell>
          <cell r="C1394">
            <v>952</v>
          </cell>
          <cell r="D1394">
            <v>38</v>
          </cell>
          <cell r="E1394">
            <v>530</v>
          </cell>
          <cell r="F1394">
            <v>0.59663865546218486</v>
          </cell>
        </row>
        <row r="1395">
          <cell r="A1395">
            <v>13844</v>
          </cell>
          <cell r="B1395">
            <v>27.7</v>
          </cell>
          <cell r="C1395">
            <v>397</v>
          </cell>
          <cell r="D1395">
            <v>0</v>
          </cell>
          <cell r="E1395">
            <v>120</v>
          </cell>
          <cell r="F1395">
            <v>0.30226700251889171</v>
          </cell>
        </row>
        <row r="1396">
          <cell r="A1396">
            <v>13845</v>
          </cell>
          <cell r="B1396">
            <v>0</v>
          </cell>
          <cell r="C1396">
            <v>107</v>
          </cell>
          <cell r="D1396">
            <v>67</v>
          </cell>
          <cell r="E1396">
            <v>40</v>
          </cell>
          <cell r="F1396">
            <v>1</v>
          </cell>
        </row>
        <row r="1397">
          <cell r="A1397">
            <v>13846</v>
          </cell>
          <cell r="B1397">
            <v>16</v>
          </cell>
          <cell r="C1397">
            <v>163</v>
          </cell>
          <cell r="D1397">
            <v>10</v>
          </cell>
          <cell r="E1397">
            <v>83</v>
          </cell>
          <cell r="F1397">
            <v>0.57055214723926384</v>
          </cell>
        </row>
        <row r="1398">
          <cell r="A1398">
            <v>13847</v>
          </cell>
          <cell r="B1398">
            <v>11.4</v>
          </cell>
          <cell r="C1398">
            <v>44</v>
          </cell>
          <cell r="D1398">
            <v>0</v>
          </cell>
          <cell r="E1398">
            <v>18</v>
          </cell>
          <cell r="F1398">
            <v>0.40909090909090912</v>
          </cell>
        </row>
        <row r="1399">
          <cell r="A1399">
            <v>13849</v>
          </cell>
          <cell r="B1399">
            <v>23.2</v>
          </cell>
          <cell r="C1399">
            <v>2260</v>
          </cell>
          <cell r="D1399">
            <v>108</v>
          </cell>
          <cell r="E1399">
            <v>673</v>
          </cell>
          <cell r="F1399">
            <v>0.34557522123893808</v>
          </cell>
        </row>
        <row r="1400">
          <cell r="A1400">
            <v>13850</v>
          </cell>
          <cell r="B1400">
            <v>6.7</v>
          </cell>
          <cell r="C1400">
            <v>9786</v>
          </cell>
          <cell r="D1400">
            <v>796</v>
          </cell>
          <cell r="E1400">
            <v>950</v>
          </cell>
          <cell r="F1400">
            <v>0.17841814837522993</v>
          </cell>
        </row>
        <row r="1401">
          <cell r="A1401">
            <v>13856</v>
          </cell>
          <cell r="B1401">
            <v>25</v>
          </cell>
          <cell r="C1401">
            <v>4136</v>
          </cell>
          <cell r="D1401">
            <v>192</v>
          </cell>
          <cell r="E1401">
            <v>1725</v>
          </cell>
          <cell r="F1401">
            <v>0.46349129593810445</v>
          </cell>
        </row>
        <row r="1402">
          <cell r="A1402">
            <v>13859</v>
          </cell>
          <cell r="B1402">
            <v>6.9</v>
          </cell>
          <cell r="C1402">
            <v>101</v>
          </cell>
          <cell r="D1402">
            <v>0</v>
          </cell>
          <cell r="E1402">
            <v>58</v>
          </cell>
          <cell r="F1402">
            <v>0.57425742574257421</v>
          </cell>
        </row>
        <row r="1403">
          <cell r="A1403">
            <v>13860</v>
          </cell>
          <cell r="B1403">
            <v>0</v>
          </cell>
          <cell r="C1403">
            <v>19</v>
          </cell>
          <cell r="D1403">
            <v>0</v>
          </cell>
          <cell r="E1403">
            <v>19</v>
          </cell>
          <cell r="F1403">
            <v>1</v>
          </cell>
        </row>
        <row r="1404">
          <cell r="A1404">
            <v>13861</v>
          </cell>
          <cell r="B1404">
            <v>19</v>
          </cell>
          <cell r="C1404">
            <v>253</v>
          </cell>
          <cell r="D1404">
            <v>28</v>
          </cell>
          <cell r="E1404">
            <v>136</v>
          </cell>
          <cell r="F1404">
            <v>0.64822134387351782</v>
          </cell>
        </row>
        <row r="1405">
          <cell r="A1405">
            <v>13862</v>
          </cell>
          <cell r="B1405">
            <v>10.1</v>
          </cell>
          <cell r="C1405">
            <v>1740</v>
          </cell>
          <cell r="D1405">
            <v>42</v>
          </cell>
          <cell r="E1405">
            <v>503</v>
          </cell>
          <cell r="F1405">
            <v>0.31321839080459768</v>
          </cell>
        </row>
        <row r="1406">
          <cell r="A1406">
            <v>13863</v>
          </cell>
          <cell r="B1406">
            <v>35.5</v>
          </cell>
          <cell r="C1406">
            <v>369</v>
          </cell>
          <cell r="D1406">
            <v>8</v>
          </cell>
          <cell r="E1406">
            <v>118</v>
          </cell>
          <cell r="F1406">
            <v>0.34146341463414637</v>
          </cell>
        </row>
        <row r="1407">
          <cell r="A1407">
            <v>13864</v>
          </cell>
          <cell r="B1407">
            <v>6.7</v>
          </cell>
          <cell r="C1407">
            <v>507</v>
          </cell>
          <cell r="D1407">
            <v>9</v>
          </cell>
          <cell r="E1407">
            <v>157</v>
          </cell>
          <cell r="F1407">
            <v>0.32741617357001973</v>
          </cell>
        </row>
        <row r="1408">
          <cell r="A1408">
            <v>13865</v>
          </cell>
          <cell r="B1408">
            <v>16.8</v>
          </cell>
          <cell r="C1408">
            <v>3101</v>
          </cell>
          <cell r="D1408">
            <v>168</v>
          </cell>
          <cell r="E1408">
            <v>758</v>
          </cell>
          <cell r="F1408">
            <v>0.29861335053208643</v>
          </cell>
        </row>
        <row r="1409">
          <cell r="A1409">
            <v>13901</v>
          </cell>
          <cell r="B1409">
            <v>11.8</v>
          </cell>
          <cell r="C1409">
            <v>9469</v>
          </cell>
          <cell r="D1409">
            <v>903</v>
          </cell>
          <cell r="E1409">
            <v>3404</v>
          </cell>
          <cell r="F1409">
            <v>0.45485267715703875</v>
          </cell>
        </row>
        <row r="1410">
          <cell r="A1410">
            <v>13902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</row>
        <row r="1411">
          <cell r="A1411">
            <v>13903</v>
          </cell>
          <cell r="B1411">
            <v>9.3000000000000007</v>
          </cell>
          <cell r="C1411">
            <v>8804</v>
          </cell>
          <cell r="D1411">
            <v>803</v>
          </cell>
          <cell r="E1411">
            <v>3051</v>
          </cell>
          <cell r="F1411">
            <v>0.43775556565197637</v>
          </cell>
        </row>
        <row r="1412">
          <cell r="A1412">
            <v>13904</v>
          </cell>
          <cell r="B1412">
            <v>12.2</v>
          </cell>
          <cell r="C1412">
            <v>4111</v>
          </cell>
          <cell r="D1412">
            <v>576</v>
          </cell>
          <cell r="E1412">
            <v>1634</v>
          </cell>
          <cell r="F1412">
            <v>0.53758209681342739</v>
          </cell>
        </row>
        <row r="1413">
          <cell r="A1413">
            <v>13905</v>
          </cell>
          <cell r="B1413">
            <v>14.7</v>
          </cell>
          <cell r="C1413">
            <v>13262</v>
          </cell>
          <cell r="D1413">
            <v>1767</v>
          </cell>
          <cell r="E1413">
            <v>6531</v>
          </cell>
          <cell r="F1413">
            <v>0.625697481526165</v>
          </cell>
        </row>
        <row r="1414">
          <cell r="A1414">
            <v>14001</v>
          </cell>
          <cell r="B1414">
            <v>6.5</v>
          </cell>
          <cell r="C1414">
            <v>4017</v>
          </cell>
          <cell r="D1414">
            <v>227</v>
          </cell>
          <cell r="E1414">
            <v>1200</v>
          </cell>
          <cell r="F1414">
            <v>0.35524022902663677</v>
          </cell>
        </row>
        <row r="1415">
          <cell r="A1415">
            <v>14004</v>
          </cell>
          <cell r="B1415">
            <v>2.7</v>
          </cell>
          <cell r="C1415">
            <v>4225</v>
          </cell>
          <cell r="D1415">
            <v>265</v>
          </cell>
          <cell r="E1415">
            <v>963</v>
          </cell>
          <cell r="F1415">
            <v>0.29065088757396451</v>
          </cell>
        </row>
        <row r="1416">
          <cell r="A1416">
            <v>14005</v>
          </cell>
          <cell r="B1416">
            <v>4.2</v>
          </cell>
          <cell r="C1416">
            <v>805</v>
          </cell>
          <cell r="D1416">
            <v>17</v>
          </cell>
          <cell r="E1416">
            <v>299</v>
          </cell>
          <cell r="F1416">
            <v>0.39254658385093166</v>
          </cell>
        </row>
        <row r="1417">
          <cell r="A1417">
            <v>14006</v>
          </cell>
          <cell r="B1417">
            <v>18.100000000000001</v>
          </cell>
          <cell r="C1417">
            <v>4730</v>
          </cell>
          <cell r="D1417">
            <v>559</v>
          </cell>
          <cell r="E1417">
            <v>1712</v>
          </cell>
          <cell r="F1417">
            <v>0.48012684989429177</v>
          </cell>
        </row>
        <row r="1418">
          <cell r="A1418">
            <v>14008</v>
          </cell>
          <cell r="B1418">
            <v>11.6</v>
          </cell>
          <cell r="C1418">
            <v>551</v>
          </cell>
          <cell r="D1418">
            <v>30</v>
          </cell>
          <cell r="E1418">
            <v>271</v>
          </cell>
          <cell r="F1418">
            <v>0.54627949183303082</v>
          </cell>
        </row>
        <row r="1419">
          <cell r="A1419">
            <v>14009</v>
          </cell>
          <cell r="B1419">
            <v>13.7</v>
          </cell>
          <cell r="C1419">
            <v>2803</v>
          </cell>
          <cell r="D1419">
            <v>170</v>
          </cell>
          <cell r="E1419">
            <v>861</v>
          </cell>
          <cell r="F1419">
            <v>0.36782019265073135</v>
          </cell>
        </row>
        <row r="1420">
          <cell r="A1420">
            <v>14011</v>
          </cell>
          <cell r="B1420">
            <v>7.3</v>
          </cell>
          <cell r="C1420">
            <v>2726</v>
          </cell>
          <cell r="D1420">
            <v>83</v>
          </cell>
          <cell r="E1420">
            <v>1420</v>
          </cell>
          <cell r="F1420">
            <v>0.55135730007336758</v>
          </cell>
        </row>
        <row r="1421">
          <cell r="A1421">
            <v>14012</v>
          </cell>
          <cell r="B1421">
            <v>13.2</v>
          </cell>
          <cell r="C1421">
            <v>1014</v>
          </cell>
          <cell r="D1421">
            <v>32</v>
          </cell>
          <cell r="E1421">
            <v>420</v>
          </cell>
          <cell r="F1421">
            <v>0.44575936883629191</v>
          </cell>
        </row>
        <row r="1422">
          <cell r="A1422">
            <v>14013</v>
          </cell>
          <cell r="B1422">
            <v>7.6</v>
          </cell>
          <cell r="C1422">
            <v>764</v>
          </cell>
          <cell r="D1422">
            <v>20</v>
          </cell>
          <cell r="E1422">
            <v>373</v>
          </cell>
          <cell r="F1422">
            <v>0.51439790575916233</v>
          </cell>
        </row>
        <row r="1423">
          <cell r="A1423">
            <v>14020</v>
          </cell>
          <cell r="B1423">
            <v>7.4</v>
          </cell>
          <cell r="C1423">
            <v>10519</v>
          </cell>
          <cell r="D1423">
            <v>498</v>
          </cell>
          <cell r="E1423">
            <v>4136</v>
          </cell>
          <cell r="F1423">
            <v>0.44053617263998479</v>
          </cell>
        </row>
        <row r="1424">
          <cell r="A1424">
            <v>14024</v>
          </cell>
          <cell r="B1424">
            <v>24</v>
          </cell>
          <cell r="C1424">
            <v>855</v>
          </cell>
          <cell r="D1424">
            <v>49</v>
          </cell>
          <cell r="E1424">
            <v>256</v>
          </cell>
          <cell r="F1424">
            <v>0.35672514619883039</v>
          </cell>
        </row>
        <row r="1425">
          <cell r="A1425">
            <v>14025</v>
          </cell>
          <cell r="B1425">
            <v>7.1</v>
          </cell>
          <cell r="C1425">
            <v>1371</v>
          </cell>
          <cell r="D1425">
            <v>7</v>
          </cell>
          <cell r="E1425">
            <v>283</v>
          </cell>
          <cell r="F1425">
            <v>0.21152443471918309</v>
          </cell>
        </row>
        <row r="1426">
          <cell r="A1426">
            <v>14026</v>
          </cell>
          <cell r="B1426">
            <v>5.6</v>
          </cell>
          <cell r="C1426">
            <v>390</v>
          </cell>
          <cell r="D1426">
            <v>15</v>
          </cell>
          <cell r="E1426">
            <v>150</v>
          </cell>
          <cell r="F1426">
            <v>0.42307692307692307</v>
          </cell>
        </row>
        <row r="1427">
          <cell r="A1427">
            <v>14028</v>
          </cell>
          <cell r="B1427">
            <v>16.100000000000001</v>
          </cell>
          <cell r="C1427">
            <v>701</v>
          </cell>
          <cell r="D1427">
            <v>47</v>
          </cell>
          <cell r="E1427">
            <v>279</v>
          </cell>
          <cell r="F1427">
            <v>0.46504992867332384</v>
          </cell>
        </row>
        <row r="1428">
          <cell r="A1428">
            <v>14030</v>
          </cell>
          <cell r="B1428">
            <v>19</v>
          </cell>
          <cell r="C1428">
            <v>775</v>
          </cell>
          <cell r="D1428">
            <v>4</v>
          </cell>
          <cell r="E1428">
            <v>342</v>
          </cell>
          <cell r="F1428">
            <v>0.44645161290322583</v>
          </cell>
        </row>
        <row r="1429">
          <cell r="A1429">
            <v>14031</v>
          </cell>
          <cell r="B1429">
            <v>4.9000000000000004</v>
          </cell>
          <cell r="C1429">
            <v>3882</v>
          </cell>
          <cell r="D1429">
            <v>257</v>
          </cell>
          <cell r="E1429">
            <v>451</v>
          </cell>
          <cell r="F1429">
            <v>0.18238021638330756</v>
          </cell>
        </row>
        <row r="1430">
          <cell r="A1430">
            <v>14032</v>
          </cell>
          <cell r="B1430">
            <v>4.5</v>
          </cell>
          <cell r="C1430">
            <v>2676</v>
          </cell>
          <cell r="D1430">
            <v>117</v>
          </cell>
          <cell r="E1430">
            <v>326</v>
          </cell>
          <cell r="F1430">
            <v>0.1655455904334828</v>
          </cell>
        </row>
        <row r="1431">
          <cell r="A1431">
            <v>14033</v>
          </cell>
          <cell r="B1431">
            <v>4.5</v>
          </cell>
          <cell r="C1431">
            <v>846</v>
          </cell>
          <cell r="D1431">
            <v>45</v>
          </cell>
          <cell r="E1431">
            <v>168</v>
          </cell>
          <cell r="F1431">
            <v>0.25177304964539005</v>
          </cell>
        </row>
        <row r="1432">
          <cell r="A1432">
            <v>14034</v>
          </cell>
          <cell r="B1432">
            <v>7.2</v>
          </cell>
          <cell r="C1432">
            <v>897</v>
          </cell>
          <cell r="D1432">
            <v>58</v>
          </cell>
          <cell r="E1432">
            <v>351</v>
          </cell>
          <cell r="F1432">
            <v>0.45596432552954291</v>
          </cell>
        </row>
        <row r="1433">
          <cell r="A1433">
            <v>14035</v>
          </cell>
          <cell r="B1433">
            <v>0</v>
          </cell>
          <cell r="C1433">
            <v>64</v>
          </cell>
          <cell r="D1433">
            <v>0</v>
          </cell>
          <cell r="E1433">
            <v>26</v>
          </cell>
          <cell r="F1433">
            <v>0.40625</v>
          </cell>
        </row>
        <row r="1434">
          <cell r="A1434">
            <v>14036</v>
          </cell>
          <cell r="B1434">
            <v>4.0999999999999996</v>
          </cell>
          <cell r="C1434">
            <v>2254</v>
          </cell>
          <cell r="D1434">
            <v>60</v>
          </cell>
          <cell r="E1434">
            <v>995</v>
          </cell>
          <cell r="F1434">
            <v>0.46805678793256433</v>
          </cell>
        </row>
        <row r="1435">
          <cell r="A1435">
            <v>14037</v>
          </cell>
          <cell r="B1435">
            <v>16.399999999999999</v>
          </cell>
          <cell r="C1435">
            <v>439</v>
          </cell>
          <cell r="D1435">
            <v>61</v>
          </cell>
          <cell r="E1435">
            <v>125</v>
          </cell>
          <cell r="F1435">
            <v>0.42369020501138954</v>
          </cell>
        </row>
        <row r="1436">
          <cell r="A1436">
            <v>14039</v>
          </cell>
          <cell r="B1436">
            <v>0</v>
          </cell>
          <cell r="C1436">
            <v>35</v>
          </cell>
          <cell r="D1436">
            <v>0</v>
          </cell>
          <cell r="E1436">
            <v>32</v>
          </cell>
          <cell r="F1436">
            <v>0.91428571428571426</v>
          </cell>
        </row>
        <row r="1437">
          <cell r="A1437">
            <v>14040</v>
          </cell>
          <cell r="B1437">
            <v>4.5999999999999996</v>
          </cell>
          <cell r="C1437">
            <v>810</v>
          </cell>
          <cell r="D1437">
            <v>59</v>
          </cell>
          <cell r="E1437">
            <v>267</v>
          </cell>
          <cell r="F1437">
            <v>0.40246913580246912</v>
          </cell>
        </row>
        <row r="1438">
          <cell r="A1438">
            <v>14041</v>
          </cell>
          <cell r="B1438">
            <v>8.6</v>
          </cell>
          <cell r="C1438">
            <v>116</v>
          </cell>
          <cell r="D1438">
            <v>21</v>
          </cell>
          <cell r="E1438">
            <v>77</v>
          </cell>
          <cell r="F1438">
            <v>0.84482758620689657</v>
          </cell>
        </row>
        <row r="1439">
          <cell r="A1439">
            <v>14042</v>
          </cell>
          <cell r="B1439">
            <v>12.8</v>
          </cell>
          <cell r="C1439">
            <v>1908</v>
          </cell>
          <cell r="D1439">
            <v>60</v>
          </cell>
          <cell r="E1439">
            <v>447</v>
          </cell>
          <cell r="F1439">
            <v>0.26572327044025157</v>
          </cell>
        </row>
        <row r="1440">
          <cell r="A1440">
            <v>14043</v>
          </cell>
          <cell r="B1440">
            <v>6.3</v>
          </cell>
          <cell r="C1440">
            <v>11411</v>
          </cell>
          <cell r="D1440">
            <v>514</v>
          </cell>
          <cell r="E1440">
            <v>1680</v>
          </cell>
          <cell r="F1440">
            <v>0.19227061607221102</v>
          </cell>
        </row>
        <row r="1441">
          <cell r="A1441">
            <v>14047</v>
          </cell>
          <cell r="B1441">
            <v>8.9</v>
          </cell>
          <cell r="C1441">
            <v>2789</v>
          </cell>
          <cell r="D1441">
            <v>287</v>
          </cell>
          <cell r="E1441">
            <v>561</v>
          </cell>
          <cell r="F1441">
            <v>0.30405163140910718</v>
          </cell>
        </row>
        <row r="1442">
          <cell r="A1442">
            <v>14048</v>
          </cell>
          <cell r="B1442">
            <v>14.3</v>
          </cell>
          <cell r="C1442">
            <v>7615</v>
          </cell>
          <cell r="D1442">
            <v>634</v>
          </cell>
          <cell r="E1442">
            <v>4206</v>
          </cell>
          <cell r="F1442">
            <v>0.63558765594221933</v>
          </cell>
        </row>
        <row r="1443">
          <cell r="A1443">
            <v>14051</v>
          </cell>
          <cell r="B1443">
            <v>2.7</v>
          </cell>
          <cell r="C1443">
            <v>7676</v>
          </cell>
          <cell r="D1443">
            <v>234</v>
          </cell>
          <cell r="E1443">
            <v>218</v>
          </cell>
          <cell r="F1443">
            <v>5.8884835852006254E-2</v>
          </cell>
        </row>
        <row r="1444">
          <cell r="A1444">
            <v>14052</v>
          </cell>
          <cell r="B1444">
            <v>6.3</v>
          </cell>
          <cell r="C1444">
            <v>7293</v>
          </cell>
          <cell r="D1444">
            <v>373</v>
          </cell>
          <cell r="E1444">
            <v>2279</v>
          </cell>
          <cell r="F1444">
            <v>0.36363636363636365</v>
          </cell>
        </row>
        <row r="1445">
          <cell r="A1445">
            <v>14054</v>
          </cell>
          <cell r="B1445">
            <v>5</v>
          </cell>
          <cell r="C1445">
            <v>581</v>
          </cell>
          <cell r="D1445">
            <v>25</v>
          </cell>
          <cell r="E1445">
            <v>244</v>
          </cell>
          <cell r="F1445">
            <v>0.4629948364888124</v>
          </cell>
        </row>
        <row r="1446">
          <cell r="A1446">
            <v>14055</v>
          </cell>
          <cell r="B1446">
            <v>5.6</v>
          </cell>
          <cell r="C1446">
            <v>666</v>
          </cell>
          <cell r="D1446">
            <v>19</v>
          </cell>
          <cell r="E1446">
            <v>168</v>
          </cell>
          <cell r="F1446">
            <v>0.28078078078078078</v>
          </cell>
        </row>
        <row r="1447">
          <cell r="A1447">
            <v>14057</v>
          </cell>
          <cell r="B1447">
            <v>4.2</v>
          </cell>
          <cell r="C1447">
            <v>3186</v>
          </cell>
          <cell r="D1447">
            <v>166</v>
          </cell>
          <cell r="E1447">
            <v>819</v>
          </cell>
          <cell r="F1447">
            <v>0.30916509730069053</v>
          </cell>
        </row>
        <row r="1448">
          <cell r="A1448">
            <v>14058</v>
          </cell>
          <cell r="B1448">
            <v>3.9</v>
          </cell>
          <cell r="C1448">
            <v>828</v>
          </cell>
          <cell r="D1448">
            <v>37</v>
          </cell>
          <cell r="E1448">
            <v>380</v>
          </cell>
          <cell r="F1448">
            <v>0.50362318840579712</v>
          </cell>
        </row>
        <row r="1449">
          <cell r="A1449">
            <v>14059</v>
          </cell>
          <cell r="B1449">
            <v>3.4</v>
          </cell>
          <cell r="C1449">
            <v>3904</v>
          </cell>
          <cell r="D1449">
            <v>238</v>
          </cell>
          <cell r="E1449">
            <v>594</v>
          </cell>
          <cell r="F1449">
            <v>0.21311475409836064</v>
          </cell>
        </row>
        <row r="1450">
          <cell r="A1450">
            <v>14060</v>
          </cell>
          <cell r="B1450">
            <v>6.2</v>
          </cell>
          <cell r="C1450">
            <v>305</v>
          </cell>
          <cell r="D1450">
            <v>19</v>
          </cell>
          <cell r="E1450">
            <v>120</v>
          </cell>
          <cell r="F1450">
            <v>0.45573770491803278</v>
          </cell>
        </row>
        <row r="1451">
          <cell r="A1451">
            <v>14061</v>
          </cell>
          <cell r="B1451">
            <v>15.7</v>
          </cell>
          <cell r="C1451">
            <v>121</v>
          </cell>
          <cell r="D1451">
            <v>7</v>
          </cell>
          <cell r="E1451">
            <v>88</v>
          </cell>
          <cell r="F1451">
            <v>0.78512396694214881</v>
          </cell>
        </row>
        <row r="1452">
          <cell r="A1452">
            <v>14062</v>
          </cell>
          <cell r="B1452">
            <v>10.199999999999999</v>
          </cell>
          <cell r="C1452">
            <v>1513</v>
          </cell>
          <cell r="D1452">
            <v>50</v>
          </cell>
          <cell r="E1452">
            <v>571</v>
          </cell>
          <cell r="F1452">
            <v>0.41044282881692001</v>
          </cell>
        </row>
        <row r="1453">
          <cell r="A1453">
            <v>14063</v>
          </cell>
          <cell r="B1453">
            <v>10.9</v>
          </cell>
          <cell r="C1453">
            <v>6317</v>
          </cell>
          <cell r="D1453">
            <v>490</v>
          </cell>
          <cell r="E1453">
            <v>2538</v>
          </cell>
          <cell r="F1453">
            <v>0.47934145955358554</v>
          </cell>
        </row>
        <row r="1454">
          <cell r="A1454">
            <v>14065</v>
          </cell>
          <cell r="B1454">
            <v>13.8</v>
          </cell>
          <cell r="C1454">
            <v>811</v>
          </cell>
          <cell r="D1454">
            <v>12</v>
          </cell>
          <cell r="E1454">
            <v>128</v>
          </cell>
          <cell r="F1454">
            <v>0.17262638717632553</v>
          </cell>
        </row>
        <row r="1455">
          <cell r="A1455">
            <v>14066</v>
          </cell>
          <cell r="B1455">
            <v>18.399999999999999</v>
          </cell>
          <cell r="C1455">
            <v>632</v>
          </cell>
          <cell r="D1455">
            <v>14</v>
          </cell>
          <cell r="E1455">
            <v>289</v>
          </cell>
          <cell r="F1455">
            <v>0.47943037974683544</v>
          </cell>
        </row>
        <row r="1456">
          <cell r="A1456">
            <v>14067</v>
          </cell>
          <cell r="B1456">
            <v>7.7</v>
          </cell>
          <cell r="C1456">
            <v>1995</v>
          </cell>
          <cell r="D1456">
            <v>162</v>
          </cell>
          <cell r="E1456">
            <v>846</v>
          </cell>
          <cell r="F1456">
            <v>0.50526315789473686</v>
          </cell>
        </row>
        <row r="1457">
          <cell r="A1457">
            <v>14068</v>
          </cell>
          <cell r="B1457">
            <v>2.8</v>
          </cell>
          <cell r="C1457">
            <v>2772</v>
          </cell>
          <cell r="D1457">
            <v>22</v>
          </cell>
          <cell r="E1457">
            <v>70</v>
          </cell>
          <cell r="F1457">
            <v>3.3189033189033192E-2</v>
          </cell>
        </row>
        <row r="1458">
          <cell r="A1458">
            <v>14069</v>
          </cell>
          <cell r="B1458">
            <v>11.1</v>
          </cell>
          <cell r="C1458">
            <v>334</v>
          </cell>
          <cell r="D1458">
            <v>9</v>
          </cell>
          <cell r="E1458">
            <v>26</v>
          </cell>
          <cell r="F1458">
            <v>0.10479041916167664</v>
          </cell>
        </row>
        <row r="1459">
          <cell r="A1459">
            <v>14070</v>
          </cell>
          <cell r="B1459">
            <v>8.9</v>
          </cell>
          <cell r="C1459">
            <v>2319</v>
          </cell>
          <cell r="D1459">
            <v>242</v>
          </cell>
          <cell r="E1459">
            <v>983</v>
          </cell>
          <cell r="F1459">
            <v>0.5282449331608452</v>
          </cell>
        </row>
        <row r="1460">
          <cell r="A1460">
            <v>14072</v>
          </cell>
          <cell r="B1460">
            <v>5.3</v>
          </cell>
          <cell r="C1460">
            <v>8232</v>
          </cell>
          <cell r="D1460">
            <v>549</v>
          </cell>
          <cell r="E1460">
            <v>394</v>
          </cell>
          <cell r="F1460">
            <v>0.11455296404275996</v>
          </cell>
        </row>
        <row r="1461">
          <cell r="A1461">
            <v>14075</v>
          </cell>
          <cell r="B1461">
            <v>4.5999999999999996</v>
          </cell>
          <cell r="C1461">
            <v>18374</v>
          </cell>
          <cell r="D1461">
            <v>1295</v>
          </cell>
          <cell r="E1461">
            <v>2919</v>
          </cell>
          <cell r="F1461">
            <v>0.22934581473821705</v>
          </cell>
        </row>
        <row r="1462">
          <cell r="A1462">
            <v>14080</v>
          </cell>
          <cell r="B1462">
            <v>6.2</v>
          </cell>
          <cell r="C1462">
            <v>1938</v>
          </cell>
          <cell r="D1462">
            <v>75</v>
          </cell>
          <cell r="E1462">
            <v>567</v>
          </cell>
          <cell r="F1462">
            <v>0.33126934984520123</v>
          </cell>
        </row>
        <row r="1463">
          <cell r="A1463">
            <v>14081</v>
          </cell>
          <cell r="B1463">
            <v>28.3</v>
          </cell>
          <cell r="C1463">
            <v>1680</v>
          </cell>
          <cell r="D1463">
            <v>82</v>
          </cell>
          <cell r="E1463">
            <v>453</v>
          </cell>
          <cell r="F1463">
            <v>0.31845238095238093</v>
          </cell>
        </row>
        <row r="1464">
          <cell r="A1464">
            <v>14082</v>
          </cell>
          <cell r="B1464">
            <v>24.4</v>
          </cell>
          <cell r="C1464">
            <v>197</v>
          </cell>
          <cell r="D1464">
            <v>28</v>
          </cell>
          <cell r="E1464">
            <v>49</v>
          </cell>
          <cell r="F1464">
            <v>0.39086294416243655</v>
          </cell>
        </row>
        <row r="1465">
          <cell r="A1465">
            <v>14085</v>
          </cell>
          <cell r="B1465">
            <v>3.4</v>
          </cell>
          <cell r="C1465">
            <v>2662</v>
          </cell>
          <cell r="D1465">
            <v>164</v>
          </cell>
          <cell r="E1465">
            <v>221</v>
          </cell>
          <cell r="F1465">
            <v>0.14462809917355371</v>
          </cell>
        </row>
        <row r="1466">
          <cell r="A1466">
            <v>14086</v>
          </cell>
          <cell r="B1466">
            <v>5.6</v>
          </cell>
          <cell r="C1466">
            <v>12536</v>
          </cell>
          <cell r="D1466">
            <v>807</v>
          </cell>
          <cell r="E1466">
            <v>2233</v>
          </cell>
          <cell r="F1466">
            <v>0.24250159540523292</v>
          </cell>
        </row>
        <row r="1467">
          <cell r="A1467">
            <v>14091</v>
          </cell>
          <cell r="B1467">
            <v>3.3</v>
          </cell>
          <cell r="C1467">
            <v>457</v>
          </cell>
          <cell r="D1467">
            <v>16</v>
          </cell>
          <cell r="E1467">
            <v>115</v>
          </cell>
          <cell r="F1467">
            <v>0.28665207877461707</v>
          </cell>
        </row>
        <row r="1468">
          <cell r="A1468">
            <v>14092</v>
          </cell>
          <cell r="B1468">
            <v>7.6</v>
          </cell>
          <cell r="C1468">
            <v>5139</v>
          </cell>
          <cell r="D1468">
            <v>489</v>
          </cell>
          <cell r="E1468">
            <v>585</v>
          </cell>
          <cell r="F1468">
            <v>0.20899007589025101</v>
          </cell>
        </row>
        <row r="1469">
          <cell r="A1469">
            <v>14094</v>
          </cell>
          <cell r="B1469">
            <v>7.5</v>
          </cell>
          <cell r="C1469">
            <v>22538</v>
          </cell>
          <cell r="D1469">
            <v>1010</v>
          </cell>
          <cell r="E1469">
            <v>6978</v>
          </cell>
          <cell r="F1469">
            <v>0.3544236400745408</v>
          </cell>
        </row>
        <row r="1470">
          <cell r="A1470">
            <v>14098</v>
          </cell>
          <cell r="B1470">
            <v>31</v>
          </cell>
          <cell r="C1470">
            <v>1746</v>
          </cell>
          <cell r="D1470">
            <v>71</v>
          </cell>
          <cell r="E1470">
            <v>770</v>
          </cell>
          <cell r="F1470">
            <v>0.48167239404352807</v>
          </cell>
        </row>
        <row r="1471">
          <cell r="A1471">
            <v>14101</v>
          </cell>
          <cell r="B1471">
            <v>28.5</v>
          </cell>
          <cell r="C1471">
            <v>1069</v>
          </cell>
          <cell r="D1471">
            <v>112</v>
          </cell>
          <cell r="E1471">
            <v>396</v>
          </cell>
          <cell r="F1471">
            <v>0.47521047708138447</v>
          </cell>
        </row>
        <row r="1472">
          <cell r="A1472">
            <v>14102</v>
          </cell>
          <cell r="B1472">
            <v>7</v>
          </cell>
          <cell r="C1472">
            <v>544</v>
          </cell>
          <cell r="D1472">
            <v>12</v>
          </cell>
          <cell r="E1472">
            <v>135</v>
          </cell>
          <cell r="F1472">
            <v>0.2702205882352941</v>
          </cell>
        </row>
        <row r="1473">
          <cell r="A1473">
            <v>14103</v>
          </cell>
          <cell r="B1473">
            <v>10</v>
          </cell>
          <cell r="C1473">
            <v>4687</v>
          </cell>
          <cell r="D1473">
            <v>166</v>
          </cell>
          <cell r="E1473">
            <v>2636</v>
          </cell>
          <cell r="F1473">
            <v>0.59782376786857261</v>
          </cell>
        </row>
        <row r="1474">
          <cell r="A1474">
            <v>14105</v>
          </cell>
          <cell r="B1474">
            <v>9.6999999999999993</v>
          </cell>
          <cell r="C1474">
            <v>1886</v>
          </cell>
          <cell r="D1474">
            <v>36</v>
          </cell>
          <cell r="E1474">
            <v>933</v>
          </cell>
          <cell r="F1474">
            <v>0.51378579003181335</v>
          </cell>
        </row>
        <row r="1475">
          <cell r="A1475">
            <v>14108</v>
          </cell>
          <cell r="B1475">
            <v>6.7</v>
          </cell>
          <cell r="C1475">
            <v>2261</v>
          </cell>
          <cell r="D1475">
            <v>208</v>
          </cell>
          <cell r="E1475">
            <v>739</v>
          </cell>
          <cell r="F1475">
            <v>0.41884122069880586</v>
          </cell>
        </row>
        <row r="1476">
          <cell r="A1476">
            <v>14109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</row>
        <row r="1477">
          <cell r="A1477">
            <v>14111</v>
          </cell>
          <cell r="B1477">
            <v>12.3</v>
          </cell>
          <cell r="C1477">
            <v>1356</v>
          </cell>
          <cell r="D1477">
            <v>75</v>
          </cell>
          <cell r="E1477">
            <v>585</v>
          </cell>
          <cell r="F1477">
            <v>0.48672566371681414</v>
          </cell>
        </row>
        <row r="1478">
          <cell r="A1478">
            <v>14112</v>
          </cell>
          <cell r="B1478">
            <v>0</v>
          </cell>
          <cell r="C1478">
            <v>6</v>
          </cell>
          <cell r="D1478">
            <v>0</v>
          </cell>
          <cell r="E1478">
            <v>6</v>
          </cell>
          <cell r="F1478">
            <v>1</v>
          </cell>
        </row>
        <row r="1479">
          <cell r="A1479">
            <v>14113</v>
          </cell>
          <cell r="B1479">
            <v>8.5</v>
          </cell>
          <cell r="C1479">
            <v>260</v>
          </cell>
          <cell r="D1479">
            <v>15</v>
          </cell>
          <cell r="E1479">
            <v>87</v>
          </cell>
          <cell r="F1479">
            <v>0.3923076923076923</v>
          </cell>
        </row>
        <row r="1480">
          <cell r="A1480">
            <v>14120</v>
          </cell>
          <cell r="B1480">
            <v>3.9</v>
          </cell>
          <cell r="C1480">
            <v>19659</v>
          </cell>
          <cell r="D1480">
            <v>1786</v>
          </cell>
          <cell r="E1480">
            <v>4876</v>
          </cell>
          <cell r="F1480">
            <v>0.33887786764331856</v>
          </cell>
        </row>
        <row r="1481">
          <cell r="A1481">
            <v>14125</v>
          </cell>
          <cell r="B1481">
            <v>7.1</v>
          </cell>
          <cell r="C1481">
            <v>1616</v>
          </cell>
          <cell r="D1481">
            <v>119</v>
          </cell>
          <cell r="E1481">
            <v>930</v>
          </cell>
          <cell r="F1481">
            <v>0.6491336633663366</v>
          </cell>
        </row>
        <row r="1482">
          <cell r="A1482">
            <v>14126</v>
          </cell>
          <cell r="B1482">
            <v>5.6</v>
          </cell>
          <cell r="C1482">
            <v>340</v>
          </cell>
          <cell r="D1482">
            <v>20</v>
          </cell>
          <cell r="E1482">
            <v>174</v>
          </cell>
          <cell r="F1482">
            <v>0.57058823529411762</v>
          </cell>
        </row>
        <row r="1483">
          <cell r="A1483">
            <v>14127</v>
          </cell>
          <cell r="B1483">
            <v>4.5999999999999996</v>
          </cell>
          <cell r="C1483">
            <v>12399</v>
          </cell>
          <cell r="D1483">
            <v>807</v>
          </cell>
          <cell r="E1483">
            <v>1132</v>
          </cell>
          <cell r="F1483">
            <v>0.15638357932091299</v>
          </cell>
        </row>
        <row r="1484">
          <cell r="A1484">
            <v>14129</v>
          </cell>
          <cell r="B1484">
            <v>16.600000000000001</v>
          </cell>
          <cell r="C1484">
            <v>736</v>
          </cell>
          <cell r="D1484">
            <v>22</v>
          </cell>
          <cell r="E1484">
            <v>253</v>
          </cell>
          <cell r="F1484">
            <v>0.37364130434782611</v>
          </cell>
        </row>
        <row r="1485">
          <cell r="A1485">
            <v>14130</v>
          </cell>
          <cell r="B1485">
            <v>0</v>
          </cell>
          <cell r="C1485">
            <v>98</v>
          </cell>
          <cell r="D1485">
            <v>2</v>
          </cell>
          <cell r="E1485">
            <v>57</v>
          </cell>
          <cell r="F1485">
            <v>0.60204081632653061</v>
          </cell>
        </row>
        <row r="1486">
          <cell r="A1486">
            <v>14131</v>
          </cell>
          <cell r="B1486">
            <v>5.9</v>
          </cell>
          <cell r="C1486">
            <v>2040</v>
          </cell>
          <cell r="D1486">
            <v>80</v>
          </cell>
          <cell r="E1486">
            <v>603</v>
          </cell>
          <cell r="F1486">
            <v>0.33480392156862743</v>
          </cell>
        </row>
        <row r="1487">
          <cell r="A1487">
            <v>14132</v>
          </cell>
          <cell r="B1487">
            <v>5.2</v>
          </cell>
          <cell r="C1487">
            <v>2530</v>
          </cell>
          <cell r="D1487">
            <v>85</v>
          </cell>
          <cell r="E1487">
            <v>682</v>
          </cell>
          <cell r="F1487">
            <v>0.30316205533596841</v>
          </cell>
        </row>
        <row r="1488">
          <cell r="A1488">
            <v>14134</v>
          </cell>
          <cell r="B1488">
            <v>0</v>
          </cell>
          <cell r="C1488">
            <v>18</v>
          </cell>
          <cell r="D1488">
            <v>0</v>
          </cell>
          <cell r="E1488">
            <v>5</v>
          </cell>
          <cell r="F1488">
            <v>0.27777777777777779</v>
          </cell>
        </row>
        <row r="1489">
          <cell r="A1489">
            <v>14135</v>
          </cell>
          <cell r="B1489">
            <v>13.2</v>
          </cell>
          <cell r="C1489">
            <v>53</v>
          </cell>
          <cell r="D1489">
            <v>0</v>
          </cell>
          <cell r="E1489">
            <v>49</v>
          </cell>
          <cell r="F1489">
            <v>0.92452830188679247</v>
          </cell>
        </row>
        <row r="1490">
          <cell r="A1490">
            <v>14136</v>
          </cell>
          <cell r="B1490">
            <v>11.9</v>
          </cell>
          <cell r="C1490">
            <v>2310</v>
          </cell>
          <cell r="D1490">
            <v>144</v>
          </cell>
          <cell r="E1490">
            <v>1112</v>
          </cell>
          <cell r="F1490">
            <v>0.54372294372294372</v>
          </cell>
        </row>
        <row r="1491">
          <cell r="A1491">
            <v>14138</v>
          </cell>
          <cell r="B1491">
            <v>11.8</v>
          </cell>
          <cell r="C1491">
            <v>926</v>
          </cell>
          <cell r="D1491">
            <v>73</v>
          </cell>
          <cell r="E1491">
            <v>420</v>
          </cell>
          <cell r="F1491">
            <v>0.53239740820734338</v>
          </cell>
        </row>
        <row r="1492">
          <cell r="A1492">
            <v>14139</v>
          </cell>
          <cell r="B1492">
            <v>3.2</v>
          </cell>
          <cell r="C1492">
            <v>878</v>
          </cell>
          <cell r="D1492">
            <v>22</v>
          </cell>
          <cell r="E1492">
            <v>258</v>
          </cell>
          <cell r="F1492">
            <v>0.31890660592255127</v>
          </cell>
        </row>
        <row r="1493">
          <cell r="A1493">
            <v>14141</v>
          </cell>
          <cell r="B1493">
            <v>7.4</v>
          </cell>
          <cell r="C1493">
            <v>3449</v>
          </cell>
          <cell r="D1493">
            <v>156</v>
          </cell>
          <cell r="E1493">
            <v>1234</v>
          </cell>
          <cell r="F1493">
            <v>0.40301536677297767</v>
          </cell>
        </row>
        <row r="1494">
          <cell r="A1494">
            <v>14143</v>
          </cell>
          <cell r="B1494">
            <v>9.4</v>
          </cell>
          <cell r="C1494">
            <v>467</v>
          </cell>
          <cell r="D1494">
            <v>9</v>
          </cell>
          <cell r="E1494">
            <v>202</v>
          </cell>
          <cell r="F1494">
            <v>0.45182012847965741</v>
          </cell>
        </row>
        <row r="1495">
          <cell r="A1495">
            <v>14145</v>
          </cell>
          <cell r="B1495">
            <v>4.3</v>
          </cell>
          <cell r="C1495">
            <v>633</v>
          </cell>
          <cell r="D1495">
            <v>0</v>
          </cell>
          <cell r="E1495">
            <v>286</v>
          </cell>
          <cell r="F1495">
            <v>0.4518167456556082</v>
          </cell>
        </row>
        <row r="1496">
          <cell r="A1496">
            <v>14150</v>
          </cell>
          <cell r="B1496">
            <v>5.3</v>
          </cell>
          <cell r="C1496">
            <v>19548</v>
          </cell>
          <cell r="D1496">
            <v>1825</v>
          </cell>
          <cell r="E1496">
            <v>3528</v>
          </cell>
          <cell r="F1496">
            <v>0.27383875588295475</v>
          </cell>
        </row>
        <row r="1497">
          <cell r="A1497">
            <v>14167</v>
          </cell>
          <cell r="B1497">
            <v>13.9</v>
          </cell>
          <cell r="C1497">
            <v>847</v>
          </cell>
          <cell r="D1497">
            <v>7</v>
          </cell>
          <cell r="E1497">
            <v>311</v>
          </cell>
          <cell r="F1497">
            <v>0.37544273907910269</v>
          </cell>
        </row>
        <row r="1498">
          <cell r="A1498">
            <v>14168</v>
          </cell>
          <cell r="B1498">
            <v>20</v>
          </cell>
          <cell r="C1498">
            <v>40</v>
          </cell>
          <cell r="D1498">
            <v>11</v>
          </cell>
          <cell r="E1498">
            <v>29</v>
          </cell>
          <cell r="F1498">
            <v>1</v>
          </cell>
        </row>
        <row r="1499">
          <cell r="A1499">
            <v>14169</v>
          </cell>
          <cell r="B1499">
            <v>0</v>
          </cell>
          <cell r="C1499">
            <v>158</v>
          </cell>
          <cell r="D1499">
            <v>0</v>
          </cell>
          <cell r="E1499">
            <v>78</v>
          </cell>
          <cell r="F1499">
            <v>0.49367088607594939</v>
          </cell>
        </row>
        <row r="1500">
          <cell r="A1500">
            <v>14170</v>
          </cell>
          <cell r="B1500">
            <v>0</v>
          </cell>
          <cell r="C1500">
            <v>917</v>
          </cell>
          <cell r="D1500">
            <v>69</v>
          </cell>
          <cell r="E1500">
            <v>84</v>
          </cell>
          <cell r="F1500">
            <v>0.16684841875681569</v>
          </cell>
        </row>
        <row r="1501">
          <cell r="A1501">
            <v>14171</v>
          </cell>
          <cell r="B1501">
            <v>25.4</v>
          </cell>
          <cell r="C1501">
            <v>1099</v>
          </cell>
          <cell r="D1501">
            <v>50</v>
          </cell>
          <cell r="E1501">
            <v>263</v>
          </cell>
          <cell r="F1501">
            <v>0.28480436760691535</v>
          </cell>
        </row>
        <row r="1502">
          <cell r="A1502">
            <v>14172</v>
          </cell>
          <cell r="B1502">
            <v>19.100000000000001</v>
          </cell>
          <cell r="C1502">
            <v>1573</v>
          </cell>
          <cell r="D1502">
            <v>135</v>
          </cell>
          <cell r="E1502">
            <v>660</v>
          </cell>
          <cell r="F1502">
            <v>0.50540368722186901</v>
          </cell>
        </row>
        <row r="1503">
          <cell r="A1503">
            <v>14173</v>
          </cell>
          <cell r="B1503">
            <v>0</v>
          </cell>
          <cell r="C1503">
            <v>150</v>
          </cell>
          <cell r="D1503">
            <v>0</v>
          </cell>
          <cell r="E1503">
            <v>0</v>
          </cell>
          <cell r="F1503">
            <v>0</v>
          </cell>
        </row>
        <row r="1504">
          <cell r="A1504">
            <v>14174</v>
          </cell>
          <cell r="B1504">
            <v>9.1</v>
          </cell>
          <cell r="C1504">
            <v>2479</v>
          </cell>
          <cell r="D1504">
            <v>185</v>
          </cell>
          <cell r="E1504">
            <v>555</v>
          </cell>
          <cell r="F1504">
            <v>0.29850746268656714</v>
          </cell>
        </row>
        <row r="1505">
          <cell r="A1505">
            <v>14201</v>
          </cell>
          <cell r="B1505">
            <v>17.5</v>
          </cell>
          <cell r="C1505">
            <v>7565</v>
          </cell>
          <cell r="D1505">
            <v>324</v>
          </cell>
          <cell r="E1505">
            <v>4604</v>
          </cell>
          <cell r="F1505">
            <v>0.65142101784534034</v>
          </cell>
        </row>
        <row r="1506">
          <cell r="A1506">
            <v>14202</v>
          </cell>
          <cell r="B1506">
            <v>12.5</v>
          </cell>
          <cell r="C1506">
            <v>2176</v>
          </cell>
          <cell r="D1506">
            <v>81</v>
          </cell>
          <cell r="E1506">
            <v>922</v>
          </cell>
          <cell r="F1506">
            <v>0.4609375</v>
          </cell>
        </row>
        <row r="1507">
          <cell r="A1507">
            <v>14203</v>
          </cell>
          <cell r="B1507">
            <v>15.4</v>
          </cell>
          <cell r="C1507">
            <v>764</v>
          </cell>
          <cell r="D1507">
            <v>43</v>
          </cell>
          <cell r="E1507">
            <v>336</v>
          </cell>
          <cell r="F1507">
            <v>0.49607329842931935</v>
          </cell>
        </row>
        <row r="1508">
          <cell r="A1508">
            <v>14204</v>
          </cell>
          <cell r="B1508">
            <v>16.399999999999999</v>
          </cell>
          <cell r="C1508">
            <v>5428</v>
          </cell>
          <cell r="D1508">
            <v>584</v>
          </cell>
          <cell r="E1508">
            <v>2021</v>
          </cell>
          <cell r="F1508">
            <v>0.47991893883566689</v>
          </cell>
        </row>
        <row r="1509">
          <cell r="A1509">
            <v>14206</v>
          </cell>
          <cell r="B1509">
            <v>11.6</v>
          </cell>
          <cell r="C1509">
            <v>11109</v>
          </cell>
          <cell r="D1509">
            <v>1276</v>
          </cell>
          <cell r="E1509">
            <v>6003</v>
          </cell>
          <cell r="F1509">
            <v>0.65523449455396521</v>
          </cell>
        </row>
        <row r="1510">
          <cell r="A1510">
            <v>14207</v>
          </cell>
          <cell r="B1510">
            <v>15.1</v>
          </cell>
          <cell r="C1510">
            <v>10850</v>
          </cell>
          <cell r="D1510">
            <v>1286</v>
          </cell>
          <cell r="E1510">
            <v>6527</v>
          </cell>
          <cell r="F1510">
            <v>0.72009216589861746</v>
          </cell>
        </row>
        <row r="1511">
          <cell r="A1511">
            <v>14208</v>
          </cell>
          <cell r="B1511">
            <v>29.4</v>
          </cell>
          <cell r="C1511">
            <v>5778</v>
          </cell>
          <cell r="D1511">
            <v>630</v>
          </cell>
          <cell r="E1511">
            <v>3940</v>
          </cell>
          <cell r="F1511">
            <v>0.7909311180339218</v>
          </cell>
        </row>
        <row r="1512">
          <cell r="A1512">
            <v>14209</v>
          </cell>
          <cell r="B1512">
            <v>16.2</v>
          </cell>
          <cell r="C1512">
            <v>4850</v>
          </cell>
          <cell r="D1512">
            <v>210</v>
          </cell>
          <cell r="E1512">
            <v>3499</v>
          </cell>
          <cell r="F1512">
            <v>0.76474226804123713</v>
          </cell>
        </row>
        <row r="1513">
          <cell r="A1513">
            <v>14210</v>
          </cell>
          <cell r="B1513">
            <v>17.3</v>
          </cell>
          <cell r="C1513">
            <v>7012</v>
          </cell>
          <cell r="D1513">
            <v>832</v>
          </cell>
          <cell r="E1513">
            <v>4515</v>
          </cell>
          <cell r="F1513">
            <v>0.76254991443240161</v>
          </cell>
        </row>
        <row r="1514">
          <cell r="A1514">
            <v>14211</v>
          </cell>
          <cell r="B1514">
            <v>28.7</v>
          </cell>
          <cell r="C1514">
            <v>12785</v>
          </cell>
          <cell r="D1514">
            <v>1648</v>
          </cell>
          <cell r="E1514">
            <v>8772</v>
          </cell>
          <cell r="F1514">
            <v>0.81501759874853341</v>
          </cell>
        </row>
        <row r="1515">
          <cell r="A1515">
            <v>14212</v>
          </cell>
          <cell r="B1515">
            <v>31.3</v>
          </cell>
          <cell r="C1515">
            <v>6880</v>
          </cell>
          <cell r="D1515">
            <v>672</v>
          </cell>
          <cell r="E1515">
            <v>4577</v>
          </cell>
          <cell r="F1515">
            <v>0.76293604651162794</v>
          </cell>
        </row>
        <row r="1516">
          <cell r="A1516">
            <v>14213</v>
          </cell>
          <cell r="B1516">
            <v>20.100000000000001</v>
          </cell>
          <cell r="C1516">
            <v>11196</v>
          </cell>
          <cell r="D1516">
            <v>546</v>
          </cell>
          <cell r="E1516">
            <v>9029</v>
          </cell>
          <cell r="F1516">
            <v>0.85521614862450879</v>
          </cell>
        </row>
        <row r="1517">
          <cell r="A1517">
            <v>14214</v>
          </cell>
          <cell r="B1517">
            <v>15.2</v>
          </cell>
          <cell r="C1517">
            <v>9475</v>
          </cell>
          <cell r="D1517">
            <v>589</v>
          </cell>
          <cell r="E1517">
            <v>6083</v>
          </cell>
          <cell r="F1517">
            <v>0.70416886543535617</v>
          </cell>
        </row>
        <row r="1518">
          <cell r="A1518">
            <v>14215</v>
          </cell>
          <cell r="B1518">
            <v>17.8</v>
          </cell>
          <cell r="C1518">
            <v>18942</v>
          </cell>
          <cell r="D1518">
            <v>3371</v>
          </cell>
          <cell r="E1518">
            <v>10973</v>
          </cell>
          <cell r="F1518">
            <v>0.75725900116144018</v>
          </cell>
        </row>
        <row r="1519">
          <cell r="A1519">
            <v>14216</v>
          </cell>
          <cell r="B1519">
            <v>6.6</v>
          </cell>
          <cell r="C1519">
            <v>12022</v>
          </cell>
          <cell r="D1519">
            <v>1710</v>
          </cell>
          <cell r="E1519">
            <v>6704</v>
          </cell>
          <cell r="F1519">
            <v>0.69988354683081022</v>
          </cell>
        </row>
        <row r="1520">
          <cell r="A1520">
            <v>14217</v>
          </cell>
          <cell r="B1520">
            <v>5.0999999999999996</v>
          </cell>
          <cell r="C1520">
            <v>11055</v>
          </cell>
          <cell r="D1520">
            <v>2147</v>
          </cell>
          <cell r="E1520">
            <v>4835</v>
          </cell>
          <cell r="F1520">
            <v>0.63156942559927631</v>
          </cell>
        </row>
        <row r="1521">
          <cell r="A1521">
            <v>14218</v>
          </cell>
          <cell r="B1521">
            <v>12.1</v>
          </cell>
          <cell r="C1521">
            <v>9842</v>
          </cell>
          <cell r="D1521">
            <v>1434</v>
          </cell>
          <cell r="E1521">
            <v>3860</v>
          </cell>
          <cell r="F1521">
            <v>0.53789880105669574</v>
          </cell>
        </row>
        <row r="1522">
          <cell r="A1522">
            <v>14219</v>
          </cell>
          <cell r="B1522">
            <v>4.8</v>
          </cell>
          <cell r="C1522">
            <v>5394</v>
          </cell>
          <cell r="D1522">
            <v>652</v>
          </cell>
          <cell r="E1522">
            <v>1067</v>
          </cell>
          <cell r="F1522">
            <v>0.31868743047830922</v>
          </cell>
        </row>
        <row r="1523">
          <cell r="A1523">
            <v>14220</v>
          </cell>
          <cell r="B1523">
            <v>9.1999999999999993</v>
          </cell>
          <cell r="C1523">
            <v>11078</v>
          </cell>
          <cell r="D1523">
            <v>1821</v>
          </cell>
          <cell r="E1523">
            <v>5880</v>
          </cell>
          <cell r="F1523">
            <v>0.69516158151290852</v>
          </cell>
        </row>
        <row r="1524">
          <cell r="A1524">
            <v>14221</v>
          </cell>
          <cell r="B1524">
            <v>4.8</v>
          </cell>
          <cell r="C1524">
            <v>23244</v>
          </cell>
          <cell r="D1524">
            <v>1258</v>
          </cell>
          <cell r="E1524">
            <v>1950</v>
          </cell>
          <cell r="F1524">
            <v>0.13801411116847359</v>
          </cell>
        </row>
        <row r="1525">
          <cell r="A1525">
            <v>14222</v>
          </cell>
          <cell r="B1525">
            <v>7.4</v>
          </cell>
          <cell r="C1525">
            <v>7871</v>
          </cell>
          <cell r="D1525">
            <v>482</v>
          </cell>
          <cell r="E1525">
            <v>6073</v>
          </cell>
          <cell r="F1525">
            <v>0.83280396391818068</v>
          </cell>
        </row>
        <row r="1526">
          <cell r="A1526">
            <v>14223</v>
          </cell>
          <cell r="B1526">
            <v>3.4</v>
          </cell>
          <cell r="C1526">
            <v>9912</v>
          </cell>
          <cell r="D1526">
            <v>2386</v>
          </cell>
          <cell r="E1526">
            <v>1580</v>
          </cell>
          <cell r="F1526">
            <v>0.40012106537530268</v>
          </cell>
        </row>
        <row r="1527">
          <cell r="A1527">
            <v>14224</v>
          </cell>
          <cell r="B1527">
            <v>3.6</v>
          </cell>
          <cell r="C1527">
            <v>17349</v>
          </cell>
          <cell r="D1527">
            <v>1463</v>
          </cell>
          <cell r="E1527">
            <v>1791</v>
          </cell>
          <cell r="F1527">
            <v>0.18756124272292352</v>
          </cell>
        </row>
        <row r="1528">
          <cell r="A1528">
            <v>14225</v>
          </cell>
          <cell r="B1528">
            <v>9</v>
          </cell>
          <cell r="C1528">
            <v>15894</v>
          </cell>
          <cell r="D1528">
            <v>2843</v>
          </cell>
          <cell r="E1528">
            <v>2161</v>
          </cell>
          <cell r="F1528">
            <v>0.31483578708946774</v>
          </cell>
        </row>
        <row r="1529">
          <cell r="A1529">
            <v>14226</v>
          </cell>
          <cell r="B1529">
            <v>5.3</v>
          </cell>
          <cell r="C1529">
            <v>13068</v>
          </cell>
          <cell r="D1529">
            <v>2693</v>
          </cell>
          <cell r="E1529">
            <v>2278</v>
          </cell>
          <cell r="F1529">
            <v>0.38039485766758496</v>
          </cell>
        </row>
        <row r="1530">
          <cell r="A1530">
            <v>14227</v>
          </cell>
          <cell r="B1530">
            <v>4.7</v>
          </cell>
          <cell r="C1530">
            <v>10877</v>
          </cell>
          <cell r="D1530">
            <v>209</v>
          </cell>
          <cell r="E1530">
            <v>396</v>
          </cell>
          <cell r="F1530">
            <v>5.5621954583065181E-2</v>
          </cell>
        </row>
        <row r="1531">
          <cell r="A1531">
            <v>14228</v>
          </cell>
          <cell r="B1531">
            <v>4.9000000000000004</v>
          </cell>
          <cell r="C1531">
            <v>9133</v>
          </cell>
          <cell r="D1531">
            <v>191</v>
          </cell>
          <cell r="E1531">
            <v>281</v>
          </cell>
          <cell r="F1531">
            <v>5.1680718274389574E-2</v>
          </cell>
        </row>
        <row r="1532">
          <cell r="A1532">
            <v>14261</v>
          </cell>
          <cell r="B1532">
            <v>100</v>
          </cell>
          <cell r="C1532">
            <v>5</v>
          </cell>
          <cell r="D1532">
            <v>0</v>
          </cell>
          <cell r="E1532">
            <v>0</v>
          </cell>
          <cell r="F1532">
            <v>0</v>
          </cell>
        </row>
        <row r="1533">
          <cell r="A1533">
            <v>14301</v>
          </cell>
          <cell r="B1533">
            <v>22.8</v>
          </cell>
          <cell r="C1533">
            <v>7738</v>
          </cell>
          <cell r="D1533">
            <v>882</v>
          </cell>
          <cell r="E1533">
            <v>5232</v>
          </cell>
          <cell r="F1533">
            <v>0.79012664771258723</v>
          </cell>
        </row>
        <row r="1534">
          <cell r="A1534">
            <v>14302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</row>
        <row r="1535">
          <cell r="A1535">
            <v>14303</v>
          </cell>
          <cell r="B1535">
            <v>29.3</v>
          </cell>
          <cell r="C1535">
            <v>3679</v>
          </cell>
          <cell r="D1535">
            <v>311</v>
          </cell>
          <cell r="E1535">
            <v>2530</v>
          </cell>
          <cell r="F1535">
            <v>0.77222071215004073</v>
          </cell>
        </row>
        <row r="1536">
          <cell r="A1536">
            <v>14304</v>
          </cell>
          <cell r="B1536">
            <v>11.3</v>
          </cell>
          <cell r="C1536">
            <v>14256</v>
          </cell>
          <cell r="D1536">
            <v>1897</v>
          </cell>
          <cell r="E1536">
            <v>3263</v>
          </cell>
          <cell r="F1536">
            <v>0.36195286195286197</v>
          </cell>
        </row>
        <row r="1537">
          <cell r="A1537">
            <v>14305</v>
          </cell>
          <cell r="B1537">
            <v>19.2</v>
          </cell>
          <cell r="C1537">
            <v>8506</v>
          </cell>
          <cell r="D1537">
            <v>1060</v>
          </cell>
          <cell r="E1537">
            <v>4461</v>
          </cell>
          <cell r="F1537">
            <v>0.64907124382788617</v>
          </cell>
        </row>
        <row r="1538">
          <cell r="A1538">
            <v>14411</v>
          </cell>
          <cell r="B1538">
            <v>13.1</v>
          </cell>
          <cell r="C1538">
            <v>5568</v>
          </cell>
          <cell r="D1538">
            <v>192</v>
          </cell>
          <cell r="E1538">
            <v>2984</v>
          </cell>
          <cell r="F1538">
            <v>0.5704022988505747</v>
          </cell>
        </row>
        <row r="1539">
          <cell r="A1539">
            <v>14414</v>
          </cell>
          <cell r="B1539">
            <v>6.2</v>
          </cell>
          <cell r="C1539">
            <v>2973</v>
          </cell>
          <cell r="D1539">
            <v>139</v>
          </cell>
          <cell r="E1539">
            <v>745</v>
          </cell>
          <cell r="F1539">
            <v>0.29734275142953248</v>
          </cell>
        </row>
        <row r="1540">
          <cell r="A1540">
            <v>14415</v>
          </cell>
          <cell r="B1540">
            <v>0</v>
          </cell>
          <cell r="C1540">
            <v>60</v>
          </cell>
          <cell r="D1540">
            <v>0</v>
          </cell>
          <cell r="E1540">
            <v>9</v>
          </cell>
          <cell r="F1540">
            <v>0.15</v>
          </cell>
        </row>
        <row r="1541">
          <cell r="A1541">
            <v>14416</v>
          </cell>
          <cell r="B1541">
            <v>2.6</v>
          </cell>
          <cell r="C1541">
            <v>1522</v>
          </cell>
          <cell r="D1541">
            <v>37</v>
          </cell>
          <cell r="E1541">
            <v>617</v>
          </cell>
          <cell r="F1541">
            <v>0.42969776609724047</v>
          </cell>
        </row>
        <row r="1542">
          <cell r="A1542">
            <v>14418</v>
          </cell>
          <cell r="B1542">
            <v>47.8</v>
          </cell>
          <cell r="C1542">
            <v>986</v>
          </cell>
          <cell r="D1542">
            <v>5</v>
          </cell>
          <cell r="E1542">
            <v>403</v>
          </cell>
          <cell r="F1542">
            <v>0.41379310344827586</v>
          </cell>
        </row>
        <row r="1543">
          <cell r="A1543">
            <v>14420</v>
          </cell>
          <cell r="B1543">
            <v>6.3</v>
          </cell>
          <cell r="C1543">
            <v>7624</v>
          </cell>
          <cell r="D1543">
            <v>112</v>
          </cell>
          <cell r="E1543">
            <v>1752</v>
          </cell>
          <cell r="F1543">
            <v>0.24449108079748164</v>
          </cell>
        </row>
        <row r="1544">
          <cell r="A1544">
            <v>14422</v>
          </cell>
          <cell r="B1544">
            <v>6.9</v>
          </cell>
          <cell r="C1544">
            <v>1008</v>
          </cell>
          <cell r="D1544">
            <v>0</v>
          </cell>
          <cell r="E1544">
            <v>453</v>
          </cell>
          <cell r="F1544">
            <v>0.44940476190476192</v>
          </cell>
        </row>
        <row r="1545">
          <cell r="A1545">
            <v>14423</v>
          </cell>
          <cell r="B1545">
            <v>5.0999999999999996</v>
          </cell>
          <cell r="C1545">
            <v>2016</v>
          </cell>
          <cell r="D1545">
            <v>80</v>
          </cell>
          <cell r="E1545">
            <v>681</v>
          </cell>
          <cell r="F1545">
            <v>0.37748015873015872</v>
          </cell>
        </row>
        <row r="1546">
          <cell r="A1546">
            <v>14424</v>
          </cell>
          <cell r="B1546">
            <v>9.4</v>
          </cell>
          <cell r="C1546">
            <v>12794</v>
          </cell>
          <cell r="D1546">
            <v>448</v>
          </cell>
          <cell r="E1546">
            <v>3723</v>
          </cell>
          <cell r="F1546">
            <v>0.32601219321556979</v>
          </cell>
        </row>
        <row r="1547">
          <cell r="A1547">
            <v>14425</v>
          </cell>
          <cell r="B1547">
            <v>4.8</v>
          </cell>
          <cell r="C1547">
            <v>4450</v>
          </cell>
          <cell r="D1547">
            <v>0</v>
          </cell>
          <cell r="E1547">
            <v>158</v>
          </cell>
          <cell r="F1547">
            <v>3.5505617977528089E-2</v>
          </cell>
        </row>
        <row r="1548">
          <cell r="A1548">
            <v>14427</v>
          </cell>
          <cell r="B1548">
            <v>16.399999999999999</v>
          </cell>
          <cell r="C1548">
            <v>1024</v>
          </cell>
          <cell r="D1548">
            <v>75</v>
          </cell>
          <cell r="E1548">
            <v>459</v>
          </cell>
          <cell r="F1548">
            <v>0.521484375</v>
          </cell>
        </row>
        <row r="1549">
          <cell r="A1549">
            <v>14428</v>
          </cell>
          <cell r="B1549">
            <v>1.4</v>
          </cell>
          <cell r="C1549">
            <v>3420</v>
          </cell>
          <cell r="D1549">
            <v>39</v>
          </cell>
          <cell r="E1549">
            <v>629</v>
          </cell>
          <cell r="F1549">
            <v>0.19532163742690059</v>
          </cell>
        </row>
        <row r="1550">
          <cell r="A1550">
            <v>14432</v>
          </cell>
          <cell r="B1550">
            <v>5.8</v>
          </cell>
          <cell r="C1550">
            <v>2363</v>
          </cell>
          <cell r="D1550">
            <v>32</v>
          </cell>
          <cell r="E1550">
            <v>1239</v>
          </cell>
          <cell r="F1550">
            <v>0.53787558188743123</v>
          </cell>
        </row>
        <row r="1551">
          <cell r="A1551">
            <v>14433</v>
          </cell>
          <cell r="B1551">
            <v>11.9</v>
          </cell>
          <cell r="C1551">
            <v>1889</v>
          </cell>
          <cell r="D1551">
            <v>89</v>
          </cell>
          <cell r="E1551">
            <v>849</v>
          </cell>
          <cell r="F1551">
            <v>0.49655902593965062</v>
          </cell>
        </row>
        <row r="1552">
          <cell r="A1552">
            <v>14435</v>
          </cell>
          <cell r="B1552">
            <v>23.7</v>
          </cell>
          <cell r="C1552">
            <v>1482</v>
          </cell>
          <cell r="D1552">
            <v>107</v>
          </cell>
          <cell r="E1552">
            <v>236</v>
          </cell>
          <cell r="F1552">
            <v>0.23144399460188933</v>
          </cell>
        </row>
        <row r="1553">
          <cell r="A1553">
            <v>14437</v>
          </cell>
          <cell r="B1553">
            <v>9.3000000000000007</v>
          </cell>
          <cell r="C1553">
            <v>4504</v>
          </cell>
          <cell r="D1553">
            <v>294</v>
          </cell>
          <cell r="E1553">
            <v>1802</v>
          </cell>
          <cell r="F1553">
            <v>0.46536412078152756</v>
          </cell>
        </row>
        <row r="1554">
          <cell r="A1554">
            <v>14441</v>
          </cell>
          <cell r="B1554">
            <v>38.1</v>
          </cell>
          <cell r="C1554">
            <v>189</v>
          </cell>
          <cell r="D1554">
            <v>4</v>
          </cell>
          <cell r="E1554">
            <v>109</v>
          </cell>
          <cell r="F1554">
            <v>0.59788359788359791</v>
          </cell>
        </row>
        <row r="1555">
          <cell r="A1555">
            <v>14445</v>
          </cell>
          <cell r="B1555">
            <v>5</v>
          </cell>
          <cell r="C1555">
            <v>3700</v>
          </cell>
          <cell r="D1555">
            <v>228</v>
          </cell>
          <cell r="E1555">
            <v>1630</v>
          </cell>
          <cell r="F1555">
            <v>0.50216216216216214</v>
          </cell>
        </row>
        <row r="1556">
          <cell r="A1556">
            <v>14450</v>
          </cell>
          <cell r="B1556">
            <v>3.5</v>
          </cell>
          <cell r="C1556">
            <v>17020</v>
          </cell>
          <cell r="D1556">
            <v>448</v>
          </cell>
          <cell r="E1556">
            <v>1837</v>
          </cell>
          <cell r="F1556">
            <v>0.13425381903642772</v>
          </cell>
        </row>
        <row r="1557">
          <cell r="A1557">
            <v>14454</v>
          </cell>
          <cell r="B1557">
            <v>13.7</v>
          </cell>
          <cell r="C1557">
            <v>3750</v>
          </cell>
          <cell r="D1557">
            <v>156</v>
          </cell>
          <cell r="E1557">
            <v>1128</v>
          </cell>
          <cell r="F1557">
            <v>0.34239999999999998</v>
          </cell>
        </row>
        <row r="1558">
          <cell r="A1558">
            <v>14456</v>
          </cell>
          <cell r="B1558">
            <v>7.9</v>
          </cell>
          <cell r="C1558">
            <v>8574</v>
          </cell>
          <cell r="D1558">
            <v>696</v>
          </cell>
          <cell r="E1558">
            <v>4484</v>
          </cell>
          <cell r="F1558">
            <v>0.60415208770702122</v>
          </cell>
        </row>
        <row r="1559">
          <cell r="A1559">
            <v>14462</v>
          </cell>
          <cell r="B1559">
            <v>9</v>
          </cell>
          <cell r="C1559">
            <v>245</v>
          </cell>
          <cell r="D1559">
            <v>10</v>
          </cell>
          <cell r="E1559">
            <v>101</v>
          </cell>
          <cell r="F1559">
            <v>0.45306122448979591</v>
          </cell>
        </row>
        <row r="1560">
          <cell r="A1560">
            <v>14464</v>
          </cell>
          <cell r="B1560">
            <v>8.6</v>
          </cell>
          <cell r="C1560">
            <v>2830</v>
          </cell>
          <cell r="D1560">
            <v>31</v>
          </cell>
          <cell r="E1560">
            <v>520</v>
          </cell>
          <cell r="F1560">
            <v>0.19469964664310954</v>
          </cell>
        </row>
        <row r="1561">
          <cell r="A1561">
            <v>14466</v>
          </cell>
          <cell r="B1561">
            <v>15.7</v>
          </cell>
          <cell r="C1561">
            <v>807</v>
          </cell>
          <cell r="D1561">
            <v>58</v>
          </cell>
          <cell r="E1561">
            <v>114</v>
          </cell>
          <cell r="F1561">
            <v>0.21313506815365552</v>
          </cell>
        </row>
        <row r="1562">
          <cell r="A1562">
            <v>14467</v>
          </cell>
          <cell r="B1562">
            <v>3.2</v>
          </cell>
          <cell r="C1562">
            <v>3885</v>
          </cell>
          <cell r="D1562">
            <v>72</v>
          </cell>
          <cell r="E1562">
            <v>125</v>
          </cell>
          <cell r="F1562">
            <v>5.0707850707850707E-2</v>
          </cell>
        </row>
        <row r="1563">
          <cell r="A1563">
            <v>14468</v>
          </cell>
          <cell r="B1563">
            <v>4.7</v>
          </cell>
          <cell r="C1563">
            <v>7133</v>
          </cell>
          <cell r="D1563">
            <v>226</v>
          </cell>
          <cell r="E1563">
            <v>1129</v>
          </cell>
          <cell r="F1563">
            <v>0.18996214776391421</v>
          </cell>
        </row>
        <row r="1564">
          <cell r="A1564">
            <v>14469</v>
          </cell>
          <cell r="B1564">
            <v>6</v>
          </cell>
          <cell r="C1564">
            <v>2575</v>
          </cell>
          <cell r="D1564">
            <v>56</v>
          </cell>
          <cell r="E1564">
            <v>873</v>
          </cell>
          <cell r="F1564">
            <v>0.36077669902912624</v>
          </cell>
        </row>
        <row r="1565">
          <cell r="A1565">
            <v>14470</v>
          </cell>
          <cell r="B1565">
            <v>4.4000000000000004</v>
          </cell>
          <cell r="C1565">
            <v>3267</v>
          </cell>
          <cell r="D1565">
            <v>70</v>
          </cell>
          <cell r="E1565">
            <v>1298</v>
          </cell>
          <cell r="F1565">
            <v>0.41873278236914602</v>
          </cell>
        </row>
        <row r="1566">
          <cell r="A1566">
            <v>14471</v>
          </cell>
          <cell r="B1566">
            <v>38.1</v>
          </cell>
          <cell r="C1566">
            <v>2070</v>
          </cell>
          <cell r="D1566">
            <v>223</v>
          </cell>
          <cell r="E1566">
            <v>618</v>
          </cell>
          <cell r="F1566">
            <v>0.40628019323671499</v>
          </cell>
        </row>
        <row r="1567">
          <cell r="A1567">
            <v>14472</v>
          </cell>
          <cell r="B1567">
            <v>3.1</v>
          </cell>
          <cell r="C1567">
            <v>3362</v>
          </cell>
          <cell r="D1567">
            <v>88</v>
          </cell>
          <cell r="E1567">
            <v>886</v>
          </cell>
          <cell r="F1567">
            <v>0.28970850684116595</v>
          </cell>
        </row>
        <row r="1568">
          <cell r="A1568">
            <v>14475</v>
          </cell>
          <cell r="B1568">
            <v>17.399999999999999</v>
          </cell>
          <cell r="C1568">
            <v>109</v>
          </cell>
          <cell r="D1568">
            <v>5</v>
          </cell>
          <cell r="E1568">
            <v>18</v>
          </cell>
          <cell r="F1568">
            <v>0.21100917431192662</v>
          </cell>
        </row>
        <row r="1569">
          <cell r="A1569">
            <v>14476</v>
          </cell>
          <cell r="B1569">
            <v>10.5</v>
          </cell>
          <cell r="C1569">
            <v>1016</v>
          </cell>
          <cell r="D1569">
            <v>16</v>
          </cell>
          <cell r="E1569">
            <v>396</v>
          </cell>
          <cell r="F1569">
            <v>0.40551181102362205</v>
          </cell>
        </row>
        <row r="1570">
          <cell r="A1570">
            <v>14477</v>
          </cell>
          <cell r="B1570">
            <v>20.3</v>
          </cell>
          <cell r="C1570">
            <v>878</v>
          </cell>
          <cell r="D1570">
            <v>4</v>
          </cell>
          <cell r="E1570">
            <v>365</v>
          </cell>
          <cell r="F1570">
            <v>0.42027334851936221</v>
          </cell>
        </row>
        <row r="1571">
          <cell r="A1571">
            <v>14478</v>
          </cell>
          <cell r="B1571">
            <v>48.7</v>
          </cell>
          <cell r="C1571">
            <v>745</v>
          </cell>
          <cell r="D1571">
            <v>35</v>
          </cell>
          <cell r="E1571">
            <v>216</v>
          </cell>
          <cell r="F1571">
            <v>0.33691275167785234</v>
          </cell>
        </row>
        <row r="1572">
          <cell r="A1572">
            <v>14479</v>
          </cell>
          <cell r="B1572">
            <v>6.1</v>
          </cell>
          <cell r="C1572">
            <v>163</v>
          </cell>
          <cell r="D1572">
            <v>0</v>
          </cell>
          <cell r="E1572">
            <v>144</v>
          </cell>
          <cell r="F1572">
            <v>0.8834355828220859</v>
          </cell>
        </row>
        <row r="1573">
          <cell r="A1573">
            <v>14480</v>
          </cell>
          <cell r="B1573">
            <v>16.100000000000001</v>
          </cell>
          <cell r="C1573">
            <v>322</v>
          </cell>
          <cell r="D1573">
            <v>32</v>
          </cell>
          <cell r="E1573">
            <v>107</v>
          </cell>
          <cell r="F1573">
            <v>0.43167701863354035</v>
          </cell>
        </row>
        <row r="1574">
          <cell r="A1574">
            <v>14481</v>
          </cell>
          <cell r="B1574">
            <v>2.5</v>
          </cell>
          <cell r="C1574">
            <v>732</v>
          </cell>
          <cell r="D1574">
            <v>25</v>
          </cell>
          <cell r="E1574">
            <v>283</v>
          </cell>
          <cell r="F1574">
            <v>0.42076502732240439</v>
          </cell>
        </row>
        <row r="1575">
          <cell r="A1575">
            <v>14482</v>
          </cell>
          <cell r="B1575">
            <v>5.0999999999999996</v>
          </cell>
          <cell r="C1575">
            <v>3396</v>
          </cell>
          <cell r="D1575">
            <v>209</v>
          </cell>
          <cell r="E1575">
            <v>1491</v>
          </cell>
          <cell r="F1575">
            <v>0.50058892815076561</v>
          </cell>
        </row>
        <row r="1576">
          <cell r="A1576">
            <v>14485</v>
          </cell>
          <cell r="B1576">
            <v>7.2</v>
          </cell>
          <cell r="C1576">
            <v>1864</v>
          </cell>
          <cell r="D1576">
            <v>34</v>
          </cell>
          <cell r="E1576">
            <v>509</v>
          </cell>
          <cell r="F1576">
            <v>0.29130901287553645</v>
          </cell>
        </row>
        <row r="1577">
          <cell r="A1577">
            <v>14486</v>
          </cell>
          <cell r="B1577">
            <v>0</v>
          </cell>
          <cell r="C1577">
            <v>111</v>
          </cell>
          <cell r="D1577">
            <v>0</v>
          </cell>
          <cell r="E1577">
            <v>38</v>
          </cell>
          <cell r="F1577">
            <v>0.34234234234234234</v>
          </cell>
        </row>
        <row r="1578">
          <cell r="A1578">
            <v>14487</v>
          </cell>
          <cell r="B1578">
            <v>10.199999999999999</v>
          </cell>
          <cell r="C1578">
            <v>2619</v>
          </cell>
          <cell r="D1578">
            <v>90</v>
          </cell>
          <cell r="E1578">
            <v>710</v>
          </cell>
          <cell r="F1578">
            <v>0.30546009927453227</v>
          </cell>
        </row>
        <row r="1579">
          <cell r="A1579">
            <v>14489</v>
          </cell>
          <cell r="B1579">
            <v>5.4</v>
          </cell>
          <cell r="C1579">
            <v>3232</v>
          </cell>
          <cell r="D1579">
            <v>222</v>
          </cell>
          <cell r="E1579">
            <v>1647</v>
          </cell>
          <cell r="F1579">
            <v>0.57827970297029707</v>
          </cell>
        </row>
        <row r="1580">
          <cell r="A1580">
            <v>14502</v>
          </cell>
          <cell r="B1580">
            <v>4</v>
          </cell>
          <cell r="C1580">
            <v>4137</v>
          </cell>
          <cell r="D1580">
            <v>95</v>
          </cell>
          <cell r="E1580">
            <v>611</v>
          </cell>
          <cell r="F1580">
            <v>0.17065506405607928</v>
          </cell>
        </row>
        <row r="1581">
          <cell r="A1581">
            <v>14504</v>
          </cell>
          <cell r="B1581">
            <v>5.6</v>
          </cell>
          <cell r="C1581">
            <v>745</v>
          </cell>
          <cell r="D1581">
            <v>20</v>
          </cell>
          <cell r="E1581">
            <v>319</v>
          </cell>
          <cell r="F1581">
            <v>0.45503355704697984</v>
          </cell>
        </row>
        <row r="1582">
          <cell r="A1582">
            <v>14505</v>
          </cell>
          <cell r="B1582">
            <v>5.5</v>
          </cell>
          <cell r="C1582">
            <v>2199</v>
          </cell>
          <cell r="D1582">
            <v>55</v>
          </cell>
          <cell r="E1582">
            <v>676</v>
          </cell>
          <cell r="F1582">
            <v>0.33242382901318779</v>
          </cell>
        </row>
        <row r="1583">
          <cell r="A1583">
            <v>14506</v>
          </cell>
          <cell r="B1583">
            <v>0</v>
          </cell>
          <cell r="C1583">
            <v>508</v>
          </cell>
          <cell r="D1583">
            <v>0</v>
          </cell>
          <cell r="E1583">
            <v>67</v>
          </cell>
          <cell r="F1583">
            <v>0.13188976377952755</v>
          </cell>
        </row>
        <row r="1584">
          <cell r="A1584">
            <v>14507</v>
          </cell>
          <cell r="B1584">
            <v>35.6</v>
          </cell>
          <cell r="C1584">
            <v>794</v>
          </cell>
          <cell r="D1584">
            <v>34</v>
          </cell>
          <cell r="E1584">
            <v>234</v>
          </cell>
          <cell r="F1584">
            <v>0.33753148614609574</v>
          </cell>
        </row>
        <row r="1585">
          <cell r="A1585">
            <v>14510</v>
          </cell>
          <cell r="B1585">
            <v>13.3</v>
          </cell>
          <cell r="C1585">
            <v>2125</v>
          </cell>
          <cell r="D1585">
            <v>73</v>
          </cell>
          <cell r="E1585">
            <v>1046</v>
          </cell>
          <cell r="F1585">
            <v>0.52658823529411769</v>
          </cell>
        </row>
        <row r="1586">
          <cell r="A1586">
            <v>14511</v>
          </cell>
          <cell r="B1586">
            <v>5.9</v>
          </cell>
          <cell r="C1586">
            <v>222</v>
          </cell>
          <cell r="D1586">
            <v>27</v>
          </cell>
          <cell r="E1586">
            <v>121</v>
          </cell>
          <cell r="F1586">
            <v>0.66666666666666663</v>
          </cell>
        </row>
        <row r="1587">
          <cell r="A1587">
            <v>14512</v>
          </cell>
          <cell r="B1587">
            <v>18.2</v>
          </cell>
          <cell r="C1587">
            <v>2414</v>
          </cell>
          <cell r="D1587">
            <v>40</v>
          </cell>
          <cell r="E1587">
            <v>855</v>
          </cell>
          <cell r="F1587">
            <v>0.37075393537696771</v>
          </cell>
        </row>
        <row r="1588">
          <cell r="A1588">
            <v>14513</v>
          </cell>
          <cell r="B1588">
            <v>6.3</v>
          </cell>
          <cell r="C1588">
            <v>6244</v>
          </cell>
          <cell r="D1588">
            <v>447</v>
          </cell>
          <cell r="E1588">
            <v>2509</v>
          </cell>
          <cell r="F1588">
            <v>0.47341447789878283</v>
          </cell>
        </row>
        <row r="1589">
          <cell r="A1589">
            <v>14514</v>
          </cell>
          <cell r="B1589">
            <v>6.5</v>
          </cell>
          <cell r="C1589">
            <v>2517</v>
          </cell>
          <cell r="D1589">
            <v>82</v>
          </cell>
          <cell r="E1589">
            <v>209</v>
          </cell>
          <cell r="F1589">
            <v>0.11561382598331346</v>
          </cell>
        </row>
        <row r="1590">
          <cell r="A1590">
            <v>14516</v>
          </cell>
          <cell r="B1590">
            <v>16.100000000000001</v>
          </cell>
          <cell r="C1590">
            <v>973</v>
          </cell>
          <cell r="D1590">
            <v>30</v>
          </cell>
          <cell r="E1590">
            <v>502</v>
          </cell>
          <cell r="F1590">
            <v>0.5467625899280576</v>
          </cell>
        </row>
        <row r="1591">
          <cell r="A1591">
            <v>14517</v>
          </cell>
          <cell r="B1591">
            <v>16</v>
          </cell>
          <cell r="C1591">
            <v>1416</v>
          </cell>
          <cell r="D1591">
            <v>34</v>
          </cell>
          <cell r="E1591">
            <v>628</v>
          </cell>
          <cell r="F1591">
            <v>0.4675141242937853</v>
          </cell>
        </row>
        <row r="1592">
          <cell r="A1592">
            <v>14519</v>
          </cell>
          <cell r="B1592">
            <v>6.1</v>
          </cell>
          <cell r="C1592">
            <v>4790</v>
          </cell>
          <cell r="D1592">
            <v>110</v>
          </cell>
          <cell r="E1592">
            <v>747</v>
          </cell>
          <cell r="F1592">
            <v>0.17891440501043843</v>
          </cell>
        </row>
        <row r="1593">
          <cell r="A1593">
            <v>14521</v>
          </cell>
          <cell r="B1593">
            <v>19</v>
          </cell>
          <cell r="C1593">
            <v>1183</v>
          </cell>
          <cell r="D1593">
            <v>53</v>
          </cell>
          <cell r="E1593">
            <v>511</v>
          </cell>
          <cell r="F1593">
            <v>0.47675401521555366</v>
          </cell>
        </row>
        <row r="1594">
          <cell r="A1594">
            <v>14522</v>
          </cell>
          <cell r="B1594">
            <v>5.6</v>
          </cell>
          <cell r="C1594">
            <v>4218</v>
          </cell>
          <cell r="D1594">
            <v>290</v>
          </cell>
          <cell r="E1594">
            <v>1396</v>
          </cell>
          <cell r="F1594">
            <v>0.39971550497866287</v>
          </cell>
        </row>
        <row r="1595">
          <cell r="A1595">
            <v>14525</v>
          </cell>
          <cell r="B1595">
            <v>4.5</v>
          </cell>
          <cell r="C1595">
            <v>1085</v>
          </cell>
          <cell r="D1595">
            <v>21</v>
          </cell>
          <cell r="E1595">
            <v>458</v>
          </cell>
          <cell r="F1595">
            <v>0.44147465437788019</v>
          </cell>
        </row>
        <row r="1596">
          <cell r="A1596">
            <v>14526</v>
          </cell>
          <cell r="B1596">
            <v>3.9</v>
          </cell>
          <cell r="C1596">
            <v>8186</v>
          </cell>
          <cell r="D1596">
            <v>146</v>
          </cell>
          <cell r="E1596">
            <v>471</v>
          </cell>
          <cell r="F1596">
            <v>7.5372587344246275E-2</v>
          </cell>
        </row>
        <row r="1597">
          <cell r="A1597">
            <v>14527</v>
          </cell>
          <cell r="B1597">
            <v>23.1</v>
          </cell>
          <cell r="C1597">
            <v>6609</v>
          </cell>
          <cell r="D1597">
            <v>272</v>
          </cell>
          <cell r="E1597">
            <v>2965</v>
          </cell>
          <cell r="F1597">
            <v>0.48978665456196097</v>
          </cell>
        </row>
        <row r="1598">
          <cell r="A1598">
            <v>14529</v>
          </cell>
          <cell r="B1598">
            <v>0</v>
          </cell>
          <cell r="C1598">
            <v>46</v>
          </cell>
          <cell r="D1598">
            <v>0</v>
          </cell>
          <cell r="E1598">
            <v>36</v>
          </cell>
          <cell r="F1598">
            <v>0.78260869565217395</v>
          </cell>
        </row>
        <row r="1599">
          <cell r="A1599">
            <v>14530</v>
          </cell>
          <cell r="B1599">
            <v>21.1</v>
          </cell>
          <cell r="C1599">
            <v>2867</v>
          </cell>
          <cell r="D1599">
            <v>146</v>
          </cell>
          <cell r="E1599">
            <v>1771</v>
          </cell>
          <cell r="F1599">
            <v>0.66864318102546216</v>
          </cell>
        </row>
        <row r="1600">
          <cell r="A1600">
            <v>14532</v>
          </cell>
          <cell r="B1600">
            <v>1.8</v>
          </cell>
          <cell r="C1600">
            <v>1911</v>
          </cell>
          <cell r="D1600">
            <v>111</v>
          </cell>
          <cell r="E1600">
            <v>859</v>
          </cell>
          <cell r="F1600">
            <v>0.50758765044479326</v>
          </cell>
        </row>
        <row r="1601">
          <cell r="A1601">
            <v>14533</v>
          </cell>
          <cell r="B1601">
            <v>7.9</v>
          </cell>
          <cell r="C1601">
            <v>869</v>
          </cell>
          <cell r="D1601">
            <v>67</v>
          </cell>
          <cell r="E1601">
            <v>290</v>
          </cell>
          <cell r="F1601">
            <v>0.41081703107019563</v>
          </cell>
        </row>
        <row r="1602">
          <cell r="A1602">
            <v>14534</v>
          </cell>
          <cell r="B1602">
            <v>3.2</v>
          </cell>
          <cell r="C1602">
            <v>12202</v>
          </cell>
          <cell r="D1602">
            <v>255</v>
          </cell>
          <cell r="E1602">
            <v>1088</v>
          </cell>
          <cell r="F1602">
            <v>0.11006392394689395</v>
          </cell>
        </row>
        <row r="1603">
          <cell r="A1603">
            <v>14536</v>
          </cell>
          <cell r="B1603">
            <v>12.8</v>
          </cell>
          <cell r="C1603">
            <v>288</v>
          </cell>
          <cell r="D1603">
            <v>15</v>
          </cell>
          <cell r="E1603">
            <v>139</v>
          </cell>
          <cell r="F1603">
            <v>0.53472222222222221</v>
          </cell>
        </row>
        <row r="1604">
          <cell r="A1604">
            <v>14537</v>
          </cell>
          <cell r="B1604">
            <v>0</v>
          </cell>
          <cell r="C1604">
            <v>71</v>
          </cell>
          <cell r="D1604">
            <v>9</v>
          </cell>
          <cell r="E1604">
            <v>46</v>
          </cell>
          <cell r="F1604">
            <v>0.77464788732394363</v>
          </cell>
        </row>
        <row r="1605">
          <cell r="A1605">
            <v>14539</v>
          </cell>
          <cell r="B1605">
            <v>0</v>
          </cell>
          <cell r="C1605">
            <v>65</v>
          </cell>
          <cell r="D1605">
            <v>18</v>
          </cell>
          <cell r="E1605">
            <v>38</v>
          </cell>
          <cell r="F1605">
            <v>0.86153846153846159</v>
          </cell>
        </row>
        <row r="1606">
          <cell r="A1606">
            <v>14541</v>
          </cell>
          <cell r="B1606">
            <v>25.1</v>
          </cell>
          <cell r="C1606">
            <v>1336</v>
          </cell>
          <cell r="D1606">
            <v>184</v>
          </cell>
          <cell r="E1606">
            <v>330</v>
          </cell>
          <cell r="F1606">
            <v>0.3847305389221557</v>
          </cell>
        </row>
        <row r="1607">
          <cell r="A1607">
            <v>14542</v>
          </cell>
          <cell r="B1607">
            <v>32.1</v>
          </cell>
          <cell r="C1607">
            <v>53</v>
          </cell>
          <cell r="D1607">
            <v>0</v>
          </cell>
          <cell r="E1607">
            <v>53</v>
          </cell>
          <cell r="F1607">
            <v>1</v>
          </cell>
        </row>
        <row r="1608">
          <cell r="A1608">
            <v>14543</v>
          </cell>
          <cell r="B1608">
            <v>3.9</v>
          </cell>
          <cell r="C1608">
            <v>1216</v>
          </cell>
          <cell r="D1608">
            <v>19</v>
          </cell>
          <cell r="E1608">
            <v>238</v>
          </cell>
          <cell r="F1608">
            <v>0.21134868421052633</v>
          </cell>
        </row>
        <row r="1609">
          <cell r="A1609">
            <v>14544</v>
          </cell>
          <cell r="B1609">
            <v>30.6</v>
          </cell>
          <cell r="C1609">
            <v>1208</v>
          </cell>
          <cell r="D1609">
            <v>56</v>
          </cell>
          <cell r="E1609">
            <v>429</v>
          </cell>
          <cell r="F1609">
            <v>0.40149006622516559</v>
          </cell>
        </row>
        <row r="1610">
          <cell r="A1610">
            <v>14545</v>
          </cell>
          <cell r="B1610">
            <v>11.5</v>
          </cell>
          <cell r="C1610">
            <v>96</v>
          </cell>
          <cell r="D1610">
            <v>21</v>
          </cell>
          <cell r="E1610">
            <v>48</v>
          </cell>
          <cell r="F1610">
            <v>0.71875</v>
          </cell>
        </row>
        <row r="1611">
          <cell r="A1611">
            <v>14546</v>
          </cell>
          <cell r="B1611">
            <v>3.3</v>
          </cell>
          <cell r="C1611">
            <v>1959</v>
          </cell>
          <cell r="D1611">
            <v>68</v>
          </cell>
          <cell r="E1611">
            <v>509</v>
          </cell>
          <cell r="F1611">
            <v>0.29453802960694231</v>
          </cell>
        </row>
        <row r="1612">
          <cell r="A1612">
            <v>14548</v>
          </cell>
          <cell r="B1612">
            <v>7.2</v>
          </cell>
          <cell r="C1612">
            <v>1801</v>
          </cell>
          <cell r="D1612">
            <v>18</v>
          </cell>
          <cell r="E1612">
            <v>646</v>
          </cell>
          <cell r="F1612">
            <v>0.36868406440866186</v>
          </cell>
        </row>
        <row r="1613">
          <cell r="A1613">
            <v>14549</v>
          </cell>
          <cell r="B1613">
            <v>0</v>
          </cell>
          <cell r="C1613">
            <v>19</v>
          </cell>
          <cell r="D1613">
            <v>0</v>
          </cell>
          <cell r="E1613">
            <v>19</v>
          </cell>
          <cell r="F1613">
            <v>1</v>
          </cell>
        </row>
        <row r="1614">
          <cell r="A1614">
            <v>14550</v>
          </cell>
          <cell r="B1614">
            <v>15.2</v>
          </cell>
          <cell r="C1614">
            <v>757</v>
          </cell>
          <cell r="D1614">
            <v>37</v>
          </cell>
          <cell r="E1614">
            <v>321</v>
          </cell>
          <cell r="F1614">
            <v>0.47291941875825627</v>
          </cell>
        </row>
        <row r="1615">
          <cell r="A1615">
            <v>14551</v>
          </cell>
          <cell r="B1615">
            <v>10.9</v>
          </cell>
          <cell r="C1615">
            <v>2468</v>
          </cell>
          <cell r="D1615">
            <v>38</v>
          </cell>
          <cell r="E1615">
            <v>1254</v>
          </cell>
          <cell r="F1615">
            <v>0.52350081037277152</v>
          </cell>
        </row>
        <row r="1616">
          <cell r="A1616">
            <v>14555</v>
          </cell>
          <cell r="B1616">
            <v>50.9</v>
          </cell>
          <cell r="C1616">
            <v>1049</v>
          </cell>
          <cell r="D1616">
            <v>73</v>
          </cell>
          <cell r="E1616">
            <v>466</v>
          </cell>
          <cell r="F1616">
            <v>0.51382268827454713</v>
          </cell>
        </row>
        <row r="1617">
          <cell r="A1617">
            <v>14559</v>
          </cell>
          <cell r="B1617">
            <v>5</v>
          </cell>
          <cell r="C1617">
            <v>7049</v>
          </cell>
          <cell r="D1617">
            <v>255</v>
          </cell>
          <cell r="E1617">
            <v>1104</v>
          </cell>
          <cell r="F1617">
            <v>0.19279330401475386</v>
          </cell>
        </row>
        <row r="1618">
          <cell r="A1618">
            <v>14560</v>
          </cell>
          <cell r="B1618">
            <v>27.6</v>
          </cell>
          <cell r="C1618">
            <v>980</v>
          </cell>
          <cell r="D1618">
            <v>68</v>
          </cell>
          <cell r="E1618">
            <v>246</v>
          </cell>
          <cell r="F1618">
            <v>0.32040816326530613</v>
          </cell>
        </row>
        <row r="1619">
          <cell r="A1619">
            <v>14561</v>
          </cell>
          <cell r="B1619">
            <v>2.4</v>
          </cell>
          <cell r="C1619">
            <v>1203</v>
          </cell>
          <cell r="D1619">
            <v>57</v>
          </cell>
          <cell r="E1619">
            <v>697</v>
          </cell>
          <cell r="F1619">
            <v>0.62676641729010807</v>
          </cell>
        </row>
        <row r="1620">
          <cell r="A1620">
            <v>14564</v>
          </cell>
          <cell r="B1620">
            <v>3.8</v>
          </cell>
          <cell r="C1620">
            <v>5887</v>
          </cell>
          <cell r="D1620">
            <v>47</v>
          </cell>
          <cell r="E1620">
            <v>620</v>
          </cell>
          <cell r="F1620">
            <v>0.11330049261083744</v>
          </cell>
        </row>
        <row r="1621">
          <cell r="A1621">
            <v>14568</v>
          </cell>
          <cell r="B1621">
            <v>4.9000000000000004</v>
          </cell>
          <cell r="C1621">
            <v>2307</v>
          </cell>
          <cell r="D1621">
            <v>30</v>
          </cell>
          <cell r="E1621">
            <v>420</v>
          </cell>
          <cell r="F1621">
            <v>0.19505851755526657</v>
          </cell>
        </row>
        <row r="1622">
          <cell r="A1622">
            <v>14569</v>
          </cell>
          <cell r="B1622">
            <v>8.1999999999999993</v>
          </cell>
          <cell r="C1622">
            <v>2842</v>
          </cell>
          <cell r="D1622">
            <v>97</v>
          </cell>
          <cell r="E1622">
            <v>1521</v>
          </cell>
          <cell r="F1622">
            <v>0.56931738212526395</v>
          </cell>
        </row>
        <row r="1623">
          <cell r="A1623">
            <v>14571</v>
          </cell>
          <cell r="B1623">
            <v>39.4</v>
          </cell>
          <cell r="C1623">
            <v>820</v>
          </cell>
          <cell r="D1623">
            <v>66</v>
          </cell>
          <cell r="E1623">
            <v>252</v>
          </cell>
          <cell r="F1623">
            <v>0.3878048780487805</v>
          </cell>
        </row>
        <row r="1624">
          <cell r="A1624">
            <v>14572</v>
          </cell>
          <cell r="B1624">
            <v>9.6999999999999993</v>
          </cell>
          <cell r="C1624">
            <v>2453</v>
          </cell>
          <cell r="D1624">
            <v>87</v>
          </cell>
          <cell r="E1624">
            <v>1041</v>
          </cell>
          <cell r="F1624">
            <v>0.45984508764777821</v>
          </cell>
        </row>
        <row r="1625">
          <cell r="A1625">
            <v>14580</v>
          </cell>
          <cell r="B1625">
            <v>5.0999999999999996</v>
          </cell>
          <cell r="C1625">
            <v>20718</v>
          </cell>
          <cell r="D1625">
            <v>671</v>
          </cell>
          <cell r="E1625">
            <v>1667</v>
          </cell>
          <cell r="F1625">
            <v>0.11284873057244908</v>
          </cell>
        </row>
        <row r="1626">
          <cell r="A1626">
            <v>14585</v>
          </cell>
          <cell r="B1626">
            <v>23.3</v>
          </cell>
          <cell r="C1626">
            <v>60</v>
          </cell>
          <cell r="D1626">
            <v>0</v>
          </cell>
          <cell r="E1626">
            <v>0</v>
          </cell>
          <cell r="F1626">
            <v>0</v>
          </cell>
        </row>
        <row r="1627">
          <cell r="A1627">
            <v>14586</v>
          </cell>
          <cell r="B1627">
            <v>3</v>
          </cell>
          <cell r="C1627">
            <v>3820</v>
          </cell>
          <cell r="D1627">
            <v>31</v>
          </cell>
          <cell r="E1627">
            <v>331</v>
          </cell>
          <cell r="F1627">
            <v>9.4764397905759162E-2</v>
          </cell>
        </row>
        <row r="1628">
          <cell r="A1628">
            <v>14588</v>
          </cell>
          <cell r="B1628">
            <v>54.5</v>
          </cell>
          <cell r="C1628">
            <v>33</v>
          </cell>
          <cell r="D1628">
            <v>3</v>
          </cell>
          <cell r="E1628">
            <v>26</v>
          </cell>
          <cell r="F1628">
            <v>0.87878787878787878</v>
          </cell>
        </row>
        <row r="1629">
          <cell r="A1629">
            <v>14589</v>
          </cell>
          <cell r="B1629">
            <v>9.6999999999999993</v>
          </cell>
          <cell r="C1629">
            <v>3218</v>
          </cell>
          <cell r="D1629">
            <v>45</v>
          </cell>
          <cell r="E1629">
            <v>1184</v>
          </cell>
          <cell r="F1629">
            <v>0.38191423244251088</v>
          </cell>
        </row>
        <row r="1630">
          <cell r="A1630">
            <v>14590</v>
          </cell>
          <cell r="B1630">
            <v>32.6</v>
          </cell>
          <cell r="C1630">
            <v>3095</v>
          </cell>
          <cell r="D1630">
            <v>186</v>
          </cell>
          <cell r="E1630">
            <v>1101</v>
          </cell>
          <cell r="F1630">
            <v>0.41583198707592894</v>
          </cell>
        </row>
        <row r="1631">
          <cell r="A1631">
            <v>14591</v>
          </cell>
          <cell r="B1631">
            <v>8.6</v>
          </cell>
          <cell r="C1631">
            <v>708</v>
          </cell>
          <cell r="D1631">
            <v>18</v>
          </cell>
          <cell r="E1631">
            <v>350</v>
          </cell>
          <cell r="F1631">
            <v>0.51977401129943501</v>
          </cell>
        </row>
        <row r="1632">
          <cell r="A1632">
            <v>14592</v>
          </cell>
          <cell r="B1632">
            <v>0</v>
          </cell>
          <cell r="C1632">
            <v>67</v>
          </cell>
          <cell r="D1632">
            <v>0</v>
          </cell>
          <cell r="E1632">
            <v>10</v>
          </cell>
          <cell r="F1632">
            <v>0.14925373134328357</v>
          </cell>
        </row>
        <row r="1633">
          <cell r="A1633">
            <v>14604</v>
          </cell>
          <cell r="B1633">
            <v>22.6</v>
          </cell>
          <cell r="C1633">
            <v>1587</v>
          </cell>
          <cell r="D1633">
            <v>55</v>
          </cell>
          <cell r="E1633">
            <v>799</v>
          </cell>
          <cell r="F1633">
            <v>0.53812224322621294</v>
          </cell>
        </row>
        <row r="1634">
          <cell r="A1634">
            <v>14605</v>
          </cell>
          <cell r="B1634">
            <v>16.100000000000001</v>
          </cell>
          <cell r="C1634">
            <v>5611</v>
          </cell>
          <cell r="D1634">
            <v>396</v>
          </cell>
          <cell r="E1634">
            <v>2663</v>
          </cell>
          <cell r="F1634">
            <v>0.54517911245767248</v>
          </cell>
        </row>
        <row r="1635">
          <cell r="A1635">
            <v>14606</v>
          </cell>
          <cell r="B1635">
            <v>7.4</v>
          </cell>
          <cell r="C1635">
            <v>12338</v>
          </cell>
          <cell r="D1635">
            <v>801</v>
          </cell>
          <cell r="E1635">
            <v>3814</v>
          </cell>
          <cell r="F1635">
            <v>0.37404765764305398</v>
          </cell>
        </row>
        <row r="1636">
          <cell r="A1636">
            <v>14607</v>
          </cell>
          <cell r="B1636">
            <v>11.6</v>
          </cell>
          <cell r="C1636">
            <v>10590</v>
          </cell>
          <cell r="D1636">
            <v>645</v>
          </cell>
          <cell r="E1636">
            <v>7992</v>
          </cell>
          <cell r="F1636">
            <v>0.81558073654390939</v>
          </cell>
        </row>
        <row r="1637">
          <cell r="A1637">
            <v>14608</v>
          </cell>
          <cell r="B1637">
            <v>18</v>
          </cell>
          <cell r="C1637">
            <v>6328</v>
          </cell>
          <cell r="D1637">
            <v>282</v>
          </cell>
          <cell r="E1637">
            <v>4009</v>
          </cell>
          <cell r="F1637">
            <v>0.67809734513274333</v>
          </cell>
        </row>
        <row r="1638">
          <cell r="A1638">
            <v>14609</v>
          </cell>
          <cell r="B1638">
            <v>12.3</v>
          </cell>
          <cell r="C1638">
            <v>19503</v>
          </cell>
          <cell r="D1638">
            <v>2065</v>
          </cell>
          <cell r="E1638">
            <v>9637</v>
          </cell>
          <cell r="F1638">
            <v>0.60001025483258985</v>
          </cell>
        </row>
        <row r="1639">
          <cell r="A1639">
            <v>14610</v>
          </cell>
          <cell r="B1639">
            <v>8</v>
          </cell>
          <cell r="C1639">
            <v>7721</v>
          </cell>
          <cell r="D1639">
            <v>662</v>
          </cell>
          <cell r="E1639">
            <v>2999</v>
          </cell>
          <cell r="F1639">
            <v>0.47416137805983682</v>
          </cell>
        </row>
        <row r="1640">
          <cell r="A1640">
            <v>14611</v>
          </cell>
          <cell r="B1640">
            <v>17.8</v>
          </cell>
          <cell r="C1640">
            <v>8013</v>
          </cell>
          <cell r="D1640">
            <v>494</v>
          </cell>
          <cell r="E1640">
            <v>5237</v>
          </cell>
          <cell r="F1640">
            <v>0.71521277923374516</v>
          </cell>
        </row>
        <row r="1641">
          <cell r="A1641">
            <v>14612</v>
          </cell>
          <cell r="B1641">
            <v>5.7</v>
          </cell>
          <cell r="C1641">
            <v>15152</v>
          </cell>
          <cell r="D1641">
            <v>769</v>
          </cell>
          <cell r="E1641">
            <v>2644</v>
          </cell>
          <cell r="F1641">
            <v>0.22525079197465681</v>
          </cell>
        </row>
        <row r="1642">
          <cell r="A1642">
            <v>14613</v>
          </cell>
          <cell r="B1642">
            <v>24.1</v>
          </cell>
          <cell r="C1642">
            <v>6432</v>
          </cell>
          <cell r="D1642">
            <v>374</v>
          </cell>
          <cell r="E1642">
            <v>4617</v>
          </cell>
          <cell r="F1642">
            <v>0.77596393034825872</v>
          </cell>
        </row>
        <row r="1643">
          <cell r="A1643">
            <v>14614</v>
          </cell>
          <cell r="B1643">
            <v>45.6</v>
          </cell>
          <cell r="C1643">
            <v>149</v>
          </cell>
          <cell r="D1643">
            <v>0</v>
          </cell>
          <cell r="E1643">
            <v>68</v>
          </cell>
          <cell r="F1643">
            <v>0.4563758389261745</v>
          </cell>
        </row>
        <row r="1644">
          <cell r="A1644">
            <v>14615</v>
          </cell>
          <cell r="B1644">
            <v>10.9</v>
          </cell>
          <cell r="C1644">
            <v>7733</v>
          </cell>
          <cell r="D1644">
            <v>841</v>
          </cell>
          <cell r="E1644">
            <v>2397</v>
          </cell>
          <cell r="F1644">
            <v>0.41872494504073454</v>
          </cell>
        </row>
        <row r="1645">
          <cell r="A1645">
            <v>14616</v>
          </cell>
          <cell r="B1645">
            <v>5.2</v>
          </cell>
          <cell r="C1645">
            <v>12318</v>
          </cell>
          <cell r="D1645">
            <v>1812</v>
          </cell>
          <cell r="E1645">
            <v>1925</v>
          </cell>
          <cell r="F1645">
            <v>0.30337717161876926</v>
          </cell>
        </row>
        <row r="1646">
          <cell r="A1646">
            <v>14617</v>
          </cell>
          <cell r="B1646">
            <v>3.9</v>
          </cell>
          <cell r="C1646">
            <v>9754</v>
          </cell>
          <cell r="D1646">
            <v>1531</v>
          </cell>
          <cell r="E1646">
            <v>2807</v>
          </cell>
          <cell r="F1646">
            <v>0.44474061923313513</v>
          </cell>
        </row>
        <row r="1647">
          <cell r="A1647">
            <v>14618</v>
          </cell>
          <cell r="B1647">
            <v>6.2</v>
          </cell>
          <cell r="C1647">
            <v>8791</v>
          </cell>
          <cell r="D1647">
            <v>886</v>
          </cell>
          <cell r="E1647">
            <v>2114</v>
          </cell>
          <cell r="F1647">
            <v>0.34125810487999092</v>
          </cell>
        </row>
        <row r="1648">
          <cell r="A1648">
            <v>14619</v>
          </cell>
          <cell r="B1648">
            <v>9.9</v>
          </cell>
          <cell r="C1648">
            <v>6361</v>
          </cell>
          <cell r="D1648">
            <v>479</v>
          </cell>
          <cell r="E1648">
            <v>4853</v>
          </cell>
          <cell r="F1648">
            <v>0.83823298223549758</v>
          </cell>
        </row>
        <row r="1649">
          <cell r="A1649">
            <v>14620</v>
          </cell>
          <cell r="B1649">
            <v>8.1999999999999993</v>
          </cell>
          <cell r="C1649">
            <v>12529</v>
          </cell>
          <cell r="D1649">
            <v>859</v>
          </cell>
          <cell r="E1649">
            <v>5844</v>
          </cell>
          <cell r="F1649">
            <v>0.53499880277755607</v>
          </cell>
        </row>
        <row r="1650">
          <cell r="A1650">
            <v>14621</v>
          </cell>
          <cell r="B1650">
            <v>18.2</v>
          </cell>
          <cell r="C1650">
            <v>15605</v>
          </cell>
          <cell r="D1650">
            <v>1709</v>
          </cell>
          <cell r="E1650">
            <v>7201</v>
          </cell>
          <cell r="F1650">
            <v>0.57097084267862863</v>
          </cell>
        </row>
        <row r="1651">
          <cell r="A1651">
            <v>14622</v>
          </cell>
          <cell r="B1651">
            <v>7.3</v>
          </cell>
          <cell r="C1651">
            <v>5781</v>
          </cell>
          <cell r="D1651">
            <v>681</v>
          </cell>
          <cell r="E1651">
            <v>1607</v>
          </cell>
          <cell r="F1651">
            <v>0.39577927694170556</v>
          </cell>
        </row>
        <row r="1652">
          <cell r="A1652">
            <v>14623</v>
          </cell>
          <cell r="B1652">
            <v>7.8</v>
          </cell>
          <cell r="C1652">
            <v>9125</v>
          </cell>
          <cell r="D1652">
            <v>378</v>
          </cell>
          <cell r="E1652">
            <v>807</v>
          </cell>
          <cell r="F1652">
            <v>0.12986301369863013</v>
          </cell>
        </row>
        <row r="1653">
          <cell r="A1653">
            <v>14624</v>
          </cell>
          <cell r="B1653">
            <v>3.6</v>
          </cell>
          <cell r="C1653">
            <v>14477</v>
          </cell>
          <cell r="D1653">
            <v>811</v>
          </cell>
          <cell r="E1653">
            <v>1107</v>
          </cell>
          <cell r="F1653">
            <v>0.13248601229536505</v>
          </cell>
        </row>
        <row r="1654">
          <cell r="A1654">
            <v>14625</v>
          </cell>
          <cell r="B1654">
            <v>5.9</v>
          </cell>
          <cell r="C1654">
            <v>4694</v>
          </cell>
          <cell r="D1654">
            <v>273</v>
          </cell>
          <cell r="E1654">
            <v>400</v>
          </cell>
          <cell r="F1654">
            <v>0.14337452066467832</v>
          </cell>
        </row>
        <row r="1655">
          <cell r="A1655">
            <v>14626</v>
          </cell>
          <cell r="B1655">
            <v>4.3</v>
          </cell>
          <cell r="C1655">
            <v>12677</v>
          </cell>
          <cell r="D1655">
            <v>524</v>
          </cell>
          <cell r="E1655">
            <v>559</v>
          </cell>
          <cell r="F1655">
            <v>8.5430306854934135E-2</v>
          </cell>
        </row>
        <row r="1656">
          <cell r="A1656">
            <v>14627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</row>
        <row r="1657">
          <cell r="A1657">
            <v>14701</v>
          </cell>
          <cell r="B1657">
            <v>8.8000000000000007</v>
          </cell>
          <cell r="C1657">
            <v>19264</v>
          </cell>
          <cell r="D1657">
            <v>1578</v>
          </cell>
          <cell r="E1657">
            <v>10125</v>
          </cell>
          <cell r="F1657">
            <v>0.60750622923588038</v>
          </cell>
        </row>
        <row r="1658">
          <cell r="A1658">
            <v>14706</v>
          </cell>
          <cell r="B1658">
            <v>5.9</v>
          </cell>
          <cell r="C1658">
            <v>2862</v>
          </cell>
          <cell r="D1658">
            <v>217</v>
          </cell>
          <cell r="E1658">
            <v>722</v>
          </cell>
          <cell r="F1658">
            <v>0.32809224318658281</v>
          </cell>
        </row>
        <row r="1659">
          <cell r="A1659">
            <v>14707</v>
          </cell>
          <cell r="B1659">
            <v>8.9</v>
          </cell>
          <cell r="C1659">
            <v>101</v>
          </cell>
          <cell r="D1659">
            <v>3</v>
          </cell>
          <cell r="E1659">
            <v>62</v>
          </cell>
          <cell r="F1659">
            <v>0.64356435643564358</v>
          </cell>
        </row>
        <row r="1660">
          <cell r="A1660">
            <v>14708</v>
          </cell>
          <cell r="B1660">
            <v>39</v>
          </cell>
          <cell r="C1660">
            <v>164</v>
          </cell>
          <cell r="D1660">
            <v>7</v>
          </cell>
          <cell r="E1660">
            <v>54</v>
          </cell>
          <cell r="F1660">
            <v>0.37195121951219512</v>
          </cell>
        </row>
        <row r="1661">
          <cell r="A1661">
            <v>14709</v>
          </cell>
          <cell r="B1661">
            <v>34.6</v>
          </cell>
          <cell r="C1661">
            <v>963</v>
          </cell>
          <cell r="D1661">
            <v>19</v>
          </cell>
          <cell r="E1661">
            <v>444</v>
          </cell>
          <cell r="F1661">
            <v>0.48078920041536866</v>
          </cell>
        </row>
        <row r="1662">
          <cell r="A1662">
            <v>14710</v>
          </cell>
          <cell r="B1662">
            <v>36.9</v>
          </cell>
          <cell r="C1662">
            <v>2363</v>
          </cell>
          <cell r="D1662">
            <v>253</v>
          </cell>
          <cell r="E1662">
            <v>732</v>
          </cell>
          <cell r="F1662">
            <v>0.41684299619128229</v>
          </cell>
        </row>
        <row r="1663">
          <cell r="A1663">
            <v>14711</v>
          </cell>
          <cell r="B1663">
            <v>25.9</v>
          </cell>
          <cell r="C1663">
            <v>959</v>
          </cell>
          <cell r="D1663">
            <v>33</v>
          </cell>
          <cell r="E1663">
            <v>355</v>
          </cell>
          <cell r="F1663">
            <v>0.4045881126173097</v>
          </cell>
        </row>
        <row r="1664">
          <cell r="A1664">
            <v>14712</v>
          </cell>
          <cell r="B1664">
            <v>28.4</v>
          </cell>
          <cell r="C1664">
            <v>2043</v>
          </cell>
          <cell r="D1664">
            <v>173</v>
          </cell>
          <cell r="E1664">
            <v>574</v>
          </cell>
          <cell r="F1664">
            <v>0.3656387665198238</v>
          </cell>
        </row>
        <row r="1665">
          <cell r="A1665">
            <v>14714</v>
          </cell>
          <cell r="B1665">
            <v>32</v>
          </cell>
          <cell r="C1665">
            <v>300</v>
          </cell>
          <cell r="D1665">
            <v>9</v>
          </cell>
          <cell r="E1665">
            <v>93</v>
          </cell>
          <cell r="F1665">
            <v>0.34</v>
          </cell>
        </row>
        <row r="1666">
          <cell r="A1666">
            <v>14715</v>
          </cell>
          <cell r="B1666">
            <v>23.9</v>
          </cell>
          <cell r="C1666">
            <v>1594</v>
          </cell>
          <cell r="D1666">
            <v>93</v>
          </cell>
          <cell r="E1666">
            <v>686</v>
          </cell>
          <cell r="F1666">
            <v>0.4887076537013802</v>
          </cell>
        </row>
        <row r="1667">
          <cell r="A1667">
            <v>14716</v>
          </cell>
          <cell r="B1667">
            <v>12.2</v>
          </cell>
          <cell r="C1667">
            <v>1024</v>
          </cell>
          <cell r="D1667">
            <v>71</v>
          </cell>
          <cell r="E1667">
            <v>427</v>
          </cell>
          <cell r="F1667">
            <v>0.486328125</v>
          </cell>
        </row>
        <row r="1668">
          <cell r="A1668">
            <v>14717</v>
          </cell>
          <cell r="B1668">
            <v>70.900000000000006</v>
          </cell>
          <cell r="C1668">
            <v>1027</v>
          </cell>
          <cell r="D1668">
            <v>92</v>
          </cell>
          <cell r="E1668">
            <v>167</v>
          </cell>
          <cell r="F1668">
            <v>0.25219084712755596</v>
          </cell>
        </row>
        <row r="1669">
          <cell r="A1669">
            <v>14718</v>
          </cell>
          <cell r="B1669">
            <v>24.5</v>
          </cell>
          <cell r="C1669">
            <v>1017</v>
          </cell>
          <cell r="D1669">
            <v>33</v>
          </cell>
          <cell r="E1669">
            <v>295</v>
          </cell>
          <cell r="F1669">
            <v>0.3225172074729597</v>
          </cell>
        </row>
        <row r="1670">
          <cell r="A1670">
            <v>14719</v>
          </cell>
          <cell r="B1670">
            <v>22.7</v>
          </cell>
          <cell r="C1670">
            <v>1809</v>
          </cell>
          <cell r="D1670">
            <v>59</v>
          </cell>
          <cell r="E1670">
            <v>761</v>
          </cell>
          <cell r="F1670">
            <v>0.45328911000552791</v>
          </cell>
        </row>
        <row r="1671">
          <cell r="A1671">
            <v>14720</v>
          </cell>
          <cell r="B1671">
            <v>17.8</v>
          </cell>
          <cell r="C1671">
            <v>377</v>
          </cell>
          <cell r="D1671">
            <v>36</v>
          </cell>
          <cell r="E1671">
            <v>238</v>
          </cell>
          <cell r="F1671">
            <v>0.72679045092838201</v>
          </cell>
        </row>
        <row r="1672">
          <cell r="A1672">
            <v>14721</v>
          </cell>
          <cell r="B1672">
            <v>23.3</v>
          </cell>
          <cell r="C1672">
            <v>86</v>
          </cell>
          <cell r="D1672">
            <v>0</v>
          </cell>
          <cell r="E1672">
            <v>39</v>
          </cell>
          <cell r="F1672">
            <v>0.45348837209302323</v>
          </cell>
        </row>
        <row r="1673">
          <cell r="A1673">
            <v>14722</v>
          </cell>
          <cell r="B1673">
            <v>92.3</v>
          </cell>
          <cell r="C1673">
            <v>1380</v>
          </cell>
          <cell r="D1673">
            <v>84</v>
          </cell>
          <cell r="E1673">
            <v>900</v>
          </cell>
          <cell r="F1673">
            <v>0.71304347826086956</v>
          </cell>
        </row>
        <row r="1674">
          <cell r="A1674">
            <v>14723</v>
          </cell>
          <cell r="B1674">
            <v>17.399999999999999</v>
          </cell>
          <cell r="C1674">
            <v>575</v>
          </cell>
          <cell r="D1674">
            <v>13</v>
          </cell>
          <cell r="E1674">
            <v>266</v>
          </cell>
          <cell r="F1674">
            <v>0.48521739130434782</v>
          </cell>
        </row>
        <row r="1675">
          <cell r="A1675">
            <v>14724</v>
          </cell>
          <cell r="B1675">
            <v>38.299999999999997</v>
          </cell>
          <cell r="C1675">
            <v>1427</v>
          </cell>
          <cell r="D1675">
            <v>87</v>
          </cell>
          <cell r="E1675">
            <v>420</v>
          </cell>
          <cell r="F1675">
            <v>0.3552908199018921</v>
          </cell>
        </row>
        <row r="1676">
          <cell r="A1676">
            <v>14726</v>
          </cell>
          <cell r="B1676">
            <v>22.3</v>
          </cell>
          <cell r="C1676">
            <v>678</v>
          </cell>
          <cell r="D1676">
            <v>30</v>
          </cell>
          <cell r="E1676">
            <v>201</v>
          </cell>
          <cell r="F1676">
            <v>0.34070796460176989</v>
          </cell>
        </row>
        <row r="1677">
          <cell r="A1677">
            <v>14727</v>
          </cell>
          <cell r="B1677">
            <v>28.9</v>
          </cell>
          <cell r="C1677">
            <v>3171</v>
          </cell>
          <cell r="D1677">
            <v>104</v>
          </cell>
          <cell r="E1677">
            <v>1007</v>
          </cell>
          <cell r="F1677">
            <v>0.35036266162093976</v>
          </cell>
        </row>
        <row r="1678">
          <cell r="A1678">
            <v>14728</v>
          </cell>
          <cell r="B1678">
            <v>60.1</v>
          </cell>
          <cell r="C1678">
            <v>802</v>
          </cell>
          <cell r="D1678">
            <v>0</v>
          </cell>
          <cell r="E1678">
            <v>201</v>
          </cell>
          <cell r="F1678">
            <v>0.25062344139650872</v>
          </cell>
        </row>
        <row r="1679">
          <cell r="A1679">
            <v>14729</v>
          </cell>
          <cell r="B1679">
            <v>17.899999999999999</v>
          </cell>
          <cell r="C1679">
            <v>481</v>
          </cell>
          <cell r="D1679">
            <v>9</v>
          </cell>
          <cell r="E1679">
            <v>171</v>
          </cell>
          <cell r="F1679">
            <v>0.37422037422037424</v>
          </cell>
        </row>
        <row r="1680">
          <cell r="A1680">
            <v>14731</v>
          </cell>
          <cell r="B1680">
            <v>76.3</v>
          </cell>
          <cell r="C1680">
            <v>2382</v>
          </cell>
          <cell r="D1680">
            <v>10</v>
          </cell>
          <cell r="E1680">
            <v>608</v>
          </cell>
          <cell r="F1680">
            <v>0.25944584382871538</v>
          </cell>
        </row>
        <row r="1681">
          <cell r="A1681">
            <v>14732</v>
          </cell>
          <cell r="B1681">
            <v>26.5</v>
          </cell>
          <cell r="C1681">
            <v>102</v>
          </cell>
          <cell r="D1681">
            <v>7</v>
          </cell>
          <cell r="E1681">
            <v>48</v>
          </cell>
          <cell r="F1681">
            <v>0.53921568627450978</v>
          </cell>
        </row>
        <row r="1682">
          <cell r="A1682">
            <v>14733</v>
          </cell>
          <cell r="B1682">
            <v>8.9</v>
          </cell>
          <cell r="C1682">
            <v>1877</v>
          </cell>
          <cell r="D1682">
            <v>196</v>
          </cell>
          <cell r="E1682">
            <v>902</v>
          </cell>
          <cell r="F1682">
            <v>0.58497602557272244</v>
          </cell>
        </row>
        <row r="1683">
          <cell r="A1683">
            <v>14735</v>
          </cell>
          <cell r="B1683">
            <v>24.1</v>
          </cell>
          <cell r="C1683">
            <v>1564</v>
          </cell>
          <cell r="D1683">
            <v>25</v>
          </cell>
          <cell r="E1683">
            <v>576</v>
          </cell>
          <cell r="F1683">
            <v>0.3842710997442455</v>
          </cell>
        </row>
        <row r="1684">
          <cell r="A1684">
            <v>14736</v>
          </cell>
          <cell r="B1684">
            <v>56.1</v>
          </cell>
          <cell r="C1684">
            <v>189</v>
          </cell>
          <cell r="D1684">
            <v>8</v>
          </cell>
          <cell r="E1684">
            <v>27</v>
          </cell>
          <cell r="F1684">
            <v>0.18518518518518517</v>
          </cell>
        </row>
        <row r="1685">
          <cell r="A1685">
            <v>14737</v>
          </cell>
          <cell r="B1685">
            <v>33.1</v>
          </cell>
          <cell r="C1685">
            <v>2672</v>
          </cell>
          <cell r="D1685">
            <v>106</v>
          </cell>
          <cell r="E1685">
            <v>1059</v>
          </cell>
          <cell r="F1685">
            <v>0.43600299401197606</v>
          </cell>
        </row>
        <row r="1686">
          <cell r="A1686">
            <v>14738</v>
          </cell>
          <cell r="B1686">
            <v>15.5</v>
          </cell>
          <cell r="C1686">
            <v>1709</v>
          </cell>
          <cell r="D1686">
            <v>79</v>
          </cell>
          <cell r="E1686">
            <v>539</v>
          </cell>
          <cell r="F1686">
            <v>0.36161497952018723</v>
          </cell>
        </row>
        <row r="1687">
          <cell r="A1687">
            <v>14739</v>
          </cell>
          <cell r="B1687">
            <v>37.9</v>
          </cell>
          <cell r="C1687">
            <v>1837</v>
          </cell>
          <cell r="D1687">
            <v>34</v>
          </cell>
          <cell r="E1687">
            <v>772</v>
          </cell>
          <cell r="F1687">
            <v>0.43875884594447467</v>
          </cell>
        </row>
        <row r="1688">
          <cell r="A1688">
            <v>14740</v>
          </cell>
          <cell r="B1688">
            <v>8.1999999999999993</v>
          </cell>
          <cell r="C1688">
            <v>669</v>
          </cell>
          <cell r="D1688">
            <v>37</v>
          </cell>
          <cell r="E1688">
            <v>159</v>
          </cell>
          <cell r="F1688">
            <v>0.29297458893871448</v>
          </cell>
        </row>
        <row r="1689">
          <cell r="A1689">
            <v>14741</v>
          </cell>
          <cell r="B1689">
            <v>37.799999999999997</v>
          </cell>
          <cell r="C1689">
            <v>1370</v>
          </cell>
          <cell r="D1689">
            <v>40</v>
          </cell>
          <cell r="E1689">
            <v>238</v>
          </cell>
          <cell r="F1689">
            <v>0.20291970802919709</v>
          </cell>
        </row>
        <row r="1690">
          <cell r="A1690">
            <v>14742</v>
          </cell>
          <cell r="B1690">
            <v>0</v>
          </cell>
          <cell r="C1690">
            <v>55</v>
          </cell>
          <cell r="D1690">
            <v>18</v>
          </cell>
          <cell r="E1690">
            <v>0</v>
          </cell>
          <cell r="F1690">
            <v>0.32727272727272727</v>
          </cell>
        </row>
        <row r="1691">
          <cell r="A1691">
            <v>14743</v>
          </cell>
          <cell r="B1691">
            <v>28.1</v>
          </cell>
          <cell r="C1691">
            <v>918</v>
          </cell>
          <cell r="D1691">
            <v>27</v>
          </cell>
          <cell r="E1691">
            <v>192</v>
          </cell>
          <cell r="F1691">
            <v>0.23856209150326799</v>
          </cell>
        </row>
        <row r="1692">
          <cell r="A1692">
            <v>14744</v>
          </cell>
          <cell r="B1692">
            <v>20.9</v>
          </cell>
          <cell r="C1692">
            <v>540</v>
          </cell>
          <cell r="D1692">
            <v>49</v>
          </cell>
          <cell r="E1692">
            <v>110</v>
          </cell>
          <cell r="F1692">
            <v>0.29444444444444445</v>
          </cell>
        </row>
        <row r="1693">
          <cell r="A1693">
            <v>14747</v>
          </cell>
          <cell r="B1693">
            <v>5.5</v>
          </cell>
          <cell r="C1693">
            <v>923</v>
          </cell>
          <cell r="D1693">
            <v>60</v>
          </cell>
          <cell r="E1693">
            <v>265</v>
          </cell>
          <cell r="F1693">
            <v>0.352112676056338</v>
          </cell>
        </row>
        <row r="1694">
          <cell r="A1694">
            <v>14748</v>
          </cell>
          <cell r="B1694">
            <v>14.6</v>
          </cell>
          <cell r="C1694">
            <v>411</v>
          </cell>
          <cell r="D1694">
            <v>22</v>
          </cell>
          <cell r="E1694">
            <v>66</v>
          </cell>
          <cell r="F1694">
            <v>0.21411192214111921</v>
          </cell>
        </row>
        <row r="1695">
          <cell r="A1695">
            <v>14750</v>
          </cell>
          <cell r="B1695">
            <v>13.2</v>
          </cell>
          <cell r="C1695">
            <v>2197</v>
          </cell>
          <cell r="D1695">
            <v>315</v>
          </cell>
          <cell r="E1695">
            <v>554</v>
          </cell>
          <cell r="F1695">
            <v>0.39553937187073279</v>
          </cell>
        </row>
        <row r="1696">
          <cell r="A1696">
            <v>14752</v>
          </cell>
          <cell r="B1696">
            <v>43.8</v>
          </cell>
          <cell r="C1696">
            <v>185</v>
          </cell>
          <cell r="D1696">
            <v>0</v>
          </cell>
          <cell r="E1696">
            <v>149</v>
          </cell>
          <cell r="F1696">
            <v>0.80540540540540539</v>
          </cell>
        </row>
        <row r="1697">
          <cell r="A1697">
            <v>14753</v>
          </cell>
          <cell r="B1697">
            <v>23.9</v>
          </cell>
          <cell r="C1697">
            <v>547</v>
          </cell>
          <cell r="D1697">
            <v>72</v>
          </cell>
          <cell r="E1697">
            <v>159</v>
          </cell>
          <cell r="F1697">
            <v>0.42230347349177333</v>
          </cell>
        </row>
        <row r="1698">
          <cell r="A1698">
            <v>14754</v>
          </cell>
          <cell r="B1698">
            <v>21.5</v>
          </cell>
          <cell r="C1698">
            <v>367</v>
          </cell>
          <cell r="D1698">
            <v>13</v>
          </cell>
          <cell r="E1698">
            <v>116</v>
          </cell>
          <cell r="F1698">
            <v>0.35149863760217986</v>
          </cell>
        </row>
        <row r="1699">
          <cell r="A1699">
            <v>14755</v>
          </cell>
          <cell r="B1699">
            <v>23.3</v>
          </cell>
          <cell r="C1699">
            <v>1571</v>
          </cell>
          <cell r="D1699">
            <v>145</v>
          </cell>
          <cell r="E1699">
            <v>628</v>
          </cell>
          <cell r="F1699">
            <v>0.49204328453214513</v>
          </cell>
        </row>
        <row r="1700">
          <cell r="A1700">
            <v>14756</v>
          </cell>
          <cell r="B1700">
            <v>81.3</v>
          </cell>
          <cell r="C1700">
            <v>262</v>
          </cell>
          <cell r="D1700">
            <v>71</v>
          </cell>
          <cell r="E1700">
            <v>135</v>
          </cell>
          <cell r="F1700">
            <v>0.7862595419847328</v>
          </cell>
        </row>
        <row r="1701">
          <cell r="A1701">
            <v>14757</v>
          </cell>
          <cell r="B1701">
            <v>40.9</v>
          </cell>
          <cell r="C1701">
            <v>2245</v>
          </cell>
          <cell r="D1701">
            <v>197</v>
          </cell>
          <cell r="E1701">
            <v>734</v>
          </cell>
          <cell r="F1701">
            <v>0.41469933184855234</v>
          </cell>
        </row>
        <row r="1702">
          <cell r="A1702">
            <v>14760</v>
          </cell>
          <cell r="B1702">
            <v>12</v>
          </cell>
          <cell r="C1702">
            <v>9214</v>
          </cell>
          <cell r="D1702">
            <v>698</v>
          </cell>
          <cell r="E1702">
            <v>4786</v>
          </cell>
          <cell r="F1702">
            <v>0.59518124593010635</v>
          </cell>
        </row>
        <row r="1703">
          <cell r="A1703">
            <v>14767</v>
          </cell>
          <cell r="B1703">
            <v>4.5</v>
          </cell>
          <cell r="C1703">
            <v>715</v>
          </cell>
          <cell r="D1703">
            <v>37</v>
          </cell>
          <cell r="E1703">
            <v>257</v>
          </cell>
          <cell r="F1703">
            <v>0.41118881118881118</v>
          </cell>
        </row>
        <row r="1704">
          <cell r="A1704">
            <v>14769</v>
          </cell>
          <cell r="B1704">
            <v>25</v>
          </cell>
          <cell r="C1704">
            <v>572</v>
          </cell>
          <cell r="D1704">
            <v>26</v>
          </cell>
          <cell r="E1704">
            <v>169</v>
          </cell>
          <cell r="F1704">
            <v>0.34090909090909088</v>
          </cell>
        </row>
        <row r="1705">
          <cell r="A1705">
            <v>14770</v>
          </cell>
          <cell r="B1705">
            <v>7.2</v>
          </cell>
          <cell r="C1705">
            <v>1359</v>
          </cell>
          <cell r="D1705">
            <v>82</v>
          </cell>
          <cell r="E1705">
            <v>575</v>
          </cell>
          <cell r="F1705">
            <v>0.48344370860927155</v>
          </cell>
        </row>
        <row r="1706">
          <cell r="A1706">
            <v>14772</v>
          </cell>
          <cell r="B1706">
            <v>14.5</v>
          </cell>
          <cell r="C1706">
            <v>1840</v>
          </cell>
          <cell r="D1706">
            <v>171</v>
          </cell>
          <cell r="E1706">
            <v>796</v>
          </cell>
          <cell r="F1706">
            <v>0.52554347826086956</v>
          </cell>
        </row>
        <row r="1707">
          <cell r="A1707">
            <v>14774</v>
          </cell>
          <cell r="B1707">
            <v>6.1</v>
          </cell>
          <cell r="C1707">
            <v>99</v>
          </cell>
          <cell r="D1707">
            <v>18</v>
          </cell>
          <cell r="E1707">
            <v>50</v>
          </cell>
          <cell r="F1707">
            <v>0.68686868686868685</v>
          </cell>
        </row>
        <row r="1708">
          <cell r="A1708">
            <v>14775</v>
          </cell>
          <cell r="B1708">
            <v>24.7</v>
          </cell>
          <cell r="C1708">
            <v>1203</v>
          </cell>
          <cell r="D1708">
            <v>42</v>
          </cell>
          <cell r="E1708">
            <v>502</v>
          </cell>
          <cell r="F1708">
            <v>0.45220282626766417</v>
          </cell>
        </row>
        <row r="1709">
          <cell r="A1709">
            <v>14777</v>
          </cell>
          <cell r="B1709">
            <v>60.2</v>
          </cell>
          <cell r="C1709">
            <v>786</v>
          </cell>
          <cell r="D1709">
            <v>39</v>
          </cell>
          <cell r="E1709">
            <v>167</v>
          </cell>
          <cell r="F1709">
            <v>0.26208651399491095</v>
          </cell>
        </row>
        <row r="1710">
          <cell r="A1710">
            <v>14778</v>
          </cell>
          <cell r="B1710">
            <v>0</v>
          </cell>
          <cell r="C1710">
            <v>16</v>
          </cell>
          <cell r="D1710">
            <v>0</v>
          </cell>
          <cell r="E1710">
            <v>0</v>
          </cell>
          <cell r="F1710">
            <v>0</v>
          </cell>
        </row>
        <row r="1711">
          <cell r="A1711">
            <v>14779</v>
          </cell>
          <cell r="B1711">
            <v>15.4</v>
          </cell>
          <cell r="C1711">
            <v>3511</v>
          </cell>
          <cell r="D1711">
            <v>230</v>
          </cell>
          <cell r="E1711">
            <v>1915</v>
          </cell>
          <cell r="F1711">
            <v>0.61093705497009398</v>
          </cell>
        </row>
        <row r="1712">
          <cell r="A1712">
            <v>14781</v>
          </cell>
          <cell r="B1712">
            <v>14.7</v>
          </cell>
          <cell r="C1712">
            <v>886</v>
          </cell>
          <cell r="D1712">
            <v>68</v>
          </cell>
          <cell r="E1712">
            <v>437</v>
          </cell>
          <cell r="F1712">
            <v>0.56997742663656881</v>
          </cell>
        </row>
        <row r="1713">
          <cell r="A1713">
            <v>14782</v>
          </cell>
          <cell r="B1713">
            <v>11.9</v>
          </cell>
          <cell r="C1713">
            <v>1103</v>
          </cell>
          <cell r="D1713">
            <v>57</v>
          </cell>
          <cell r="E1713">
            <v>404</v>
          </cell>
          <cell r="F1713">
            <v>0.41795104261106075</v>
          </cell>
        </row>
        <row r="1714">
          <cell r="A1714">
            <v>14783</v>
          </cell>
          <cell r="B1714">
            <v>26.2</v>
          </cell>
          <cell r="C1714">
            <v>191</v>
          </cell>
          <cell r="D1714">
            <v>3</v>
          </cell>
          <cell r="E1714">
            <v>63</v>
          </cell>
          <cell r="F1714">
            <v>0.34554973821989526</v>
          </cell>
        </row>
        <row r="1715">
          <cell r="A1715">
            <v>14784</v>
          </cell>
          <cell r="B1715">
            <v>26.7</v>
          </cell>
          <cell r="C1715">
            <v>464</v>
          </cell>
          <cell r="D1715">
            <v>10</v>
          </cell>
          <cell r="E1715">
            <v>130</v>
          </cell>
          <cell r="F1715">
            <v>0.30172413793103448</v>
          </cell>
        </row>
        <row r="1716">
          <cell r="A1716">
            <v>14787</v>
          </cell>
          <cell r="B1716">
            <v>18.8</v>
          </cell>
          <cell r="C1716">
            <v>2814</v>
          </cell>
          <cell r="D1716">
            <v>220</v>
          </cell>
          <cell r="E1716">
            <v>1466</v>
          </cell>
          <cell r="F1716">
            <v>0.59914712153518124</v>
          </cell>
        </row>
        <row r="1717">
          <cell r="A1717">
            <v>14788</v>
          </cell>
          <cell r="B1717">
            <v>32.5</v>
          </cell>
          <cell r="C1717">
            <v>83</v>
          </cell>
          <cell r="D1717">
            <v>9</v>
          </cell>
          <cell r="E1717">
            <v>46</v>
          </cell>
          <cell r="F1717">
            <v>0.66265060240963858</v>
          </cell>
        </row>
        <row r="1718">
          <cell r="A1718">
            <v>14801</v>
          </cell>
          <cell r="B1718">
            <v>14.1</v>
          </cell>
          <cell r="C1718">
            <v>2546</v>
          </cell>
          <cell r="D1718">
            <v>76</v>
          </cell>
          <cell r="E1718">
            <v>912</v>
          </cell>
          <cell r="F1718">
            <v>0.38805970149253732</v>
          </cell>
        </row>
        <row r="1719">
          <cell r="A1719">
            <v>14802</v>
          </cell>
          <cell r="B1719">
            <v>19.100000000000001</v>
          </cell>
          <cell r="C1719">
            <v>533</v>
          </cell>
          <cell r="D1719">
            <v>22</v>
          </cell>
          <cell r="E1719">
            <v>245</v>
          </cell>
          <cell r="F1719">
            <v>0.50093808630393999</v>
          </cell>
        </row>
        <row r="1720">
          <cell r="A1720">
            <v>14803</v>
          </cell>
          <cell r="B1720">
            <v>19.3</v>
          </cell>
          <cell r="C1720">
            <v>477</v>
          </cell>
          <cell r="D1720">
            <v>0</v>
          </cell>
          <cell r="E1720">
            <v>143</v>
          </cell>
          <cell r="F1720">
            <v>0.29979035639412999</v>
          </cell>
        </row>
        <row r="1721">
          <cell r="A1721">
            <v>14804</v>
          </cell>
          <cell r="B1721">
            <v>33</v>
          </cell>
          <cell r="C1721">
            <v>964</v>
          </cell>
          <cell r="D1721">
            <v>12</v>
          </cell>
          <cell r="E1721">
            <v>343</v>
          </cell>
          <cell r="F1721">
            <v>0.36825726141078841</v>
          </cell>
        </row>
        <row r="1722">
          <cell r="A1722">
            <v>14805</v>
          </cell>
          <cell r="B1722">
            <v>17</v>
          </cell>
          <cell r="C1722">
            <v>466</v>
          </cell>
          <cell r="D1722">
            <v>44</v>
          </cell>
          <cell r="E1722">
            <v>168</v>
          </cell>
          <cell r="F1722">
            <v>0.45493562231759654</v>
          </cell>
        </row>
        <row r="1723">
          <cell r="A1723">
            <v>14806</v>
          </cell>
          <cell r="B1723">
            <v>19.600000000000001</v>
          </cell>
          <cell r="C1723">
            <v>1091</v>
          </cell>
          <cell r="D1723">
            <v>80</v>
          </cell>
          <cell r="E1723">
            <v>518</v>
          </cell>
          <cell r="F1723">
            <v>0.54812098991750691</v>
          </cell>
        </row>
        <row r="1724">
          <cell r="A1724">
            <v>14807</v>
          </cell>
          <cell r="B1724">
            <v>14.9</v>
          </cell>
          <cell r="C1724">
            <v>1433</v>
          </cell>
          <cell r="D1724">
            <v>28</v>
          </cell>
          <cell r="E1724">
            <v>471</v>
          </cell>
          <cell r="F1724">
            <v>0.34822051639916257</v>
          </cell>
        </row>
        <row r="1725">
          <cell r="A1725">
            <v>14808</v>
          </cell>
          <cell r="B1725">
            <v>14.7</v>
          </cell>
          <cell r="C1725">
            <v>232</v>
          </cell>
          <cell r="D1725">
            <v>18</v>
          </cell>
          <cell r="E1725">
            <v>135</v>
          </cell>
          <cell r="F1725">
            <v>0.65948275862068961</v>
          </cell>
        </row>
        <row r="1726">
          <cell r="A1726">
            <v>14809</v>
          </cell>
          <cell r="B1726">
            <v>22.7</v>
          </cell>
          <cell r="C1726">
            <v>1177</v>
          </cell>
          <cell r="D1726">
            <v>50</v>
          </cell>
          <cell r="E1726">
            <v>514</v>
          </cell>
          <cell r="F1726">
            <v>0.4791843670348343</v>
          </cell>
        </row>
        <row r="1727">
          <cell r="A1727">
            <v>14810</v>
          </cell>
          <cell r="B1727">
            <v>11.2</v>
          </cell>
          <cell r="C1727">
            <v>5976</v>
          </cell>
          <cell r="D1727">
            <v>271</v>
          </cell>
          <cell r="E1727">
            <v>1911</v>
          </cell>
          <cell r="F1727">
            <v>0.36512717536813921</v>
          </cell>
        </row>
        <row r="1728">
          <cell r="A1728">
            <v>14812</v>
          </cell>
          <cell r="B1728">
            <v>9.5</v>
          </cell>
          <cell r="C1728">
            <v>1461</v>
          </cell>
          <cell r="D1728">
            <v>29</v>
          </cell>
          <cell r="E1728">
            <v>319</v>
          </cell>
          <cell r="F1728">
            <v>0.23819301848049282</v>
          </cell>
        </row>
        <row r="1729">
          <cell r="A1729">
            <v>14813</v>
          </cell>
          <cell r="B1729">
            <v>20.2</v>
          </cell>
          <cell r="C1729">
            <v>1343</v>
          </cell>
          <cell r="D1729">
            <v>45</v>
          </cell>
          <cell r="E1729">
            <v>571</v>
          </cell>
          <cell r="F1729">
            <v>0.45867460908413998</v>
          </cell>
        </row>
        <row r="1730">
          <cell r="A1730">
            <v>14814</v>
          </cell>
          <cell r="B1730">
            <v>0</v>
          </cell>
          <cell r="C1730">
            <v>872</v>
          </cell>
          <cell r="D1730">
            <v>38</v>
          </cell>
          <cell r="E1730">
            <v>140</v>
          </cell>
          <cell r="F1730">
            <v>0.20412844036697247</v>
          </cell>
        </row>
        <row r="1731">
          <cell r="A1731">
            <v>14815</v>
          </cell>
          <cell r="B1731">
            <v>48</v>
          </cell>
          <cell r="C1731">
            <v>740</v>
          </cell>
          <cell r="D1731">
            <v>14</v>
          </cell>
          <cell r="E1731">
            <v>201</v>
          </cell>
          <cell r="F1731">
            <v>0.29054054054054052</v>
          </cell>
        </row>
        <row r="1732">
          <cell r="A1732">
            <v>14816</v>
          </cell>
          <cell r="B1732">
            <v>0</v>
          </cell>
          <cell r="C1732">
            <v>203</v>
          </cell>
          <cell r="D1732">
            <v>13</v>
          </cell>
          <cell r="E1732">
            <v>72</v>
          </cell>
          <cell r="F1732">
            <v>0.41871921182266009</v>
          </cell>
        </row>
        <row r="1733">
          <cell r="A1733">
            <v>14817</v>
          </cell>
          <cell r="B1733">
            <v>7.7</v>
          </cell>
          <cell r="C1733">
            <v>1074</v>
          </cell>
          <cell r="D1733">
            <v>52</v>
          </cell>
          <cell r="E1733">
            <v>382</v>
          </cell>
          <cell r="F1733">
            <v>0.40409683426443205</v>
          </cell>
        </row>
        <row r="1734">
          <cell r="A1734">
            <v>14818</v>
          </cell>
          <cell r="B1734">
            <v>22.5</v>
          </cell>
          <cell r="C1734">
            <v>897</v>
          </cell>
          <cell r="D1734">
            <v>48</v>
          </cell>
          <cell r="E1734">
            <v>309</v>
          </cell>
          <cell r="F1734">
            <v>0.39799331103678931</v>
          </cell>
        </row>
        <row r="1735">
          <cell r="A1735">
            <v>14819</v>
          </cell>
          <cell r="B1735">
            <v>15.6</v>
          </cell>
          <cell r="C1735">
            <v>448</v>
          </cell>
          <cell r="D1735">
            <v>4</v>
          </cell>
          <cell r="E1735">
            <v>142</v>
          </cell>
          <cell r="F1735">
            <v>0.32589285714285715</v>
          </cell>
        </row>
        <row r="1736">
          <cell r="A1736">
            <v>14820</v>
          </cell>
          <cell r="B1736">
            <v>23.9</v>
          </cell>
          <cell r="C1736">
            <v>377</v>
          </cell>
          <cell r="D1736">
            <v>0</v>
          </cell>
          <cell r="E1736">
            <v>140</v>
          </cell>
          <cell r="F1736">
            <v>0.3713527851458886</v>
          </cell>
        </row>
        <row r="1737">
          <cell r="A1737">
            <v>14821</v>
          </cell>
          <cell r="B1737">
            <v>7.9</v>
          </cell>
          <cell r="C1737">
            <v>1359</v>
          </cell>
          <cell r="D1737">
            <v>32</v>
          </cell>
          <cell r="E1737">
            <v>216</v>
          </cell>
          <cell r="F1737">
            <v>0.18248712288447388</v>
          </cell>
        </row>
        <row r="1738">
          <cell r="A1738">
            <v>14822</v>
          </cell>
          <cell r="B1738">
            <v>33.299999999999997</v>
          </cell>
          <cell r="C1738">
            <v>821</v>
          </cell>
          <cell r="D1738">
            <v>34</v>
          </cell>
          <cell r="E1738">
            <v>339</v>
          </cell>
          <cell r="F1738">
            <v>0.45432399512789279</v>
          </cell>
        </row>
        <row r="1739">
          <cell r="A1739">
            <v>14823</v>
          </cell>
          <cell r="B1739">
            <v>16.5</v>
          </cell>
          <cell r="C1739">
            <v>1756</v>
          </cell>
          <cell r="D1739">
            <v>187</v>
          </cell>
          <cell r="E1739">
            <v>792</v>
          </cell>
          <cell r="F1739">
            <v>0.55751708428246016</v>
          </cell>
        </row>
        <row r="1740">
          <cell r="A1740">
            <v>14824</v>
          </cell>
          <cell r="B1740">
            <v>5</v>
          </cell>
          <cell r="C1740">
            <v>359</v>
          </cell>
          <cell r="D1740">
            <v>5</v>
          </cell>
          <cell r="E1740">
            <v>72</v>
          </cell>
          <cell r="F1740">
            <v>0.21448467966573817</v>
          </cell>
        </row>
        <row r="1741">
          <cell r="A1741">
            <v>14825</v>
          </cell>
          <cell r="B1741">
            <v>8.1999999999999993</v>
          </cell>
          <cell r="C1741">
            <v>415</v>
          </cell>
          <cell r="D1741">
            <v>31</v>
          </cell>
          <cell r="E1741">
            <v>148</v>
          </cell>
          <cell r="F1741">
            <v>0.43132530120481927</v>
          </cell>
        </row>
        <row r="1742">
          <cell r="A1742">
            <v>14826</v>
          </cell>
          <cell r="B1742">
            <v>29.2</v>
          </cell>
          <cell r="C1742">
            <v>1256</v>
          </cell>
          <cell r="D1742">
            <v>32</v>
          </cell>
          <cell r="E1742">
            <v>641</v>
          </cell>
          <cell r="F1742">
            <v>0.53582802547770703</v>
          </cell>
        </row>
        <row r="1743">
          <cell r="A1743">
            <v>14827</v>
          </cell>
          <cell r="B1743">
            <v>0</v>
          </cell>
          <cell r="C1743">
            <v>25</v>
          </cell>
          <cell r="D1743">
            <v>0</v>
          </cell>
          <cell r="E1743">
            <v>25</v>
          </cell>
          <cell r="F1743">
            <v>1</v>
          </cell>
        </row>
        <row r="1744">
          <cell r="A1744">
            <v>14830</v>
          </cell>
          <cell r="B1744">
            <v>8.1</v>
          </cell>
          <cell r="C1744">
            <v>9282</v>
          </cell>
          <cell r="D1744">
            <v>776</v>
          </cell>
          <cell r="E1744">
            <v>3677</v>
          </cell>
          <cell r="F1744">
            <v>0.47974574445162682</v>
          </cell>
        </row>
        <row r="1745">
          <cell r="A1745">
            <v>14836</v>
          </cell>
          <cell r="B1745">
            <v>24.8</v>
          </cell>
          <cell r="C1745">
            <v>576</v>
          </cell>
          <cell r="D1745">
            <v>20</v>
          </cell>
          <cell r="E1745">
            <v>222</v>
          </cell>
          <cell r="F1745">
            <v>0.4201388888888889</v>
          </cell>
        </row>
        <row r="1746">
          <cell r="A1746">
            <v>14837</v>
          </cell>
          <cell r="B1746">
            <v>33.200000000000003</v>
          </cell>
          <cell r="C1746">
            <v>3079</v>
          </cell>
          <cell r="D1746">
            <v>59</v>
          </cell>
          <cell r="E1746">
            <v>972</v>
          </cell>
          <cell r="F1746">
            <v>0.33484897694056515</v>
          </cell>
        </row>
        <row r="1747">
          <cell r="A1747">
            <v>14838</v>
          </cell>
          <cell r="B1747">
            <v>4.7</v>
          </cell>
          <cell r="C1747">
            <v>805</v>
          </cell>
          <cell r="D1747">
            <v>7</v>
          </cell>
          <cell r="E1747">
            <v>130</v>
          </cell>
          <cell r="F1747">
            <v>0.17018633540372671</v>
          </cell>
        </row>
        <row r="1748">
          <cell r="A1748">
            <v>14839</v>
          </cell>
          <cell r="B1748">
            <v>37.1</v>
          </cell>
          <cell r="C1748">
            <v>474</v>
          </cell>
          <cell r="D1748">
            <v>14</v>
          </cell>
          <cell r="E1748">
            <v>209</v>
          </cell>
          <cell r="F1748">
            <v>0.47046413502109707</v>
          </cell>
        </row>
        <row r="1749">
          <cell r="A1749">
            <v>14840</v>
          </cell>
          <cell r="B1749">
            <v>52.4</v>
          </cell>
          <cell r="C1749">
            <v>2939</v>
          </cell>
          <cell r="D1749">
            <v>169</v>
          </cell>
          <cell r="E1749">
            <v>1038</v>
          </cell>
          <cell r="F1749">
            <v>0.41068390609050698</v>
          </cell>
        </row>
        <row r="1750">
          <cell r="A1750">
            <v>14841</v>
          </cell>
          <cell r="B1750">
            <v>39.799999999999997</v>
          </cell>
          <cell r="C1750">
            <v>663</v>
          </cell>
          <cell r="D1750">
            <v>39</v>
          </cell>
          <cell r="E1750">
            <v>335</v>
          </cell>
          <cell r="F1750">
            <v>0.5641025641025641</v>
          </cell>
        </row>
        <row r="1751">
          <cell r="A1751">
            <v>14842</v>
          </cell>
          <cell r="B1751">
            <v>38.799999999999997</v>
          </cell>
          <cell r="C1751">
            <v>578</v>
          </cell>
          <cell r="D1751">
            <v>0</v>
          </cell>
          <cell r="E1751">
            <v>137</v>
          </cell>
          <cell r="F1751">
            <v>0.23702422145328719</v>
          </cell>
        </row>
        <row r="1752">
          <cell r="A1752">
            <v>14843</v>
          </cell>
          <cell r="B1752">
            <v>10.9</v>
          </cell>
          <cell r="C1752">
            <v>6339</v>
          </cell>
          <cell r="D1752">
            <v>408</v>
          </cell>
          <cell r="E1752">
            <v>3442</v>
          </cell>
          <cell r="F1752">
            <v>0.60735131724246727</v>
          </cell>
        </row>
        <row r="1753">
          <cell r="A1753">
            <v>14845</v>
          </cell>
          <cell r="B1753">
            <v>5.0999999999999996</v>
          </cell>
          <cell r="C1753">
            <v>8939</v>
          </cell>
          <cell r="D1753">
            <v>488</v>
          </cell>
          <cell r="E1753">
            <v>1456</v>
          </cell>
          <cell r="F1753">
            <v>0.21747399037923706</v>
          </cell>
        </row>
        <row r="1754">
          <cell r="A1754">
            <v>14846</v>
          </cell>
          <cell r="B1754">
            <v>19.2</v>
          </cell>
          <cell r="C1754">
            <v>391</v>
          </cell>
          <cell r="D1754">
            <v>0</v>
          </cell>
          <cell r="E1754">
            <v>137</v>
          </cell>
          <cell r="F1754">
            <v>0.35038363171355497</v>
          </cell>
        </row>
        <row r="1755">
          <cell r="A1755">
            <v>14847</v>
          </cell>
          <cell r="B1755">
            <v>25</v>
          </cell>
          <cell r="C1755">
            <v>1310</v>
          </cell>
          <cell r="D1755">
            <v>74</v>
          </cell>
          <cell r="E1755">
            <v>454</v>
          </cell>
          <cell r="F1755">
            <v>0.40305343511450381</v>
          </cell>
        </row>
        <row r="1756">
          <cell r="A1756">
            <v>14850</v>
          </cell>
          <cell r="B1756">
            <v>8</v>
          </cell>
          <cell r="C1756">
            <v>26729</v>
          </cell>
          <cell r="D1756">
            <v>1401</v>
          </cell>
          <cell r="E1756">
            <v>8087</v>
          </cell>
          <cell r="F1756">
            <v>0.35497025702420593</v>
          </cell>
        </row>
        <row r="1757">
          <cell r="A1757">
            <v>14853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</row>
        <row r="1758">
          <cell r="A1758">
            <v>14854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</row>
        <row r="1759">
          <cell r="A1759">
            <v>14855</v>
          </cell>
          <cell r="B1759">
            <v>26.9</v>
          </cell>
          <cell r="C1759">
            <v>387</v>
          </cell>
          <cell r="D1759">
            <v>8</v>
          </cell>
          <cell r="E1759">
            <v>176</v>
          </cell>
          <cell r="F1759">
            <v>0.47545219638242892</v>
          </cell>
        </row>
        <row r="1760">
          <cell r="A1760">
            <v>14856</v>
          </cell>
          <cell r="B1760">
            <v>34</v>
          </cell>
          <cell r="C1760">
            <v>97</v>
          </cell>
          <cell r="D1760">
            <v>20</v>
          </cell>
          <cell r="E1760">
            <v>43</v>
          </cell>
          <cell r="F1760">
            <v>0.64948453608247425</v>
          </cell>
        </row>
        <row r="1761">
          <cell r="A1761">
            <v>14858</v>
          </cell>
          <cell r="B1761">
            <v>3.2</v>
          </cell>
          <cell r="C1761">
            <v>697</v>
          </cell>
          <cell r="D1761">
            <v>30</v>
          </cell>
          <cell r="E1761">
            <v>134</v>
          </cell>
          <cell r="F1761">
            <v>0.23529411764705882</v>
          </cell>
        </row>
        <row r="1762">
          <cell r="A1762">
            <v>14859</v>
          </cell>
          <cell r="B1762">
            <v>18.7</v>
          </cell>
          <cell r="C1762">
            <v>504</v>
          </cell>
          <cell r="D1762">
            <v>9</v>
          </cell>
          <cell r="E1762">
            <v>130</v>
          </cell>
          <cell r="F1762">
            <v>0.27579365079365081</v>
          </cell>
        </row>
        <row r="1763">
          <cell r="A1763">
            <v>14860</v>
          </cell>
          <cell r="B1763">
            <v>43.5</v>
          </cell>
          <cell r="C1763">
            <v>827</v>
          </cell>
          <cell r="D1763">
            <v>48</v>
          </cell>
          <cell r="E1763">
            <v>316</v>
          </cell>
          <cell r="F1763">
            <v>0.44014510278113667</v>
          </cell>
        </row>
        <row r="1764">
          <cell r="A1764">
            <v>14861</v>
          </cell>
          <cell r="B1764">
            <v>9.1</v>
          </cell>
          <cell r="C1764">
            <v>572</v>
          </cell>
          <cell r="D1764">
            <v>38</v>
          </cell>
          <cell r="E1764">
            <v>140</v>
          </cell>
          <cell r="F1764">
            <v>0.3111888111888112</v>
          </cell>
        </row>
        <row r="1765">
          <cell r="A1765">
            <v>14864</v>
          </cell>
          <cell r="B1765">
            <v>1.5</v>
          </cell>
          <cell r="C1765">
            <v>551</v>
          </cell>
          <cell r="D1765">
            <v>20</v>
          </cell>
          <cell r="E1765">
            <v>211</v>
          </cell>
          <cell r="F1765">
            <v>0.41923774954627951</v>
          </cell>
        </row>
        <row r="1766">
          <cell r="A1766">
            <v>14865</v>
          </cell>
          <cell r="B1766">
            <v>9.6999999999999993</v>
          </cell>
          <cell r="C1766">
            <v>1224</v>
          </cell>
          <cell r="D1766">
            <v>58</v>
          </cell>
          <cell r="E1766">
            <v>530</v>
          </cell>
          <cell r="F1766">
            <v>0.48039215686274511</v>
          </cell>
        </row>
        <row r="1767">
          <cell r="A1767">
            <v>14867</v>
          </cell>
          <cell r="B1767">
            <v>4.2</v>
          </cell>
          <cell r="C1767">
            <v>2192</v>
          </cell>
          <cell r="D1767">
            <v>14</v>
          </cell>
          <cell r="E1767">
            <v>298</v>
          </cell>
          <cell r="F1767">
            <v>0.14233576642335766</v>
          </cell>
        </row>
        <row r="1768">
          <cell r="A1768">
            <v>14869</v>
          </cell>
          <cell r="B1768">
            <v>12.2</v>
          </cell>
          <cell r="C1768">
            <v>631</v>
          </cell>
          <cell r="D1768">
            <v>20</v>
          </cell>
          <cell r="E1768">
            <v>247</v>
          </cell>
          <cell r="F1768">
            <v>0.42313787638668782</v>
          </cell>
        </row>
        <row r="1769">
          <cell r="A1769">
            <v>14870</v>
          </cell>
          <cell r="B1769">
            <v>1.9</v>
          </cell>
          <cell r="C1769">
            <v>4419</v>
          </cell>
          <cell r="D1769">
            <v>279</v>
          </cell>
          <cell r="E1769">
            <v>703</v>
          </cell>
          <cell r="F1769">
            <v>0.22222222222222221</v>
          </cell>
        </row>
        <row r="1770">
          <cell r="A1770">
            <v>14871</v>
          </cell>
          <cell r="B1770">
            <v>3.4</v>
          </cell>
          <cell r="C1770">
            <v>2109</v>
          </cell>
          <cell r="D1770">
            <v>204</v>
          </cell>
          <cell r="E1770">
            <v>548</v>
          </cell>
          <cell r="F1770">
            <v>0.35656709340919868</v>
          </cell>
        </row>
        <row r="1771">
          <cell r="A1771">
            <v>14872</v>
          </cell>
          <cell r="B1771">
            <v>5.9</v>
          </cell>
          <cell r="C1771">
            <v>321</v>
          </cell>
          <cell r="D1771">
            <v>0</v>
          </cell>
          <cell r="E1771">
            <v>52</v>
          </cell>
          <cell r="F1771">
            <v>0.16199376947040497</v>
          </cell>
        </row>
        <row r="1772">
          <cell r="A1772">
            <v>14873</v>
          </cell>
          <cell r="B1772">
            <v>38.5</v>
          </cell>
          <cell r="C1772">
            <v>1662</v>
          </cell>
          <cell r="D1772">
            <v>7</v>
          </cell>
          <cell r="E1772">
            <v>540</v>
          </cell>
          <cell r="F1772">
            <v>0.32912154031287605</v>
          </cell>
        </row>
        <row r="1773">
          <cell r="A1773">
            <v>14874</v>
          </cell>
          <cell r="B1773">
            <v>43.4</v>
          </cell>
          <cell r="C1773">
            <v>228</v>
          </cell>
          <cell r="D1773">
            <v>8</v>
          </cell>
          <cell r="E1773">
            <v>121</v>
          </cell>
          <cell r="F1773">
            <v>0.56578947368421051</v>
          </cell>
        </row>
        <row r="1774">
          <cell r="A1774">
            <v>14877</v>
          </cell>
          <cell r="B1774">
            <v>35.799999999999997</v>
          </cell>
          <cell r="C1774">
            <v>324</v>
          </cell>
          <cell r="D1774">
            <v>10</v>
          </cell>
          <cell r="E1774">
            <v>140</v>
          </cell>
          <cell r="F1774">
            <v>0.46296296296296297</v>
          </cell>
        </row>
        <row r="1775">
          <cell r="A1775">
            <v>14878</v>
          </cell>
          <cell r="B1775">
            <v>41.9</v>
          </cell>
          <cell r="C1775">
            <v>477</v>
          </cell>
          <cell r="D1775">
            <v>10</v>
          </cell>
          <cell r="E1775">
            <v>112</v>
          </cell>
          <cell r="F1775">
            <v>0.25576519916142559</v>
          </cell>
        </row>
        <row r="1776">
          <cell r="A1776">
            <v>14879</v>
          </cell>
          <cell r="B1776">
            <v>9.5</v>
          </cell>
          <cell r="C1776">
            <v>987</v>
          </cell>
          <cell r="D1776">
            <v>24</v>
          </cell>
          <cell r="E1776">
            <v>295</v>
          </cell>
          <cell r="F1776">
            <v>0.3232016210739615</v>
          </cell>
        </row>
        <row r="1777">
          <cell r="A1777">
            <v>14880</v>
          </cell>
          <cell r="B1777">
            <v>32.6</v>
          </cell>
          <cell r="C1777">
            <v>1023</v>
          </cell>
          <cell r="D1777">
            <v>36</v>
          </cell>
          <cell r="E1777">
            <v>294</v>
          </cell>
          <cell r="F1777">
            <v>0.32258064516129031</v>
          </cell>
        </row>
        <row r="1778">
          <cell r="A1778">
            <v>14881</v>
          </cell>
          <cell r="B1778">
            <v>0</v>
          </cell>
          <cell r="C1778">
            <v>100</v>
          </cell>
          <cell r="D1778">
            <v>0</v>
          </cell>
          <cell r="E1778">
            <v>0</v>
          </cell>
          <cell r="F1778">
            <v>0</v>
          </cell>
        </row>
        <row r="1779">
          <cell r="A1779">
            <v>14882</v>
          </cell>
          <cell r="B1779">
            <v>11.7</v>
          </cell>
          <cell r="C1779">
            <v>1815</v>
          </cell>
          <cell r="D1779">
            <v>154</v>
          </cell>
          <cell r="E1779">
            <v>274</v>
          </cell>
          <cell r="F1779">
            <v>0.23581267217630855</v>
          </cell>
        </row>
        <row r="1780">
          <cell r="A1780">
            <v>14883</v>
          </cell>
          <cell r="B1780">
            <v>6.1</v>
          </cell>
          <cell r="C1780">
            <v>1888</v>
          </cell>
          <cell r="D1780">
            <v>115</v>
          </cell>
          <cell r="E1780">
            <v>597</v>
          </cell>
          <cell r="F1780">
            <v>0.3771186440677966</v>
          </cell>
        </row>
        <row r="1781">
          <cell r="A1781">
            <v>14884</v>
          </cell>
          <cell r="B1781">
            <v>59.7</v>
          </cell>
          <cell r="C1781">
            <v>258</v>
          </cell>
          <cell r="D1781">
            <v>9</v>
          </cell>
          <cell r="E1781">
            <v>65</v>
          </cell>
          <cell r="F1781">
            <v>0.2868217054263566</v>
          </cell>
        </row>
        <row r="1782">
          <cell r="A1782">
            <v>14885</v>
          </cell>
          <cell r="B1782">
            <v>18.8</v>
          </cell>
          <cell r="C1782">
            <v>464</v>
          </cell>
          <cell r="D1782">
            <v>26</v>
          </cell>
          <cell r="E1782">
            <v>171</v>
          </cell>
          <cell r="F1782">
            <v>0.42456896551724138</v>
          </cell>
        </row>
        <row r="1783">
          <cell r="A1783">
            <v>14886</v>
          </cell>
          <cell r="B1783">
            <v>9.1999999999999993</v>
          </cell>
          <cell r="C1783">
            <v>2968</v>
          </cell>
          <cell r="D1783">
            <v>196</v>
          </cell>
          <cell r="E1783">
            <v>1060</v>
          </cell>
          <cell r="F1783">
            <v>0.42318059299191374</v>
          </cell>
        </row>
        <row r="1784">
          <cell r="A1784">
            <v>14889</v>
          </cell>
          <cell r="B1784">
            <v>14.9</v>
          </cell>
          <cell r="C1784">
            <v>676</v>
          </cell>
          <cell r="D1784">
            <v>19</v>
          </cell>
          <cell r="E1784">
            <v>209</v>
          </cell>
          <cell r="F1784">
            <v>0.33727810650887574</v>
          </cell>
        </row>
        <row r="1785">
          <cell r="A1785">
            <v>14891</v>
          </cell>
          <cell r="B1785">
            <v>9.8000000000000007</v>
          </cell>
          <cell r="C1785">
            <v>2174</v>
          </cell>
          <cell r="D1785">
            <v>193</v>
          </cell>
          <cell r="E1785">
            <v>847</v>
          </cell>
          <cell r="F1785">
            <v>0.47838086476540936</v>
          </cell>
        </row>
        <row r="1786">
          <cell r="A1786">
            <v>14892</v>
          </cell>
          <cell r="B1786">
            <v>4.5</v>
          </cell>
          <cell r="C1786">
            <v>3461</v>
          </cell>
          <cell r="D1786">
            <v>114</v>
          </cell>
          <cell r="E1786">
            <v>1641</v>
          </cell>
          <cell r="F1786">
            <v>0.50707887893672354</v>
          </cell>
        </row>
        <row r="1787">
          <cell r="A1787">
            <v>14893</v>
          </cell>
          <cell r="B1787">
            <v>85.7</v>
          </cell>
          <cell r="C1787">
            <v>21</v>
          </cell>
          <cell r="D1787">
            <v>0</v>
          </cell>
          <cell r="E1787">
            <v>3</v>
          </cell>
          <cell r="F1787">
            <v>0.14285714285714285</v>
          </cell>
        </row>
        <row r="1788">
          <cell r="A1788">
            <v>14894</v>
          </cell>
          <cell r="B1788">
            <v>8.9</v>
          </cell>
          <cell r="C1788">
            <v>615</v>
          </cell>
          <cell r="D1788">
            <v>39</v>
          </cell>
          <cell r="E1788">
            <v>191</v>
          </cell>
          <cell r="F1788">
            <v>0.37398373983739835</v>
          </cell>
        </row>
        <row r="1789">
          <cell r="A1789">
            <v>14895</v>
          </cell>
          <cell r="B1789">
            <v>13.7</v>
          </cell>
          <cell r="C1789">
            <v>4932</v>
          </cell>
          <cell r="D1789">
            <v>419</v>
          </cell>
          <cell r="E1789">
            <v>1664</v>
          </cell>
          <cell r="F1789">
            <v>0.42234387672343876</v>
          </cell>
        </row>
        <row r="1790">
          <cell r="A1790">
            <v>14897</v>
          </cell>
          <cell r="B1790">
            <v>23.1</v>
          </cell>
          <cell r="C1790">
            <v>506</v>
          </cell>
          <cell r="D1790">
            <v>38</v>
          </cell>
          <cell r="E1790">
            <v>244</v>
          </cell>
          <cell r="F1790">
            <v>0.55731225296442688</v>
          </cell>
        </row>
        <row r="1791">
          <cell r="A1791">
            <v>14898</v>
          </cell>
          <cell r="B1791">
            <v>18.899999999999999</v>
          </cell>
          <cell r="C1791">
            <v>805</v>
          </cell>
          <cell r="D1791">
            <v>13</v>
          </cell>
          <cell r="E1791">
            <v>303</v>
          </cell>
          <cell r="F1791">
            <v>0.39254658385093166</v>
          </cell>
        </row>
        <row r="1792">
          <cell r="A1792">
            <v>14901</v>
          </cell>
          <cell r="B1792">
            <v>13.6</v>
          </cell>
          <cell r="C1792">
            <v>6466</v>
          </cell>
          <cell r="D1792">
            <v>665</v>
          </cell>
          <cell r="E1792">
            <v>4176</v>
          </cell>
          <cell r="F1792">
            <v>0.74868543148778222</v>
          </cell>
        </row>
        <row r="1793">
          <cell r="A1793">
            <v>14903</v>
          </cell>
          <cell r="B1793">
            <v>10.7</v>
          </cell>
          <cell r="C1793">
            <v>3512</v>
          </cell>
          <cell r="D1793">
            <v>355</v>
          </cell>
          <cell r="E1793">
            <v>1349</v>
          </cell>
          <cell r="F1793">
            <v>0.48519362186788156</v>
          </cell>
        </row>
        <row r="1794">
          <cell r="A1794">
            <v>14904</v>
          </cell>
          <cell r="B1794">
            <v>7.5</v>
          </cell>
          <cell r="C1794">
            <v>7114</v>
          </cell>
          <cell r="D1794">
            <v>982</v>
          </cell>
          <cell r="E1794">
            <v>3863</v>
          </cell>
          <cell r="F1794">
            <v>0.68105144784931126</v>
          </cell>
        </row>
        <row r="1795">
          <cell r="A1795">
            <v>14905</v>
          </cell>
          <cell r="B1795">
            <v>4.3</v>
          </cell>
          <cell r="C1795">
            <v>4442</v>
          </cell>
          <cell r="D1795">
            <v>376</v>
          </cell>
          <cell r="E1795">
            <v>2429</v>
          </cell>
          <cell r="F1795">
            <v>0.63147230977037372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tabSelected="1" topLeftCell="F1" workbookViewId="0">
      <selection activeCell="M9" sqref="M9"/>
    </sheetView>
  </sheetViews>
  <sheetFormatPr baseColWidth="10" defaultRowHeight="15" x14ac:dyDescent="0"/>
  <cols>
    <col min="1" max="1" width="10.83203125" style="1"/>
    <col min="3" max="3" width="10.83203125" style="1"/>
    <col min="5" max="5" width="35.33203125" bestFit="1" customWidth="1"/>
    <col min="6" max="6" width="14.6640625" bestFit="1" customWidth="1"/>
    <col min="7" max="7" width="15.83203125" bestFit="1" customWidth="1"/>
    <col min="8" max="8" width="15.1640625" bestFit="1" customWidth="1"/>
    <col min="9" max="9" width="14.33203125" bestFit="1" customWidth="1"/>
    <col min="10" max="10" width="21.6640625" bestFit="1" customWidth="1"/>
    <col min="11" max="11" width="10.83203125" style="5"/>
  </cols>
  <sheetData>
    <row r="1" spans="1:13">
      <c r="A1" s="1" t="s">
        <v>9</v>
      </c>
      <c r="B1" t="s">
        <v>35</v>
      </c>
      <c r="C1" s="1" t="s">
        <v>0</v>
      </c>
      <c r="D1" t="s">
        <v>32</v>
      </c>
      <c r="E1" t="str">
        <f>VLOOKUP(A1,[1]nyc_zip_code_names.csv!$A$1:$B$178,2, FALSE)</f>
        <v>name</v>
      </c>
      <c r="F1" s="2" t="s">
        <v>29</v>
      </c>
      <c r="G1" t="s">
        <v>30</v>
      </c>
      <c r="H1" s="2" t="s">
        <v>31</v>
      </c>
      <c r="I1" t="s">
        <v>33</v>
      </c>
      <c r="J1" s="2" t="s">
        <v>34</v>
      </c>
      <c r="K1" s="5" t="s">
        <v>40</v>
      </c>
      <c r="L1" t="s">
        <v>41</v>
      </c>
      <c r="M1" t="s">
        <v>42</v>
      </c>
    </row>
    <row r="2" spans="1:13">
      <c r="A2" s="1" t="s">
        <v>38</v>
      </c>
      <c r="D2" t="s">
        <v>2</v>
      </c>
      <c r="E2" t="s">
        <v>39</v>
      </c>
      <c r="F2" s="2">
        <v>843</v>
      </c>
      <c r="G2">
        <v>0</v>
      </c>
      <c r="H2" s="2">
        <v>0</v>
      </c>
      <c r="I2">
        <v>0</v>
      </c>
      <c r="J2" s="2">
        <v>0</v>
      </c>
      <c r="K2" s="5">
        <v>0</v>
      </c>
      <c r="L2" s="5">
        <v>0</v>
      </c>
      <c r="M2">
        <v>0</v>
      </c>
    </row>
    <row r="3" spans="1:13">
      <c r="A3" s="1">
        <v>10001</v>
      </c>
      <c r="B3" t="s">
        <v>1</v>
      </c>
      <c r="C3" s="1">
        <v>10001</v>
      </c>
      <c r="D3" t="s">
        <v>2</v>
      </c>
      <c r="E3" t="str">
        <f>VLOOKUP(A3,[1]nyc_zip_code_names.csv!$A$1:$B$178,2, FALSE)</f>
        <v>10001 - Fur-Flower District</v>
      </c>
      <c r="F3">
        <f>VLOOKUP(C3,[2]DEC_2010_ny.csv!$A$1:$I$1795,3,FALSE)</f>
        <v>397.7</v>
      </c>
      <c r="G3">
        <f>VLOOKUP(C3,[2]DEC_2010_ny.csv!$A$1:$I$1795,6,FALSE)</f>
        <v>21102</v>
      </c>
      <c r="H3">
        <f>VLOOKUP(C3,[2]DEC_2010_ny.csv!$A$1:$I$1795,8,FALSE)</f>
        <v>53.06</v>
      </c>
      <c r="I3">
        <f>VLOOKUP(C3,[3]ACS_12_5YR_median_income_ny.csv!$A$1:$C$1795,2,FALSE)</f>
        <v>76138</v>
      </c>
      <c r="J3">
        <f>VLOOKUP(C3,[3]ACS_12_5YR_median_income_ny.csv!$A$1:$C$1795,3,FALSE)</f>
        <v>8189</v>
      </c>
      <c r="K3" s="5">
        <f>VLOOKUP(C3,[4]ACS_12_5YR_education_ny.csv!$A$1:$G$1795,7,FALSE)*100</f>
        <v>7.2885274608649508</v>
      </c>
      <c r="L3" s="5">
        <f>VLOOKUP($C3,[5]ACS_12_5YR_housing_ny.csv!$A$1:$F$1795,2,FALSE)</f>
        <v>14</v>
      </c>
      <c r="M3" s="5">
        <f>VLOOKUP($C3,[5]ACS_12_5YR_housing_ny.csv!$A$1:$F$1795,6,FALSE)*100</f>
        <v>45.410085785296239</v>
      </c>
    </row>
    <row r="4" spans="1:13">
      <c r="A4" s="1">
        <v>10002</v>
      </c>
      <c r="B4" t="s">
        <v>1</v>
      </c>
      <c r="C4" s="1">
        <v>10002</v>
      </c>
      <c r="D4" t="s">
        <v>2</v>
      </c>
      <c r="E4" t="str">
        <f>VLOOKUP(A4,[1]nyc_zip_code_names.csv!$A$1:$B$178,2, FALSE)</f>
        <v>10002 - Chinatown/Lower East Side</v>
      </c>
      <c r="F4">
        <f>VLOOKUP(C4,[2]DEC_2010_ny.csv!$A$1:$I$1795,3,FALSE)</f>
        <v>562.84</v>
      </c>
      <c r="G4">
        <f>VLOOKUP(C4,[2]DEC_2010_ny.csv!$A$1:$I$1795,6,FALSE)</f>
        <v>81410</v>
      </c>
      <c r="H4">
        <f>VLOOKUP(C4,[2]DEC_2010_ny.csv!$A$1:$I$1795,8,FALSE)</f>
        <v>144.63999999999999</v>
      </c>
      <c r="I4">
        <f>VLOOKUP(C4,[3]ACS_12_5YR_median_income_ny.csv!$A$1:$C$1795,2,FALSE)</f>
        <v>32265</v>
      </c>
      <c r="J4">
        <f>VLOOKUP(C4,[3]ACS_12_5YR_median_income_ny.csv!$A$1:$C$1795,3,FALSE)</f>
        <v>2395</v>
      </c>
      <c r="K4" s="5">
        <f>VLOOKUP(C4,[4]ACS_12_5YR_education_ny.csv!$A$1:$G$1795,7,FALSE)*100</f>
        <v>34.961325111016038</v>
      </c>
      <c r="L4" s="5">
        <f>VLOOKUP($C4,[5]ACS_12_5YR_housing_ny.csv!$A$1:$F$1795,2,FALSE)</f>
        <v>8.3000000000000007</v>
      </c>
      <c r="M4" s="5">
        <f>VLOOKUP($C4,[5]ACS_12_5YR_housing_ny.csv!$A$1:$F$1795,6,FALSE)*100</f>
        <v>50.643141718838933</v>
      </c>
    </row>
    <row r="5" spans="1:13">
      <c r="A5" s="1">
        <v>10003</v>
      </c>
      <c r="B5" t="s">
        <v>1</v>
      </c>
      <c r="C5" s="1">
        <v>10003</v>
      </c>
      <c r="D5" t="s">
        <v>2</v>
      </c>
      <c r="E5" t="str">
        <f>VLOOKUP(A5,[1]nyc_zip_code_names.csv!$A$1:$B$178,2, FALSE)</f>
        <v>10003 - Cooper Square/Union Square</v>
      </c>
      <c r="F5">
        <f>VLOOKUP(C5,[2]DEC_2010_ny.csv!$A$1:$I$1795,3,FALSE)</f>
        <v>368.94</v>
      </c>
      <c r="G5">
        <f>VLOOKUP(C5,[2]DEC_2010_ny.csv!$A$1:$I$1795,6,FALSE)</f>
        <v>56024</v>
      </c>
      <c r="H5">
        <f>VLOOKUP(C5,[2]DEC_2010_ny.csv!$A$1:$I$1795,8,FALSE)</f>
        <v>151.85</v>
      </c>
      <c r="I5">
        <f>VLOOKUP(C5,[3]ACS_12_5YR_median_income_ny.csv!$A$1:$C$1795,2,FALSE)</f>
        <v>91767</v>
      </c>
      <c r="J5">
        <f>VLOOKUP(C5,[3]ACS_12_5YR_median_income_ny.csv!$A$1:$C$1795,3,FALSE)</f>
        <v>5086</v>
      </c>
      <c r="K5" s="5">
        <f>VLOOKUP(C5,[4]ACS_12_5YR_education_ny.csv!$A$1:$G$1795,7,FALSE)*100</f>
        <v>3.4298260476674574</v>
      </c>
      <c r="L5" s="5">
        <f>VLOOKUP($C5,[5]ACS_12_5YR_housing_ny.csv!$A$1:$F$1795,2,FALSE)</f>
        <v>11.8</v>
      </c>
      <c r="M5" s="5">
        <f>VLOOKUP($C5,[5]ACS_12_5YR_housing_ny.csv!$A$1:$F$1795,6,FALSE)*100</f>
        <v>60.020436837399416</v>
      </c>
    </row>
    <row r="6" spans="1:13">
      <c r="A6" s="1">
        <v>10004</v>
      </c>
      <c r="B6" t="s">
        <v>1</v>
      </c>
      <c r="C6" s="1">
        <v>10004</v>
      </c>
      <c r="D6" t="s">
        <v>2</v>
      </c>
      <c r="E6" t="str">
        <f>VLOOKUP(A6,[1]nyc_zip_code_names.csv!$A$1:$B$178,2, FALSE)</f>
        <v>10004 - Battery/Governors Island</v>
      </c>
      <c r="F6">
        <f>VLOOKUP(C6,[2]DEC_2010_ny.csv!$A$1:$I$1795,3,FALSE)</f>
        <v>358.25</v>
      </c>
      <c r="G6">
        <f>VLOOKUP(C6,[2]DEC_2010_ny.csv!$A$1:$I$1795,6,FALSE)</f>
        <v>3089</v>
      </c>
      <c r="H6">
        <f>VLOOKUP(C6,[2]DEC_2010_ny.csv!$A$1:$I$1795,8,FALSE)</f>
        <v>8.6199999999999992</v>
      </c>
      <c r="I6">
        <f>VLOOKUP(C6,[3]ACS_12_5YR_median_income_ny.csv!$A$1:$C$1795,2,FALSE)</f>
        <v>127281</v>
      </c>
      <c r="J6">
        <f>VLOOKUP(C6,[3]ACS_12_5YR_median_income_ny.csv!$A$1:$C$1795,3,FALSE)</f>
        <v>22042</v>
      </c>
      <c r="K6" s="5">
        <f>VLOOKUP(C6,[4]ACS_12_5YR_education_ny.csv!$A$1:$G$1795,7,FALSE)*100</f>
        <v>1.8219846022241231</v>
      </c>
      <c r="L6" s="5">
        <f>VLOOKUP($C6,[5]ACS_12_5YR_housing_ny.csv!$A$1:$F$1795,2,FALSE)</f>
        <v>24.2</v>
      </c>
      <c r="M6" s="5">
        <f>VLOOKUP($C6,[5]ACS_12_5YR_housing_ny.csv!$A$1:$F$1795,6,FALSE)*100</f>
        <v>76.470588235294116</v>
      </c>
    </row>
    <row r="7" spans="1:13">
      <c r="A7" s="1">
        <v>10005</v>
      </c>
      <c r="B7" t="s">
        <v>1</v>
      </c>
      <c r="C7" s="1">
        <v>10005</v>
      </c>
      <c r="D7" t="s">
        <v>2</v>
      </c>
      <c r="E7" t="str">
        <f>VLOOKUP(A7,[1]nyc_zip_code_names.csv!$A$1:$B$178,2, FALSE)</f>
        <v>10005 - Wall Street</v>
      </c>
      <c r="F7">
        <f>VLOOKUP(C7,[2]DEC_2010_ny.csv!$A$1:$I$1795,3,FALSE)</f>
        <v>47.05</v>
      </c>
      <c r="G7">
        <f>VLOOKUP(C7,[2]DEC_2010_ny.csv!$A$1:$I$1795,6,FALSE)</f>
        <v>7135</v>
      </c>
      <c r="H7">
        <f>VLOOKUP(C7,[2]DEC_2010_ny.csv!$A$1:$I$1795,8,FALSE)</f>
        <v>151.63999999999999</v>
      </c>
      <c r="I7">
        <f>VLOOKUP(C7,[3]ACS_12_5YR_median_income_ny.csv!$A$1:$C$1795,2,FALSE)</f>
        <v>120729</v>
      </c>
      <c r="J7">
        <f>VLOOKUP(C7,[3]ACS_12_5YR_median_income_ny.csv!$A$1:$C$1795,3,FALSE)</f>
        <v>11887</v>
      </c>
      <c r="K7" s="5">
        <f>VLOOKUP(C7,[4]ACS_12_5YR_education_ny.csv!$A$1:$G$1795,7,FALSE)*100</f>
        <v>2.3408903853348302</v>
      </c>
      <c r="L7" s="5">
        <f>VLOOKUP($C7,[5]ACS_12_5YR_housing_ny.csv!$A$1:$F$1795,2,FALSE)</f>
        <v>22.7</v>
      </c>
      <c r="M7" s="5">
        <f>VLOOKUP($C7,[5]ACS_12_5YR_housing_ny.csv!$A$1:$F$1795,6,FALSE)*100</f>
        <v>51.058385671086306</v>
      </c>
    </row>
    <row r="8" spans="1:13">
      <c r="A8" s="1">
        <v>10006</v>
      </c>
      <c r="B8" t="s">
        <v>1</v>
      </c>
      <c r="C8" s="1">
        <v>10006</v>
      </c>
      <c r="D8" t="s">
        <v>2</v>
      </c>
      <c r="E8" t="str">
        <f>VLOOKUP(A8,[1]nyc_zip_code_names.csv!$A$1:$B$178,2, FALSE)</f>
        <v>10006 - Trinity</v>
      </c>
      <c r="F8">
        <f>VLOOKUP(C8,[2]DEC_2010_ny.csv!$A$1:$I$1795,3,FALSE)</f>
        <v>58.76</v>
      </c>
      <c r="G8">
        <f>VLOOKUP(C8,[2]DEC_2010_ny.csv!$A$1:$I$1795,6,FALSE)</f>
        <v>3011</v>
      </c>
      <c r="H8">
        <f>VLOOKUP(C8,[2]DEC_2010_ny.csv!$A$1:$I$1795,8,FALSE)</f>
        <v>51.24</v>
      </c>
      <c r="I8">
        <f>VLOOKUP(C8,[3]ACS_12_5YR_median_income_ny.csv!$A$1:$C$1795,2,FALSE)</f>
        <v>115787</v>
      </c>
      <c r="J8">
        <f>VLOOKUP(C8,[3]ACS_12_5YR_median_income_ny.csv!$A$1:$C$1795,3,FALSE)</f>
        <v>24791</v>
      </c>
      <c r="K8" s="5">
        <f>VLOOKUP(C8,[4]ACS_12_5YR_education_ny.csv!$A$1:$G$1795,7,FALSE)*100</f>
        <v>1.4743858236004836</v>
      </c>
      <c r="L8" s="5">
        <f>VLOOKUP($C8,[5]ACS_12_5YR_housing_ny.csv!$A$1:$F$1795,2,FALSE)</f>
        <v>21.3</v>
      </c>
      <c r="M8" s="5">
        <f>VLOOKUP($C8,[5]ACS_12_5YR_housing_ny.csv!$A$1:$F$1795,6,FALSE)*100</f>
        <v>62.648315140009494</v>
      </c>
    </row>
    <row r="9" spans="1:13">
      <c r="A9" s="1">
        <v>10007</v>
      </c>
      <c r="B9" t="s">
        <v>1</v>
      </c>
      <c r="C9" s="1">
        <v>10007</v>
      </c>
      <c r="D9" t="s">
        <v>2</v>
      </c>
      <c r="E9" t="str">
        <f>VLOOKUP(A9,[1]nyc_zip_code_names.csv!$A$1:$B$178,2, FALSE)</f>
        <v>10007 - City Hall</v>
      </c>
      <c r="F9">
        <f>VLOOKUP(C9,[2]DEC_2010_ny.csv!$A$1:$I$1795,3,FALSE)</f>
        <v>104.62</v>
      </c>
      <c r="G9">
        <f>VLOOKUP(C9,[2]DEC_2010_ny.csv!$A$1:$I$1795,6,FALSE)</f>
        <v>6988</v>
      </c>
      <c r="H9">
        <f>VLOOKUP(C9,[2]DEC_2010_ny.csv!$A$1:$I$1795,8,FALSE)</f>
        <v>66.8</v>
      </c>
      <c r="I9">
        <f>VLOOKUP(C9,[3]ACS_12_5YR_median_income_ny.csv!$A$1:$C$1795,2,FALSE)</f>
        <v>210125</v>
      </c>
      <c r="J9">
        <f>VLOOKUP(C9,[3]ACS_12_5YR_median_income_ny.csv!$A$1:$C$1795,3,FALSE)</f>
        <v>38367</v>
      </c>
      <c r="K9" s="5">
        <f>VLOOKUP(C9,[4]ACS_12_5YR_education_ny.csv!$A$1:$G$1795,7,FALSE)*100</f>
        <v>7.7556339408191262</v>
      </c>
      <c r="L9" s="5">
        <f>VLOOKUP($C9,[5]ACS_12_5YR_housing_ny.csv!$A$1:$F$1795,2,FALSE)</f>
        <v>13</v>
      </c>
      <c r="M9" s="5">
        <f>VLOOKUP($C9,[5]ACS_12_5YR_housing_ny.csv!$A$1:$F$1795,6,FALSE)*100</f>
        <v>27.893805309734514</v>
      </c>
    </row>
    <row r="10" spans="1:13">
      <c r="A10" s="1">
        <v>10008</v>
      </c>
      <c r="B10" t="s">
        <v>3</v>
      </c>
      <c r="C10" s="1">
        <v>10007</v>
      </c>
      <c r="D10" t="s">
        <v>2</v>
      </c>
      <c r="E10" s="1">
        <f>A10</f>
        <v>10008</v>
      </c>
      <c r="F10">
        <f>VLOOKUP(C10,[2]DEC_2010_ny.csv!$A$1:$I$1795,3,FALSE)</f>
        <v>104.62</v>
      </c>
      <c r="G10">
        <f>VLOOKUP(C10,[2]DEC_2010_ny.csv!$A$1:$I$1795,6,FALSE)</f>
        <v>6988</v>
      </c>
      <c r="H10">
        <f>VLOOKUP(C10,[2]DEC_2010_ny.csv!$A$1:$I$1795,8,FALSE)</f>
        <v>66.8</v>
      </c>
      <c r="I10">
        <f>VLOOKUP(C10,[3]ACS_12_5YR_median_income_ny.csv!$A$1:$C$1795,2,FALSE)</f>
        <v>210125</v>
      </c>
      <c r="J10">
        <f>VLOOKUP(C10,[3]ACS_12_5YR_median_income_ny.csv!$A$1:$C$1795,3,FALSE)</f>
        <v>38367</v>
      </c>
      <c r="K10" s="5">
        <f>VLOOKUP(C10,[4]ACS_12_5YR_education_ny.csv!$A$1:$G$1795,7,FALSE)*100</f>
        <v>7.7556339408191262</v>
      </c>
      <c r="L10" s="5">
        <f>VLOOKUP($C10,[5]ACS_12_5YR_housing_ny.csv!$A$1:$F$1795,2,FALSE)</f>
        <v>13</v>
      </c>
      <c r="M10" s="5">
        <f>VLOOKUP($C10,[5]ACS_12_5YR_housing_ny.csv!$A$1:$F$1795,6,FALSE)*100</f>
        <v>27.893805309734514</v>
      </c>
    </row>
    <row r="11" spans="1:13">
      <c r="A11" s="1">
        <v>10009</v>
      </c>
      <c r="B11" t="s">
        <v>1</v>
      </c>
      <c r="C11" s="1">
        <v>10009</v>
      </c>
      <c r="D11" t="s">
        <v>2</v>
      </c>
      <c r="E11" t="str">
        <f>VLOOKUP(A11,[1]nyc_zip_code_names.csv!$A$1:$B$178,2, FALSE)</f>
        <v>10009 - East Village/Stuyvesant Town</v>
      </c>
      <c r="F11">
        <f>VLOOKUP(C11,[2]DEC_2010_ny.csv!$A$1:$I$1795,3,FALSE)</f>
        <v>394.63</v>
      </c>
      <c r="G11">
        <f>VLOOKUP(C11,[2]DEC_2010_ny.csv!$A$1:$I$1795,6,FALSE)</f>
        <v>61347</v>
      </c>
      <c r="H11">
        <f>VLOOKUP(C11,[2]DEC_2010_ny.csv!$A$1:$I$1795,8,FALSE)</f>
        <v>155.44999999999999</v>
      </c>
      <c r="I11">
        <f>VLOOKUP(C11,[3]ACS_12_5YR_median_income_ny.csv!$A$1:$C$1795,2,FALSE)</f>
        <v>59034</v>
      </c>
      <c r="J11">
        <f>VLOOKUP(C11,[3]ACS_12_5YR_median_income_ny.csv!$A$1:$C$1795,3,FALSE)</f>
        <v>4175</v>
      </c>
      <c r="K11" s="5">
        <f>VLOOKUP(C11,[4]ACS_12_5YR_education_ny.csv!$A$1:$G$1795,7,FALSE)*100</f>
        <v>15.496004164572415</v>
      </c>
      <c r="L11" s="5">
        <f>VLOOKUP($C11,[5]ACS_12_5YR_housing_ny.csv!$A$1:$F$1795,2,FALSE)</f>
        <v>4.9000000000000004</v>
      </c>
      <c r="M11" s="5">
        <f>VLOOKUP($C11,[5]ACS_12_5YR_housing_ny.csv!$A$1:$F$1795,6,FALSE)*100</f>
        <v>63.908601979441812</v>
      </c>
    </row>
    <row r="12" spans="1:13">
      <c r="A12" s="1">
        <v>10010</v>
      </c>
      <c r="B12" t="s">
        <v>1</v>
      </c>
      <c r="C12" s="1">
        <v>10010</v>
      </c>
      <c r="D12" t="s">
        <v>2</v>
      </c>
      <c r="E12" t="str">
        <f>VLOOKUP(A12,[1]nyc_zip_code_names.csv!$A$1:$B$178,2, FALSE)</f>
        <v>10010 - Madison Square/Cooper Village</v>
      </c>
      <c r="F12">
        <f>VLOOKUP(C12,[2]DEC_2010_ny.csv!$A$1:$I$1795,3,FALSE)</f>
        <v>250.03</v>
      </c>
      <c r="G12">
        <f>VLOOKUP(C12,[2]DEC_2010_ny.csv!$A$1:$I$1795,6,FALSE)</f>
        <v>31834</v>
      </c>
      <c r="H12">
        <f>VLOOKUP(C12,[2]DEC_2010_ny.csv!$A$1:$I$1795,8,FALSE)</f>
        <v>127.32</v>
      </c>
      <c r="I12">
        <f>VLOOKUP(C12,[3]ACS_12_5YR_median_income_ny.csv!$A$1:$C$1795,2,FALSE)</f>
        <v>95556</v>
      </c>
      <c r="J12">
        <f>VLOOKUP(C12,[3]ACS_12_5YR_median_income_ny.csv!$A$1:$C$1795,3,FALSE)</f>
        <v>9188</v>
      </c>
      <c r="K12" s="5">
        <f>VLOOKUP(C12,[4]ACS_12_5YR_education_ny.csv!$A$1:$G$1795,7,FALSE)*100</f>
        <v>2.645420686059071</v>
      </c>
      <c r="L12" s="5">
        <f>VLOOKUP($C12,[5]ACS_12_5YR_housing_ny.csv!$A$1:$F$1795,2,FALSE)</f>
        <v>14.6</v>
      </c>
      <c r="M12" s="5">
        <f>VLOOKUP($C12,[5]ACS_12_5YR_housing_ny.csv!$A$1:$F$1795,6,FALSE)*100</f>
        <v>42.651110030789177</v>
      </c>
    </row>
    <row r="13" spans="1:13">
      <c r="A13" s="1">
        <v>10011</v>
      </c>
      <c r="B13" t="s">
        <v>1</v>
      </c>
      <c r="C13" s="1">
        <v>10011</v>
      </c>
      <c r="D13" t="s">
        <v>2</v>
      </c>
      <c r="E13" t="str">
        <f>VLOOKUP(A13,[1]nyc_zip_code_names.csv!$A$1:$B$178,2, FALSE)</f>
        <v>10011 - Chelsea</v>
      </c>
      <c r="F13">
        <f>VLOOKUP(C13,[2]DEC_2010_ny.csv!$A$1:$I$1795,3,FALSE)</f>
        <v>421.38</v>
      </c>
      <c r="G13">
        <f>VLOOKUP(C13,[2]DEC_2010_ny.csv!$A$1:$I$1795,6,FALSE)</f>
        <v>50984</v>
      </c>
      <c r="H13">
        <f>VLOOKUP(C13,[2]DEC_2010_ny.csv!$A$1:$I$1795,8,FALSE)</f>
        <v>120.99</v>
      </c>
      <c r="I13">
        <f>VLOOKUP(C13,[3]ACS_12_5YR_median_income_ny.csv!$A$1:$C$1795,2,FALSE)</f>
        <v>101515</v>
      </c>
      <c r="J13">
        <f>VLOOKUP(C13,[3]ACS_12_5YR_median_income_ny.csv!$A$1:$C$1795,3,FALSE)</f>
        <v>2204</v>
      </c>
      <c r="K13" s="5">
        <f>VLOOKUP(C13,[4]ACS_12_5YR_education_ny.csv!$A$1:$G$1795,7,FALSE)*100</f>
        <v>4.8926038870396216</v>
      </c>
      <c r="L13" s="5">
        <f>VLOOKUP($C13,[5]ACS_12_5YR_housing_ny.csv!$A$1:$F$1795,2,FALSE)</f>
        <v>11.3</v>
      </c>
      <c r="M13" s="5">
        <f>VLOOKUP($C13,[5]ACS_12_5YR_housing_ny.csv!$A$1:$F$1795,6,FALSE)*100</f>
        <v>61.250112097569719</v>
      </c>
    </row>
    <row r="14" spans="1:13">
      <c r="A14" s="1">
        <v>10012</v>
      </c>
      <c r="B14" t="s">
        <v>1</v>
      </c>
      <c r="C14" s="1">
        <v>10012</v>
      </c>
      <c r="D14" t="s">
        <v>2</v>
      </c>
      <c r="E14" t="str">
        <f>VLOOKUP(A14,[1]nyc_zip_code_names.csv!$A$1:$B$178,2, FALSE)</f>
        <v>10012 - Village/Noho/Soho</v>
      </c>
      <c r="F14">
        <f>VLOOKUP(C14,[2]DEC_2010_ny.csv!$A$1:$I$1795,3,FALSE)</f>
        <v>206.91</v>
      </c>
      <c r="G14">
        <f>VLOOKUP(C14,[2]DEC_2010_ny.csv!$A$1:$I$1795,6,FALSE)</f>
        <v>24090</v>
      </c>
      <c r="H14">
        <f>VLOOKUP(C14,[2]DEC_2010_ny.csv!$A$1:$I$1795,8,FALSE)</f>
        <v>116.43</v>
      </c>
      <c r="I14">
        <f>VLOOKUP(C14,[3]ACS_12_5YR_median_income_ny.csv!$A$1:$C$1795,2,FALSE)</f>
        <v>77853</v>
      </c>
      <c r="J14">
        <f>VLOOKUP(C14,[3]ACS_12_5YR_median_income_ny.csv!$A$1:$C$1795,3,FALSE)</f>
        <v>7036</v>
      </c>
      <c r="K14" s="5">
        <f>VLOOKUP(C14,[4]ACS_12_5YR_education_ny.csv!$A$1:$G$1795,7,FALSE)*100</f>
        <v>6.5868650314971191</v>
      </c>
      <c r="L14" s="5">
        <f>VLOOKUP($C14,[5]ACS_12_5YR_housing_ny.csv!$A$1:$F$1795,2,FALSE)</f>
        <v>13.1</v>
      </c>
      <c r="M14" s="5">
        <f>VLOOKUP($C14,[5]ACS_12_5YR_housing_ny.csv!$A$1:$F$1795,6,FALSE)*100</f>
        <v>70.513427585740374</v>
      </c>
    </row>
    <row r="15" spans="1:13">
      <c r="A15" s="1">
        <v>10013</v>
      </c>
      <c r="B15" t="s">
        <v>1</v>
      </c>
      <c r="C15" s="1">
        <v>10013</v>
      </c>
      <c r="D15" t="s">
        <v>2</v>
      </c>
      <c r="E15" t="str">
        <f>VLOOKUP(A15,[1]nyc_zip_code_names.csv!$A$1:$B$178,2, FALSE)</f>
        <v>10013 - Tribeca/Chinatown</v>
      </c>
      <c r="F15">
        <f>VLOOKUP(C15,[2]DEC_2010_ny.csv!$A$1:$I$1795,3,FALSE)</f>
        <v>353.48</v>
      </c>
      <c r="G15">
        <f>VLOOKUP(C15,[2]DEC_2010_ny.csv!$A$1:$I$1795,6,FALSE)</f>
        <v>27700</v>
      </c>
      <c r="H15">
        <f>VLOOKUP(C15,[2]DEC_2010_ny.csv!$A$1:$I$1795,8,FALSE)</f>
        <v>78.36</v>
      </c>
      <c r="I15">
        <f>VLOOKUP(C15,[3]ACS_12_5YR_median_income_ny.csv!$A$1:$C$1795,2,FALSE)</f>
        <v>68790</v>
      </c>
      <c r="J15">
        <f>VLOOKUP(C15,[3]ACS_12_5YR_median_income_ny.csv!$A$1:$C$1795,3,FALSE)</f>
        <v>8565</v>
      </c>
      <c r="K15" s="5">
        <f>VLOOKUP(C15,[4]ACS_12_5YR_education_ny.csv!$A$1:$G$1795,7,FALSE)*100</f>
        <v>18.95014095851792</v>
      </c>
      <c r="L15" s="5">
        <f>VLOOKUP($C15,[5]ACS_12_5YR_housing_ny.csv!$A$1:$F$1795,2,FALSE)</f>
        <v>18.8</v>
      </c>
      <c r="M15" s="5">
        <f>VLOOKUP($C15,[5]ACS_12_5YR_housing_ny.csv!$A$1:$F$1795,6,FALSE)*100</f>
        <v>68.082035700721605</v>
      </c>
    </row>
    <row r="16" spans="1:13">
      <c r="A16" s="1">
        <v>10014</v>
      </c>
      <c r="B16" t="s">
        <v>1</v>
      </c>
      <c r="C16" s="1">
        <v>10014</v>
      </c>
      <c r="D16" t="s">
        <v>2</v>
      </c>
      <c r="E16" t="str">
        <f>VLOOKUP(A16,[1]nyc_zip_code_names.csv!$A$1:$B$178,2, FALSE)</f>
        <v>10014 - Greenwich Village</v>
      </c>
      <c r="F16">
        <f>VLOOKUP(C16,[2]DEC_2010_ny.csv!$A$1:$I$1795,3,FALSE)</f>
        <v>364.48</v>
      </c>
      <c r="G16">
        <f>VLOOKUP(C16,[2]DEC_2010_ny.csv!$A$1:$I$1795,6,FALSE)</f>
        <v>31959</v>
      </c>
      <c r="H16">
        <f>VLOOKUP(C16,[2]DEC_2010_ny.csv!$A$1:$I$1795,8,FALSE)</f>
        <v>87.68</v>
      </c>
      <c r="I16">
        <f>VLOOKUP(C16,[3]ACS_12_5YR_median_income_ny.csv!$A$1:$C$1795,2,FALSE)</f>
        <v>105144</v>
      </c>
      <c r="J16">
        <f>VLOOKUP(C16,[3]ACS_12_5YR_median_income_ny.csv!$A$1:$C$1795,3,FALSE)</f>
        <v>7145</v>
      </c>
      <c r="K16" s="5">
        <f>VLOOKUP(C16,[4]ACS_12_5YR_education_ny.csv!$A$1:$G$1795,7,FALSE)*100</f>
        <v>2</v>
      </c>
      <c r="L16" s="5">
        <f>VLOOKUP($C16,[5]ACS_12_5YR_housing_ny.csv!$A$1:$F$1795,2,FALSE)</f>
        <v>13.1</v>
      </c>
      <c r="M16" s="5">
        <f>VLOOKUP($C16,[5]ACS_12_5YR_housing_ny.csv!$A$1:$F$1795,6,FALSE)*100</f>
        <v>73.579852464408219</v>
      </c>
    </row>
    <row r="17" spans="1:13">
      <c r="A17" s="1">
        <v>10016</v>
      </c>
      <c r="B17" t="s">
        <v>1</v>
      </c>
      <c r="C17" s="1">
        <v>10016</v>
      </c>
      <c r="D17" t="s">
        <v>2</v>
      </c>
      <c r="E17" t="str">
        <f>VLOOKUP(A17,[1]nyc_zip_code_names.csv!$A$1:$B$178,2, FALSE)</f>
        <v>10016 - Murray Hill</v>
      </c>
      <c r="F17">
        <f>VLOOKUP(C17,[2]DEC_2010_ny.csv!$A$1:$I$1795,3,FALSE)</f>
        <v>340.6</v>
      </c>
      <c r="G17">
        <f>VLOOKUP(C17,[2]DEC_2010_ny.csv!$A$1:$I$1795,6,FALSE)</f>
        <v>54183</v>
      </c>
      <c r="H17">
        <f>VLOOKUP(C17,[2]DEC_2010_ny.csv!$A$1:$I$1795,8,FALSE)</f>
        <v>159.08000000000001</v>
      </c>
      <c r="I17">
        <f>VLOOKUP(C17,[3]ACS_12_5YR_median_income_ny.csv!$A$1:$C$1795,2,FALSE)</f>
        <v>101979</v>
      </c>
      <c r="J17">
        <f>VLOOKUP(C17,[3]ACS_12_5YR_median_income_ny.csv!$A$1:$C$1795,3,FALSE)</f>
        <v>4073</v>
      </c>
      <c r="K17" s="5">
        <f>VLOOKUP(C17,[4]ACS_12_5YR_education_ny.csv!$A$1:$G$1795,7,FALSE)*100</f>
        <v>2.8811620338701989</v>
      </c>
      <c r="L17" s="5">
        <f>VLOOKUP($C17,[5]ACS_12_5YR_housing_ny.csv!$A$1:$F$1795,2,FALSE)</f>
        <v>15.4</v>
      </c>
      <c r="M17" s="5">
        <f>VLOOKUP($C17,[5]ACS_12_5YR_housing_ny.csv!$A$1:$F$1795,6,FALSE)*100</f>
        <v>31.275235035807963</v>
      </c>
    </row>
    <row r="18" spans="1:13">
      <c r="A18" s="1">
        <v>10017</v>
      </c>
      <c r="B18" t="s">
        <v>1</v>
      </c>
      <c r="C18" s="1">
        <v>10017</v>
      </c>
      <c r="D18" t="s">
        <v>2</v>
      </c>
      <c r="E18" t="str">
        <f>VLOOKUP(A18,[1]nyc_zip_code_names.csv!$A$1:$B$178,2, FALSE)</f>
        <v>10017 - Grand Central/United Nations</v>
      </c>
      <c r="F18">
        <f>VLOOKUP(C18,[2]DEC_2010_ny.csv!$A$1:$I$1795,3,FALSE)</f>
        <v>204.89</v>
      </c>
      <c r="G18">
        <f>VLOOKUP(C18,[2]DEC_2010_ny.csv!$A$1:$I$1795,6,FALSE)</f>
        <v>16575</v>
      </c>
      <c r="H18">
        <f>VLOOKUP(C18,[2]DEC_2010_ny.csv!$A$1:$I$1795,8,FALSE)</f>
        <v>80.900000000000006</v>
      </c>
      <c r="I18">
        <f>VLOOKUP(C18,[3]ACS_12_5YR_median_income_ny.csv!$A$1:$C$1795,2,FALSE)</f>
        <v>108250</v>
      </c>
      <c r="J18">
        <f>VLOOKUP(C18,[3]ACS_12_5YR_median_income_ny.csv!$A$1:$C$1795,3,FALSE)</f>
        <v>6747</v>
      </c>
      <c r="K18" s="5">
        <f>VLOOKUP(C18,[4]ACS_12_5YR_education_ny.csv!$A$1:$G$1795,7,FALSE)*100</f>
        <v>2.201583755010843</v>
      </c>
      <c r="L18" s="5">
        <f>VLOOKUP($C18,[5]ACS_12_5YR_housing_ny.csv!$A$1:$F$1795,2,FALSE)</f>
        <v>21.4</v>
      </c>
      <c r="M18" s="5">
        <f>VLOOKUP($C18,[5]ACS_12_5YR_housing_ny.csv!$A$1:$F$1795,6,FALSE)*100</f>
        <v>44.587869362363918</v>
      </c>
    </row>
    <row r="19" spans="1:13">
      <c r="A19" s="1">
        <v>10018</v>
      </c>
      <c r="B19" t="s">
        <v>1</v>
      </c>
      <c r="C19" s="1">
        <v>10018</v>
      </c>
      <c r="D19" t="s">
        <v>2</v>
      </c>
      <c r="E19" t="str">
        <f>VLOOKUP(A19,[1]nyc_zip_code_names.csv!$A$1:$B$178,2, FALSE)</f>
        <v>10018 - Garment District</v>
      </c>
      <c r="F19">
        <f>VLOOKUP(C19,[2]DEC_2010_ny.csv!$A$1:$I$1795,3,FALSE)</f>
        <v>205.94</v>
      </c>
      <c r="G19">
        <f>VLOOKUP(C19,[2]DEC_2010_ny.csv!$A$1:$I$1795,6,FALSE)</f>
        <v>5229</v>
      </c>
      <c r="H19">
        <f>VLOOKUP(C19,[2]DEC_2010_ny.csv!$A$1:$I$1795,8,FALSE)</f>
        <v>25.39</v>
      </c>
      <c r="I19">
        <f>VLOOKUP(C19,[3]ACS_12_5YR_median_income_ny.csv!$A$1:$C$1795,2,FALSE)</f>
        <v>87813</v>
      </c>
      <c r="J19">
        <f>VLOOKUP(C19,[3]ACS_12_5YR_median_income_ny.csv!$A$1:$C$1795,3,FALSE)</f>
        <v>13610</v>
      </c>
      <c r="K19" s="5">
        <f>VLOOKUP(C19,[4]ACS_12_5YR_education_ny.csv!$A$1:$G$1795,7,FALSE)*100</f>
        <v>10.116666666666665</v>
      </c>
      <c r="L19" s="5">
        <f>VLOOKUP($C19,[5]ACS_12_5YR_housing_ny.csv!$A$1:$F$1795,2,FALSE)</f>
        <v>18.7</v>
      </c>
      <c r="M19" s="5">
        <f>VLOOKUP($C19,[5]ACS_12_5YR_housing_ny.csv!$A$1:$F$1795,6,FALSE)*100</f>
        <v>42.201834862385326</v>
      </c>
    </row>
    <row r="20" spans="1:13">
      <c r="A20" s="1">
        <v>10019</v>
      </c>
      <c r="B20" t="s">
        <v>1</v>
      </c>
      <c r="C20" s="1">
        <v>10019</v>
      </c>
      <c r="D20" t="s">
        <v>2</v>
      </c>
      <c r="E20" t="str">
        <f>VLOOKUP(A20,[1]nyc_zip_code_names.csv!$A$1:$B$178,2, FALSE)</f>
        <v>10019 - Midtown/Clinton</v>
      </c>
      <c r="F20">
        <f>VLOOKUP(C20,[2]DEC_2010_ny.csv!$A$1:$I$1795,3,FALSE)</f>
        <v>435.22</v>
      </c>
      <c r="G20">
        <f>VLOOKUP(C20,[2]DEC_2010_ny.csv!$A$1:$I$1795,6,FALSE)</f>
        <v>42870</v>
      </c>
      <c r="H20">
        <f>VLOOKUP(C20,[2]DEC_2010_ny.csv!$A$1:$I$1795,8,FALSE)</f>
        <v>98.5</v>
      </c>
      <c r="I20">
        <f>VLOOKUP(C20,[3]ACS_12_5YR_median_income_ny.csv!$A$1:$C$1795,2,FALSE)</f>
        <v>80519</v>
      </c>
      <c r="J20">
        <f>VLOOKUP(C20,[3]ACS_12_5YR_median_income_ny.csv!$A$1:$C$1795,3,FALSE)</f>
        <v>6561</v>
      </c>
      <c r="K20" s="5">
        <f>VLOOKUP(C20,[4]ACS_12_5YR_education_ny.csv!$A$1:$G$1795,7,FALSE)*100</f>
        <v>7.4950088600118132</v>
      </c>
      <c r="L20" s="5">
        <f>VLOOKUP($C20,[5]ACS_12_5YR_housing_ny.csv!$A$1:$F$1795,2,FALSE)</f>
        <v>21.3</v>
      </c>
      <c r="M20" s="5">
        <f>VLOOKUP($C20,[5]ACS_12_5YR_housing_ny.csv!$A$1:$F$1795,6,FALSE)*100</f>
        <v>42.805237315875615</v>
      </c>
    </row>
    <row r="21" spans="1:13">
      <c r="A21" s="1">
        <v>10020</v>
      </c>
      <c r="B21" t="s">
        <v>1</v>
      </c>
      <c r="C21" s="1">
        <v>10020</v>
      </c>
      <c r="D21" t="s">
        <v>2</v>
      </c>
      <c r="E21" t="str">
        <f>VLOOKUP(A21,[1]nyc_zip_code_names.csv!$A$1:$B$178,2, FALSE)</f>
        <v>10020 - Rockefeller Center</v>
      </c>
      <c r="F21">
        <f>VLOOKUP(C21,[2]DEC_2010_ny.csv!$A$1:$I$1795,3,FALSE)</f>
        <v>17.68</v>
      </c>
      <c r="G21">
        <f>VLOOKUP(C21,[2]DEC_2010_ny.csv!$A$1:$I$1795,6,FALSE)</f>
        <v>0</v>
      </c>
      <c r="H21">
        <f>VLOOKUP(C21,[2]DEC_2010_ny.csv!$A$1:$I$1795,8,FALSE)</f>
        <v>0</v>
      </c>
      <c r="I21">
        <f>VLOOKUP(C21,[3]ACS_12_5YR_median_income_ny.csv!$A$1:$C$1795,2,FALSE)</f>
        <v>0</v>
      </c>
      <c r="J21">
        <f>VLOOKUP(C21,[3]ACS_12_5YR_median_income_ny.csv!$A$1:$C$1795,3,FALSE)</f>
        <v>0</v>
      </c>
      <c r="K21" s="5">
        <f>VLOOKUP(C21,[4]ACS_12_5YR_education_ny.csv!$A$1:$G$1795,7,FALSE)*100</f>
        <v>0</v>
      </c>
      <c r="L21" s="5">
        <f>VLOOKUP($C21,[5]ACS_12_5YR_housing_ny.csv!$A$1:$F$1795,2,FALSE)</f>
        <v>0</v>
      </c>
      <c r="M21" s="5">
        <f>VLOOKUP($C21,[5]ACS_12_5YR_housing_ny.csv!$A$1:$F$1795,6,FALSE)*100</f>
        <v>0</v>
      </c>
    </row>
    <row r="22" spans="1:13">
      <c r="A22" s="1">
        <v>10021</v>
      </c>
      <c r="B22" t="s">
        <v>1</v>
      </c>
      <c r="C22" s="1">
        <v>10021</v>
      </c>
      <c r="D22" t="s">
        <v>2</v>
      </c>
      <c r="E22" t="str">
        <f>VLOOKUP(A22,[1]nyc_zip_code_names.csv!$A$1:$B$178,2, FALSE)</f>
        <v>10021 - Lenox Hill</v>
      </c>
      <c r="F22">
        <f>VLOOKUP(C22,[2]DEC_2010_ny.csv!$A$1:$I$1795,3,FALSE)</f>
        <v>247.75</v>
      </c>
      <c r="G22">
        <f>VLOOKUP(C22,[2]DEC_2010_ny.csv!$A$1:$I$1795,6,FALSE)</f>
        <v>43631</v>
      </c>
      <c r="H22">
        <f>VLOOKUP(C22,[2]DEC_2010_ny.csv!$A$1:$I$1795,8,FALSE)</f>
        <v>176.11</v>
      </c>
      <c r="I22">
        <f>VLOOKUP(C22,[3]ACS_12_5YR_median_income_ny.csv!$A$1:$C$1795,2,FALSE)</f>
        <v>106236</v>
      </c>
      <c r="J22">
        <f>VLOOKUP(C22,[3]ACS_12_5YR_median_income_ny.csv!$A$1:$C$1795,3,FALSE)</f>
        <v>7929</v>
      </c>
      <c r="K22" s="5">
        <f>VLOOKUP(C22,[4]ACS_12_5YR_education_ny.csv!$A$1:$G$1795,7,FALSE)*100</f>
        <v>2.8951728672401513</v>
      </c>
      <c r="L22" s="5">
        <f>VLOOKUP($C22,[5]ACS_12_5YR_housing_ny.csv!$A$1:$F$1795,2,FALSE)</f>
        <v>20</v>
      </c>
      <c r="M22" s="5">
        <f>VLOOKUP($C22,[5]ACS_12_5YR_housing_ny.csv!$A$1:$F$1795,6,FALSE)*100</f>
        <v>36.885133748375182</v>
      </c>
    </row>
    <row r="23" spans="1:13">
      <c r="A23" s="1">
        <v>10022</v>
      </c>
      <c r="B23" t="s">
        <v>1</v>
      </c>
      <c r="C23" s="1">
        <v>10022</v>
      </c>
      <c r="D23" t="s">
        <v>2</v>
      </c>
      <c r="E23" t="str">
        <f>VLOOKUP(A23,[1]nyc_zip_code_names.csv!$A$1:$B$178,2, FALSE)</f>
        <v>10022 - Sutton Place/Beekman Place</v>
      </c>
      <c r="F23">
        <f>VLOOKUP(C23,[2]DEC_2010_ny.csv!$A$1:$I$1795,3,FALSE)</f>
        <v>279.27999999999997</v>
      </c>
      <c r="G23">
        <f>VLOOKUP(C23,[2]DEC_2010_ny.csv!$A$1:$I$1795,6,FALSE)</f>
        <v>31924</v>
      </c>
      <c r="H23">
        <f>VLOOKUP(C23,[2]DEC_2010_ny.csv!$A$1:$I$1795,8,FALSE)</f>
        <v>114.31</v>
      </c>
      <c r="I23">
        <f>VLOOKUP(C23,[3]ACS_12_5YR_median_income_ny.csv!$A$1:$C$1795,2,FALSE)</f>
        <v>106888</v>
      </c>
      <c r="J23">
        <f>VLOOKUP(C23,[3]ACS_12_5YR_median_income_ny.csv!$A$1:$C$1795,3,FALSE)</f>
        <v>7306</v>
      </c>
      <c r="K23" s="5">
        <f>VLOOKUP(C23,[4]ACS_12_5YR_education_ny.csv!$A$1:$G$1795,7,FALSE)*100</f>
        <v>1.3283080138852599</v>
      </c>
      <c r="L23" s="5">
        <f>VLOOKUP($C23,[5]ACS_12_5YR_housing_ny.csv!$A$1:$F$1795,2,FALSE)</f>
        <v>23.3</v>
      </c>
      <c r="M23" s="5">
        <f>VLOOKUP($C23,[5]ACS_12_5YR_housing_ny.csv!$A$1:$F$1795,6,FALSE)*100</f>
        <v>37.994040837788098</v>
      </c>
    </row>
    <row r="24" spans="1:13">
      <c r="A24" s="1">
        <v>10023</v>
      </c>
      <c r="B24" t="s">
        <v>1</v>
      </c>
      <c r="C24" s="1">
        <v>10023</v>
      </c>
      <c r="D24" t="s">
        <v>2</v>
      </c>
      <c r="E24" t="str">
        <f>VLOOKUP(A24,[1]nyc_zip_code_names.csv!$A$1:$B$178,2, FALSE)</f>
        <v>10023 - Lincoln Center/Ansonia</v>
      </c>
      <c r="F24">
        <f>VLOOKUP(C24,[2]DEC_2010_ny.csv!$A$1:$I$1795,3,FALSE)</f>
        <v>313.93</v>
      </c>
      <c r="G24">
        <f>VLOOKUP(C24,[2]DEC_2010_ny.csv!$A$1:$I$1795,6,FALSE)</f>
        <v>60998</v>
      </c>
      <c r="H24">
        <f>VLOOKUP(C24,[2]DEC_2010_ny.csv!$A$1:$I$1795,8,FALSE)</f>
        <v>194.3</v>
      </c>
      <c r="I24">
        <f>VLOOKUP(C24,[3]ACS_12_5YR_median_income_ny.csv!$A$1:$C$1795,2,FALSE)</f>
        <v>105311</v>
      </c>
      <c r="J24">
        <f>VLOOKUP(C24,[3]ACS_12_5YR_median_income_ny.csv!$A$1:$C$1795,3,FALSE)</f>
        <v>5150</v>
      </c>
      <c r="K24" s="5">
        <f>VLOOKUP(C24,[4]ACS_12_5YR_education_ny.csv!$A$1:$G$1795,7,FALSE)*100</f>
        <v>3.6789662349676227</v>
      </c>
      <c r="L24" s="5">
        <f>VLOOKUP($C24,[5]ACS_12_5YR_housing_ny.csv!$A$1:$F$1795,2,FALSE)</f>
        <v>17.8</v>
      </c>
      <c r="M24" s="5">
        <f>VLOOKUP($C24,[5]ACS_12_5YR_housing_ny.csv!$A$1:$F$1795,6,FALSE)*100</f>
        <v>55.240086662971734</v>
      </c>
    </row>
    <row r="25" spans="1:13">
      <c r="A25" s="1">
        <v>10024</v>
      </c>
      <c r="B25" t="s">
        <v>1</v>
      </c>
      <c r="C25" s="1">
        <v>10024</v>
      </c>
      <c r="D25" t="s">
        <v>2</v>
      </c>
      <c r="E25" t="str">
        <f>VLOOKUP(A25,[1]nyc_zip_code_names.csv!$A$1:$B$178,2, FALSE)</f>
        <v>10024 - Upper West Side</v>
      </c>
      <c r="F25">
        <f>VLOOKUP(C25,[2]DEC_2010_ny.csv!$A$1:$I$1795,3,FALSE)</f>
        <v>549.04</v>
      </c>
      <c r="G25">
        <f>VLOOKUP(C25,[2]DEC_2010_ny.csv!$A$1:$I$1795,6,FALSE)</f>
        <v>59283</v>
      </c>
      <c r="H25">
        <f>VLOOKUP(C25,[2]DEC_2010_ny.csv!$A$1:$I$1795,8,FALSE)</f>
        <v>107.98</v>
      </c>
      <c r="I25">
        <f>VLOOKUP(C25,[3]ACS_12_5YR_median_income_ny.csv!$A$1:$C$1795,2,FALSE)</f>
        <v>110091</v>
      </c>
      <c r="J25">
        <f>VLOOKUP(C25,[3]ACS_12_5YR_median_income_ny.csv!$A$1:$C$1795,3,FALSE)</f>
        <v>5604</v>
      </c>
      <c r="K25" s="5">
        <f>VLOOKUP(C25,[4]ACS_12_5YR_education_ny.csv!$A$1:$G$1795,7,FALSE)*100</f>
        <v>4.8211459367465608</v>
      </c>
      <c r="L25" s="5">
        <f>VLOOKUP($C25,[5]ACS_12_5YR_housing_ny.csv!$A$1:$F$1795,2,FALSE)</f>
        <v>13</v>
      </c>
      <c r="M25" s="5">
        <f>VLOOKUP($C25,[5]ACS_12_5YR_housing_ny.csv!$A$1:$F$1795,6,FALSE)*100</f>
        <v>81.879532336835865</v>
      </c>
    </row>
    <row r="26" spans="1:13">
      <c r="A26" s="1">
        <v>10025</v>
      </c>
      <c r="B26" t="s">
        <v>1</v>
      </c>
      <c r="C26" s="1">
        <v>10025</v>
      </c>
      <c r="D26" t="s">
        <v>2</v>
      </c>
      <c r="E26" t="str">
        <f>VLOOKUP(A26,[1]nyc_zip_code_names.csv!$A$1:$B$178,2, FALSE)</f>
        <v>10025 - Cathedral</v>
      </c>
      <c r="F26">
        <f>VLOOKUP(C26,[2]DEC_2010_ny.csv!$A$1:$I$1795,3,FALSE)</f>
        <v>481.05</v>
      </c>
      <c r="G26">
        <f>VLOOKUP(C26,[2]DEC_2010_ny.csv!$A$1:$I$1795,6,FALSE)</f>
        <v>94600</v>
      </c>
      <c r="H26">
        <f>VLOOKUP(C26,[2]DEC_2010_ny.csv!$A$1:$I$1795,8,FALSE)</f>
        <v>196.65</v>
      </c>
      <c r="I26">
        <f>VLOOKUP(C26,[3]ACS_12_5YR_median_income_ny.csv!$A$1:$C$1795,2,FALSE)</f>
        <v>68463</v>
      </c>
      <c r="J26">
        <f>VLOOKUP(C26,[3]ACS_12_5YR_median_income_ny.csv!$A$1:$C$1795,3,FALSE)</f>
        <v>4161</v>
      </c>
      <c r="K26" s="5">
        <f>VLOOKUP(C26,[4]ACS_12_5YR_education_ny.csv!$A$1:$G$1795,7,FALSE)*100</f>
        <v>8.9562560433185077</v>
      </c>
      <c r="L26" s="5">
        <f>VLOOKUP($C26,[5]ACS_12_5YR_housing_ny.csv!$A$1:$F$1795,2,FALSE)</f>
        <v>8.6</v>
      </c>
      <c r="M26" s="5">
        <f>VLOOKUP($C26,[5]ACS_12_5YR_housing_ny.csv!$A$1:$F$1795,6,FALSE)*100</f>
        <v>69.797981916969093</v>
      </c>
    </row>
    <row r="27" spans="1:13">
      <c r="A27" s="1">
        <v>10026</v>
      </c>
      <c r="B27" t="s">
        <v>1</v>
      </c>
      <c r="C27" s="1">
        <v>10026</v>
      </c>
      <c r="D27" t="s">
        <v>2</v>
      </c>
      <c r="E27" t="str">
        <f>VLOOKUP(A27,[1]nyc_zip_code_names.csv!$A$1:$B$178,2, FALSE)</f>
        <v>10026 - Central Harlem, South</v>
      </c>
      <c r="F27">
        <f>VLOOKUP(C27,[2]DEC_2010_ny.csv!$A$1:$I$1795,3,FALSE)</f>
        <v>212.7</v>
      </c>
      <c r="G27">
        <f>VLOOKUP(C27,[2]DEC_2010_ny.csv!$A$1:$I$1795,6,FALSE)</f>
        <v>34003</v>
      </c>
      <c r="H27">
        <f>VLOOKUP(C27,[2]DEC_2010_ny.csv!$A$1:$I$1795,8,FALSE)</f>
        <v>159.86000000000001</v>
      </c>
      <c r="I27">
        <f>VLOOKUP(C27,[3]ACS_12_5YR_median_income_ny.csv!$A$1:$C$1795,2,FALSE)</f>
        <v>42058</v>
      </c>
      <c r="J27">
        <f>VLOOKUP(C27,[3]ACS_12_5YR_median_income_ny.csv!$A$1:$C$1795,3,FALSE)</f>
        <v>3040</v>
      </c>
      <c r="K27" s="5">
        <f>VLOOKUP(C27,[4]ACS_12_5YR_education_ny.csv!$A$1:$G$1795,7,FALSE)*100</f>
        <v>19.128624818326529</v>
      </c>
      <c r="L27" s="5">
        <f>VLOOKUP($C27,[5]ACS_12_5YR_housing_ny.csv!$A$1:$F$1795,2,FALSE)</f>
        <v>12.7</v>
      </c>
      <c r="M27" s="5">
        <f>VLOOKUP($C27,[5]ACS_12_5YR_housing_ny.csv!$A$1:$F$1795,6,FALSE)*100</f>
        <v>48.960781887912901</v>
      </c>
    </row>
    <row r="28" spans="1:13">
      <c r="A28" s="1">
        <v>10027</v>
      </c>
      <c r="B28" t="s">
        <v>1</v>
      </c>
      <c r="C28" s="1">
        <v>10027</v>
      </c>
      <c r="D28" t="s">
        <v>2</v>
      </c>
      <c r="E28" t="str">
        <f>VLOOKUP(A28,[1]nyc_zip_code_names.csv!$A$1:$B$178,2, FALSE)</f>
        <v>10027 - Manhattanville</v>
      </c>
      <c r="F28">
        <f>VLOOKUP(C28,[2]DEC_2010_ny.csv!$A$1:$I$1795,3,FALSE)</f>
        <v>557.75</v>
      </c>
      <c r="G28">
        <f>VLOOKUP(C28,[2]DEC_2010_ny.csv!$A$1:$I$1795,6,FALSE)</f>
        <v>59707</v>
      </c>
      <c r="H28">
        <f>VLOOKUP(C28,[2]DEC_2010_ny.csv!$A$1:$I$1795,8,FALSE)</f>
        <v>107.05</v>
      </c>
      <c r="I28">
        <f>VLOOKUP(C28,[3]ACS_12_5YR_median_income_ny.csv!$A$1:$C$1795,2,FALSE)</f>
        <v>35694</v>
      </c>
      <c r="J28">
        <f>VLOOKUP(C28,[3]ACS_12_5YR_median_income_ny.csv!$A$1:$C$1795,3,FALSE)</f>
        <v>2558</v>
      </c>
      <c r="K28" s="5">
        <f>VLOOKUP(C28,[4]ACS_12_5YR_education_ny.csv!$A$1:$G$1795,7,FALSE)*100</f>
        <v>17.006969128160073</v>
      </c>
      <c r="L28" s="5">
        <f>VLOOKUP($C28,[5]ACS_12_5YR_housing_ny.csv!$A$1:$F$1795,2,FALSE)</f>
        <v>11.7</v>
      </c>
      <c r="M28" s="5">
        <f>VLOOKUP($C28,[5]ACS_12_5YR_housing_ny.csv!$A$1:$F$1795,6,FALSE)*100</f>
        <v>53.437511969052821</v>
      </c>
    </row>
    <row r="29" spans="1:13">
      <c r="A29" s="1">
        <v>10028</v>
      </c>
      <c r="B29" t="s">
        <v>1</v>
      </c>
      <c r="C29" s="1">
        <v>10028</v>
      </c>
      <c r="D29" t="s">
        <v>2</v>
      </c>
      <c r="E29" t="str">
        <f>VLOOKUP(A29,[1]nyc_zip_code_names.csv!$A$1:$B$178,2, FALSE)</f>
        <v>10028 - Yorkville</v>
      </c>
      <c r="F29">
        <f>VLOOKUP(C29,[2]DEC_2010_ny.csv!$A$1:$I$1795,3,FALSE)</f>
        <v>201.07</v>
      </c>
      <c r="G29">
        <f>VLOOKUP(C29,[2]DEC_2010_ny.csv!$A$1:$I$1795,6,FALSE)</f>
        <v>45141</v>
      </c>
      <c r="H29">
        <f>VLOOKUP(C29,[2]DEC_2010_ny.csv!$A$1:$I$1795,8,FALSE)</f>
        <v>224.5</v>
      </c>
      <c r="I29">
        <f>VLOOKUP(C29,[3]ACS_12_5YR_median_income_ny.csv!$A$1:$C$1795,2,FALSE)</f>
        <v>107976</v>
      </c>
      <c r="J29">
        <f>VLOOKUP(C29,[3]ACS_12_5YR_median_income_ny.csv!$A$1:$C$1795,3,FALSE)</f>
        <v>6678</v>
      </c>
      <c r="K29" s="5">
        <f>VLOOKUP(C29,[4]ACS_12_5YR_education_ny.csv!$A$1:$G$1795,7,FALSE)*100</f>
        <v>1.9080287474332647</v>
      </c>
      <c r="L29" s="5">
        <f>VLOOKUP($C29,[5]ACS_12_5YR_housing_ny.csv!$A$1:$F$1795,2,FALSE)</f>
        <v>12.1</v>
      </c>
      <c r="M29" s="5">
        <f>VLOOKUP($C29,[5]ACS_12_5YR_housing_ny.csv!$A$1:$F$1795,6,FALSE)*100</f>
        <v>43.87541286358632</v>
      </c>
    </row>
    <row r="30" spans="1:13">
      <c r="A30" s="1">
        <v>10029</v>
      </c>
      <c r="B30" t="s">
        <v>1</v>
      </c>
      <c r="C30" s="1">
        <v>10029</v>
      </c>
      <c r="D30" t="s">
        <v>2</v>
      </c>
      <c r="E30" t="str">
        <f>VLOOKUP(A30,[1]nyc_zip_code_names.csv!$A$1:$B$178,2, FALSE)</f>
        <v>10029 - East Harlem, South</v>
      </c>
      <c r="F30">
        <f>VLOOKUP(C30,[2]DEC_2010_ny.csv!$A$1:$I$1795,3,FALSE)</f>
        <v>528.05999999999995</v>
      </c>
      <c r="G30">
        <f>VLOOKUP(C30,[2]DEC_2010_ny.csv!$A$1:$I$1795,6,FALSE)</f>
        <v>76003</v>
      </c>
      <c r="H30">
        <f>VLOOKUP(C30,[2]DEC_2010_ny.csv!$A$1:$I$1795,8,FALSE)</f>
        <v>143.93</v>
      </c>
      <c r="I30">
        <f>VLOOKUP(C30,[3]ACS_12_5YR_median_income_ny.csv!$A$1:$C$1795,2,FALSE)</f>
        <v>31254</v>
      </c>
      <c r="J30">
        <f>VLOOKUP(C30,[3]ACS_12_5YR_median_income_ny.csv!$A$1:$C$1795,3,FALSE)</f>
        <v>1526</v>
      </c>
      <c r="K30" s="5">
        <f>VLOOKUP(C30,[4]ACS_12_5YR_education_ny.csv!$A$1:$G$1795,7,FALSE)*100</f>
        <v>29.64884943366749</v>
      </c>
      <c r="L30" s="5">
        <f>VLOOKUP($C30,[5]ACS_12_5YR_housing_ny.csv!$A$1:$F$1795,2,FALSE)</f>
        <v>8.1</v>
      </c>
      <c r="M30" s="5">
        <f>VLOOKUP($C30,[5]ACS_12_5YR_housing_ny.csv!$A$1:$F$1795,6,FALSE)*100</f>
        <v>35.156766976524338</v>
      </c>
    </row>
    <row r="31" spans="1:13">
      <c r="A31" s="1">
        <v>10030</v>
      </c>
      <c r="B31" t="s">
        <v>1</v>
      </c>
      <c r="C31" s="1">
        <v>10030</v>
      </c>
      <c r="D31" t="s">
        <v>2</v>
      </c>
      <c r="E31" t="str">
        <f>VLOOKUP(A31,[1]nyc_zip_code_names.csv!$A$1:$B$178,2, FALSE)</f>
        <v>10030 - Central Harlem, Middle</v>
      </c>
      <c r="F31">
        <f>VLOOKUP(C31,[2]DEC_2010_ny.csv!$A$1:$I$1795,3,FALSE)</f>
        <v>178.53</v>
      </c>
      <c r="G31">
        <f>VLOOKUP(C31,[2]DEC_2010_ny.csv!$A$1:$I$1795,6,FALSE)</f>
        <v>26999</v>
      </c>
      <c r="H31">
        <f>VLOOKUP(C31,[2]DEC_2010_ny.csv!$A$1:$I$1795,8,FALSE)</f>
        <v>151.22999999999999</v>
      </c>
      <c r="I31">
        <f>VLOOKUP(C31,[3]ACS_12_5YR_median_income_ny.csv!$A$1:$C$1795,2,FALSE)</f>
        <v>30674</v>
      </c>
      <c r="J31">
        <f>VLOOKUP(C31,[3]ACS_12_5YR_median_income_ny.csv!$A$1:$C$1795,3,FALSE)</f>
        <v>2530</v>
      </c>
      <c r="K31" s="5">
        <f>VLOOKUP(C31,[4]ACS_12_5YR_education_ny.csv!$A$1:$G$1795,7,FALSE)*100</f>
        <v>23.917859035506094</v>
      </c>
      <c r="L31" s="5">
        <f>VLOOKUP($C31,[5]ACS_12_5YR_housing_ny.csv!$A$1:$F$1795,2,FALSE)</f>
        <v>12.2</v>
      </c>
      <c r="M31" s="5">
        <f>VLOOKUP($C31,[5]ACS_12_5YR_housing_ny.csv!$A$1:$F$1795,6,FALSE)*100</f>
        <v>62.106693363844393</v>
      </c>
    </row>
    <row r="32" spans="1:13">
      <c r="A32" s="1">
        <v>10031</v>
      </c>
      <c r="B32" t="s">
        <v>1</v>
      </c>
      <c r="C32" s="1">
        <v>10031</v>
      </c>
      <c r="D32" t="s">
        <v>2</v>
      </c>
      <c r="E32" t="str">
        <f>VLOOKUP(A32,[1]nyc_zip_code_names.csv!$A$1:$B$178,2, FALSE)</f>
        <v>10031 - Hamilton Heights</v>
      </c>
      <c r="F32">
        <f>VLOOKUP(C32,[2]DEC_2010_ny.csv!$A$1:$I$1795,3,FALSE)</f>
        <v>416.51</v>
      </c>
      <c r="G32">
        <f>VLOOKUP(C32,[2]DEC_2010_ny.csv!$A$1:$I$1795,6,FALSE)</f>
        <v>56438</v>
      </c>
      <c r="H32">
        <f>VLOOKUP(C32,[2]DEC_2010_ny.csv!$A$1:$I$1795,8,FALSE)</f>
        <v>135.5</v>
      </c>
      <c r="I32">
        <f>VLOOKUP(C32,[3]ACS_12_5YR_median_income_ny.csv!$A$1:$C$1795,2,FALSE)</f>
        <v>36495</v>
      </c>
      <c r="J32">
        <f>VLOOKUP(C32,[3]ACS_12_5YR_median_income_ny.csv!$A$1:$C$1795,3,FALSE)</f>
        <v>2470</v>
      </c>
      <c r="K32" s="5">
        <f>VLOOKUP(C32,[4]ACS_12_5YR_education_ny.csv!$A$1:$G$1795,7,FALSE)*100</f>
        <v>27.347978573085602</v>
      </c>
      <c r="L32" s="5">
        <f>VLOOKUP($C32,[5]ACS_12_5YR_housing_ny.csv!$A$1:$F$1795,2,FALSE)</f>
        <v>9.5</v>
      </c>
      <c r="M32" s="5">
        <f>VLOOKUP($C32,[5]ACS_12_5YR_housing_ny.csv!$A$1:$F$1795,6,FALSE)*100</f>
        <v>81.337372863016668</v>
      </c>
    </row>
    <row r="33" spans="1:13">
      <c r="A33" s="1">
        <v>10032</v>
      </c>
      <c r="B33" t="s">
        <v>1</v>
      </c>
      <c r="C33" s="1">
        <v>10032</v>
      </c>
      <c r="D33" t="s">
        <v>2</v>
      </c>
      <c r="E33" t="str">
        <f>VLOOKUP(A33,[1]nyc_zip_code_names.csv!$A$1:$B$178,2, FALSE)</f>
        <v>10032 - South Washington Heights</v>
      </c>
      <c r="F33">
        <f>VLOOKUP(C33,[2]DEC_2010_ny.csv!$A$1:$I$1795,3,FALSE)</f>
        <v>420.79</v>
      </c>
      <c r="G33">
        <f>VLOOKUP(C33,[2]DEC_2010_ny.csv!$A$1:$I$1795,6,FALSE)</f>
        <v>57331</v>
      </c>
      <c r="H33">
        <f>VLOOKUP(C33,[2]DEC_2010_ny.csv!$A$1:$I$1795,8,FALSE)</f>
        <v>136.25</v>
      </c>
      <c r="I33">
        <f>VLOOKUP(C33,[3]ACS_12_5YR_median_income_ny.csv!$A$1:$C$1795,2,FALSE)</f>
        <v>36095</v>
      </c>
      <c r="J33">
        <f>VLOOKUP(C33,[3]ACS_12_5YR_median_income_ny.csv!$A$1:$C$1795,3,FALSE)</f>
        <v>2424</v>
      </c>
      <c r="K33" s="5">
        <f>VLOOKUP(C33,[4]ACS_12_5YR_education_ny.csv!$A$1:$G$1795,7,FALSE)*100</f>
        <v>35.152672968464536</v>
      </c>
      <c r="L33" s="5">
        <f>VLOOKUP($C33,[5]ACS_12_5YR_housing_ny.csv!$A$1:$F$1795,2,FALSE)</f>
        <v>6.2</v>
      </c>
      <c r="M33" s="5">
        <f>VLOOKUP($C33,[5]ACS_12_5YR_housing_ny.csv!$A$1:$F$1795,6,FALSE)*100</f>
        <v>79.381250584166736</v>
      </c>
    </row>
    <row r="34" spans="1:13">
      <c r="A34" s="1">
        <v>10033</v>
      </c>
      <c r="B34" t="s">
        <v>1</v>
      </c>
      <c r="C34" s="1">
        <v>10033</v>
      </c>
      <c r="D34" t="s">
        <v>2</v>
      </c>
      <c r="E34" t="str">
        <f>VLOOKUP(A34,[1]nyc_zip_code_names.csv!$A$1:$B$178,2, FALSE)</f>
        <v>10033 - Washington Heights</v>
      </c>
      <c r="F34">
        <f>VLOOKUP(C34,[2]DEC_2010_ny.csv!$A$1:$I$1795,3,FALSE)</f>
        <v>386.92</v>
      </c>
      <c r="G34">
        <f>VLOOKUP(C34,[2]DEC_2010_ny.csv!$A$1:$I$1795,6,FALSE)</f>
        <v>53926</v>
      </c>
      <c r="H34">
        <f>VLOOKUP(C34,[2]DEC_2010_ny.csv!$A$1:$I$1795,8,FALSE)</f>
        <v>139.37</v>
      </c>
      <c r="I34">
        <f>VLOOKUP(C34,[3]ACS_12_5YR_median_income_ny.csv!$A$1:$C$1795,2,FALSE)</f>
        <v>41352</v>
      </c>
      <c r="J34">
        <f>VLOOKUP(C34,[3]ACS_12_5YR_median_income_ny.csv!$A$1:$C$1795,3,FALSE)</f>
        <v>3264</v>
      </c>
      <c r="K34" s="5">
        <f>VLOOKUP(C34,[4]ACS_12_5YR_education_ny.csv!$A$1:$G$1795,7,FALSE)*100</f>
        <v>27.018726207280043</v>
      </c>
      <c r="L34" s="5">
        <f>VLOOKUP($C34,[5]ACS_12_5YR_housing_ny.csv!$A$1:$F$1795,2,FALSE)</f>
        <v>5.5</v>
      </c>
      <c r="M34" s="5">
        <f>VLOOKUP($C34,[5]ACS_12_5YR_housing_ny.csv!$A$1:$F$1795,6,FALSE)*100</f>
        <v>84.347148492670328</v>
      </c>
    </row>
    <row r="35" spans="1:13">
      <c r="A35" s="1">
        <v>10034</v>
      </c>
      <c r="B35" t="s">
        <v>1</v>
      </c>
      <c r="C35" s="1">
        <v>10034</v>
      </c>
      <c r="D35" t="s">
        <v>2</v>
      </c>
      <c r="E35" t="str">
        <f>VLOOKUP(A35,[1]nyc_zip_code_names.csv!$A$1:$B$178,2, FALSE)</f>
        <v>10034 - Inwood</v>
      </c>
      <c r="F35">
        <f>VLOOKUP(C35,[2]DEC_2010_ny.csv!$A$1:$I$1795,3,FALSE)</f>
        <v>720.87</v>
      </c>
      <c r="G35">
        <f>VLOOKUP(C35,[2]DEC_2010_ny.csv!$A$1:$I$1795,6,FALSE)</f>
        <v>38908</v>
      </c>
      <c r="H35">
        <f>VLOOKUP(C35,[2]DEC_2010_ny.csv!$A$1:$I$1795,8,FALSE)</f>
        <v>53.97</v>
      </c>
      <c r="I35">
        <f>VLOOKUP(C35,[3]ACS_12_5YR_median_income_ny.csv!$A$1:$C$1795,2,FALSE)</f>
        <v>43049</v>
      </c>
      <c r="J35">
        <f>VLOOKUP(C35,[3]ACS_12_5YR_median_income_ny.csv!$A$1:$C$1795,3,FALSE)</f>
        <v>2640</v>
      </c>
      <c r="K35" s="5">
        <f>VLOOKUP(C35,[4]ACS_12_5YR_education_ny.csv!$A$1:$G$1795,7,FALSE)*100</f>
        <v>30.121516717325225</v>
      </c>
      <c r="L35" s="5">
        <f>VLOOKUP($C35,[5]ACS_12_5YR_housing_ny.csv!$A$1:$F$1795,2,FALSE)</f>
        <v>5.6</v>
      </c>
      <c r="M35" s="5">
        <f>VLOOKUP($C35,[5]ACS_12_5YR_housing_ny.csv!$A$1:$F$1795,6,FALSE)*100</f>
        <v>77.037362086258781</v>
      </c>
    </row>
    <row r="36" spans="1:13">
      <c r="A36" s="1">
        <v>10035</v>
      </c>
      <c r="B36" t="s">
        <v>1</v>
      </c>
      <c r="C36" s="1">
        <v>10035</v>
      </c>
      <c r="D36" t="s">
        <v>2</v>
      </c>
      <c r="E36" t="str">
        <f>VLOOKUP(A36,[1]nyc_zip_code_names.csv!$A$1:$B$178,2, FALSE)</f>
        <v>10035 - East Harlem, Middle</v>
      </c>
      <c r="F36">
        <f>VLOOKUP(C36,[2]DEC_2010_ny.csv!$A$1:$I$1795,3,FALSE)</f>
        <v>893.6</v>
      </c>
      <c r="G36">
        <f>VLOOKUP(C36,[2]DEC_2010_ny.csv!$A$1:$I$1795,6,FALSE)</f>
        <v>33969</v>
      </c>
      <c r="H36">
        <f>VLOOKUP(C36,[2]DEC_2010_ny.csv!$A$1:$I$1795,8,FALSE)</f>
        <v>38.01</v>
      </c>
      <c r="I36">
        <f>VLOOKUP(C36,[3]ACS_12_5YR_median_income_ny.csv!$A$1:$C$1795,2,FALSE)</f>
        <v>26214</v>
      </c>
      <c r="J36">
        <f>VLOOKUP(C36,[3]ACS_12_5YR_median_income_ny.csv!$A$1:$C$1795,3,FALSE)</f>
        <v>2351</v>
      </c>
      <c r="K36" s="5">
        <f>VLOOKUP(C36,[4]ACS_12_5YR_education_ny.csv!$A$1:$G$1795,7,FALSE)*100</f>
        <v>35.305771540078048</v>
      </c>
      <c r="L36" s="5">
        <f>VLOOKUP($C36,[5]ACS_12_5YR_housing_ny.csv!$A$1:$F$1795,2,FALSE)</f>
        <v>10.4</v>
      </c>
      <c r="M36" s="5">
        <f>VLOOKUP($C36,[5]ACS_12_5YR_housing_ny.csv!$A$1:$F$1795,6,FALSE)*100</f>
        <v>30.627949183303084</v>
      </c>
    </row>
    <row r="37" spans="1:13">
      <c r="A37" s="1">
        <v>10036</v>
      </c>
      <c r="B37" t="s">
        <v>1</v>
      </c>
      <c r="C37" s="1">
        <v>10036</v>
      </c>
      <c r="D37" t="s">
        <v>2</v>
      </c>
      <c r="E37" t="str">
        <f>VLOOKUP(A37,[1]nyc_zip_code_names.csv!$A$1:$B$178,2, FALSE)</f>
        <v>10036 - Theatre District/Clinton</v>
      </c>
      <c r="F37">
        <f>VLOOKUP(C37,[2]DEC_2010_ny.csv!$A$1:$I$1795,3,FALSE)</f>
        <v>283.70999999999998</v>
      </c>
      <c r="G37">
        <f>VLOOKUP(C37,[2]DEC_2010_ny.csv!$A$1:$I$1795,6,FALSE)</f>
        <v>24711</v>
      </c>
      <c r="H37">
        <f>VLOOKUP(C37,[2]DEC_2010_ny.csv!$A$1:$I$1795,8,FALSE)</f>
        <v>87.1</v>
      </c>
      <c r="I37">
        <f>VLOOKUP(C37,[3]ACS_12_5YR_median_income_ny.csv!$A$1:$C$1795,2,FALSE)</f>
        <v>64013</v>
      </c>
      <c r="J37">
        <f>VLOOKUP(C37,[3]ACS_12_5YR_median_income_ny.csv!$A$1:$C$1795,3,FALSE)</f>
        <v>5276</v>
      </c>
      <c r="K37" s="5">
        <f>VLOOKUP(C37,[4]ACS_12_5YR_education_ny.csv!$A$1:$G$1795,7,FALSE)*100</f>
        <v>6.2776091713443058</v>
      </c>
      <c r="L37" s="5">
        <f>VLOOKUP($C37,[5]ACS_12_5YR_housing_ny.csv!$A$1:$F$1795,2,FALSE)</f>
        <v>15.5</v>
      </c>
      <c r="M37" s="5">
        <f>VLOOKUP($C37,[5]ACS_12_5YR_housing_ny.csv!$A$1:$F$1795,6,FALSE)*100</f>
        <v>39.364674441205054</v>
      </c>
    </row>
    <row r="38" spans="1:13">
      <c r="A38" s="1">
        <v>10037</v>
      </c>
      <c r="B38" t="s">
        <v>1</v>
      </c>
      <c r="C38" s="1">
        <v>10037</v>
      </c>
      <c r="D38" t="s">
        <v>2</v>
      </c>
      <c r="E38" t="str">
        <f>VLOOKUP(A38,[1]nyc_zip_code_names.csv!$A$1:$B$178,2, FALSE)</f>
        <v>10037 - East Harlem, North</v>
      </c>
      <c r="F38">
        <f>VLOOKUP(C38,[2]DEC_2010_ny.csv!$A$1:$I$1795,3,FALSE)</f>
        <v>168.95</v>
      </c>
      <c r="G38">
        <f>VLOOKUP(C38,[2]DEC_2010_ny.csv!$A$1:$I$1795,6,FALSE)</f>
        <v>17416</v>
      </c>
      <c r="H38">
        <f>VLOOKUP(C38,[2]DEC_2010_ny.csv!$A$1:$I$1795,8,FALSE)</f>
        <v>103.08</v>
      </c>
      <c r="I38">
        <f>VLOOKUP(C38,[3]ACS_12_5YR_median_income_ny.csv!$A$1:$C$1795,2,FALSE)</f>
        <v>39897</v>
      </c>
      <c r="J38">
        <f>VLOOKUP(C38,[3]ACS_12_5YR_median_income_ny.csv!$A$1:$C$1795,3,FALSE)</f>
        <v>5621</v>
      </c>
      <c r="K38" s="5">
        <f>VLOOKUP(C38,[4]ACS_12_5YR_education_ny.csv!$A$1:$G$1795,7,FALSE)*100</f>
        <v>17.135164601769908</v>
      </c>
      <c r="L38" s="5">
        <f>VLOOKUP($C38,[5]ACS_12_5YR_housing_ny.csv!$A$1:$F$1795,2,FALSE)</f>
        <v>11.3</v>
      </c>
      <c r="M38" s="5">
        <f>VLOOKUP($C38,[5]ACS_12_5YR_housing_ny.csv!$A$1:$F$1795,6,FALSE)*100</f>
        <v>30.207783989030695</v>
      </c>
    </row>
    <row r="39" spans="1:13">
      <c r="A39" s="1">
        <v>10038</v>
      </c>
      <c r="B39" t="s">
        <v>1</v>
      </c>
      <c r="C39" s="1">
        <v>10038</v>
      </c>
      <c r="D39" t="s">
        <v>2</v>
      </c>
      <c r="E39" t="str">
        <f>VLOOKUP(A39,[1]nyc_zip_code_names.csv!$A$1:$B$178,2, FALSE)</f>
        <v>10038 - South St. Seaport/Chinatown</v>
      </c>
      <c r="F39">
        <f>VLOOKUP(C39,[2]DEC_2010_ny.csv!$A$1:$I$1795,3,FALSE)</f>
        <v>190.46</v>
      </c>
      <c r="G39">
        <f>VLOOKUP(C39,[2]DEC_2010_ny.csv!$A$1:$I$1795,6,FALSE)</f>
        <v>20300</v>
      </c>
      <c r="H39">
        <f>VLOOKUP(C39,[2]DEC_2010_ny.csv!$A$1:$I$1795,8,FALSE)</f>
        <v>106.58</v>
      </c>
      <c r="I39">
        <f>VLOOKUP(C39,[3]ACS_12_5YR_median_income_ny.csv!$A$1:$C$1795,2,FALSE)</f>
        <v>65934</v>
      </c>
      <c r="J39">
        <f>VLOOKUP(C39,[3]ACS_12_5YR_median_income_ny.csv!$A$1:$C$1795,3,FALSE)</f>
        <v>5696</v>
      </c>
      <c r="K39" s="5">
        <f>VLOOKUP(C39,[4]ACS_12_5YR_education_ny.csv!$A$1:$G$1795,7,FALSE)*100</f>
        <v>16.245368237739456</v>
      </c>
      <c r="L39" s="5">
        <f>VLOOKUP($C39,[5]ACS_12_5YR_housing_ny.csv!$A$1:$F$1795,2,FALSE)</f>
        <v>9.6</v>
      </c>
      <c r="M39" s="5">
        <f>VLOOKUP($C39,[5]ACS_12_5YR_housing_ny.csv!$A$1:$F$1795,6,FALSE)*100</f>
        <v>36.124694376528119</v>
      </c>
    </row>
    <row r="40" spans="1:13">
      <c r="A40" s="1">
        <v>10039</v>
      </c>
      <c r="B40" t="s">
        <v>1</v>
      </c>
      <c r="C40" s="1">
        <v>10039</v>
      </c>
      <c r="D40" t="s">
        <v>2</v>
      </c>
      <c r="E40" t="str">
        <f>VLOOKUP(A40,[1]nyc_zip_code_names.csv!$A$1:$B$178,2, FALSE)</f>
        <v>10039 - Central Harlem, North</v>
      </c>
      <c r="F40">
        <f>VLOOKUP(C40,[2]DEC_2010_ny.csv!$A$1:$I$1795,3,FALSE)</f>
        <v>296.37</v>
      </c>
      <c r="G40">
        <f>VLOOKUP(C40,[2]DEC_2010_ny.csv!$A$1:$I$1795,6,FALSE)</f>
        <v>24527</v>
      </c>
      <c r="H40">
        <f>VLOOKUP(C40,[2]DEC_2010_ny.csv!$A$1:$I$1795,8,FALSE)</f>
        <v>82.76</v>
      </c>
      <c r="I40">
        <f>VLOOKUP(C40,[3]ACS_12_5YR_median_income_ny.csv!$A$1:$C$1795,2,FALSE)</f>
        <v>35710</v>
      </c>
      <c r="J40">
        <f>VLOOKUP(C40,[3]ACS_12_5YR_median_income_ny.csv!$A$1:$C$1795,3,FALSE)</f>
        <v>2948</v>
      </c>
      <c r="K40" s="5">
        <f>VLOOKUP(C40,[4]ACS_12_5YR_education_ny.csv!$A$1:$G$1795,7,FALSE)*100</f>
        <v>23.534871794871794</v>
      </c>
      <c r="L40" s="5">
        <f>VLOOKUP($C40,[5]ACS_12_5YR_housing_ny.csv!$A$1:$F$1795,2,FALSE)</f>
        <v>8.4</v>
      </c>
      <c r="M40" s="5">
        <f>VLOOKUP($C40,[5]ACS_12_5YR_housing_ny.csv!$A$1:$F$1795,6,FALSE)*100</f>
        <v>36.40255009107468</v>
      </c>
    </row>
    <row r="41" spans="1:13">
      <c r="A41" s="1">
        <v>10040</v>
      </c>
      <c r="B41" t="s">
        <v>1</v>
      </c>
      <c r="C41" s="1">
        <v>10040</v>
      </c>
      <c r="D41" t="s">
        <v>2</v>
      </c>
      <c r="E41" t="str">
        <f>VLOOKUP(A41,[1]nyc_zip_code_names.csv!$A$1:$B$178,2, FALSE)</f>
        <v>10040 - North Washington Heights</v>
      </c>
      <c r="F41">
        <f>VLOOKUP(C41,[2]DEC_2010_ny.csv!$A$1:$I$1795,3,FALSE)</f>
        <v>241.22</v>
      </c>
      <c r="G41">
        <f>VLOOKUP(C41,[2]DEC_2010_ny.csv!$A$1:$I$1795,6,FALSE)</f>
        <v>41905</v>
      </c>
      <c r="H41">
        <f>VLOOKUP(C41,[2]DEC_2010_ny.csv!$A$1:$I$1795,8,FALSE)</f>
        <v>173.72</v>
      </c>
      <c r="I41">
        <f>VLOOKUP(C41,[3]ACS_12_5YR_median_income_ny.csv!$A$1:$C$1795,2,FALSE)</f>
        <v>40385</v>
      </c>
      <c r="J41">
        <f>VLOOKUP(C41,[3]ACS_12_5YR_median_income_ny.csv!$A$1:$C$1795,3,FALSE)</f>
        <v>3023</v>
      </c>
      <c r="K41" s="5">
        <f>VLOOKUP(C41,[4]ACS_12_5YR_education_ny.csv!$A$1:$G$1795,7,FALSE)*100</f>
        <v>27.039345839345842</v>
      </c>
      <c r="L41" s="5">
        <f>VLOOKUP($C41,[5]ACS_12_5YR_housing_ny.csv!$A$1:$F$1795,2,FALSE)</f>
        <v>4.5999999999999996</v>
      </c>
      <c r="M41" s="5">
        <f>VLOOKUP($C41,[5]ACS_12_5YR_housing_ny.csv!$A$1:$F$1795,6,FALSE)*100</f>
        <v>78.992658563003971</v>
      </c>
    </row>
    <row r="42" spans="1:13">
      <c r="A42" s="1">
        <v>10041</v>
      </c>
      <c r="B42" t="s">
        <v>1</v>
      </c>
      <c r="C42" s="1">
        <v>10004</v>
      </c>
      <c r="D42" t="s">
        <v>2</v>
      </c>
      <c r="E42" s="1">
        <f t="shared" ref="E42:E43" si="0">A42</f>
        <v>10041</v>
      </c>
      <c r="F42">
        <f>VLOOKUP(C42,[2]DEC_2010_ny.csv!$A$1:$I$1795,3,FALSE)</f>
        <v>358.25</v>
      </c>
      <c r="G42">
        <f>VLOOKUP(C42,[2]DEC_2010_ny.csv!$A$1:$I$1795,6,FALSE)</f>
        <v>3089</v>
      </c>
      <c r="H42">
        <f>VLOOKUP(C42,[2]DEC_2010_ny.csv!$A$1:$I$1795,8,FALSE)</f>
        <v>8.6199999999999992</v>
      </c>
      <c r="I42">
        <f>VLOOKUP(C42,[3]ACS_12_5YR_median_income_ny.csv!$A$1:$C$1795,2,FALSE)</f>
        <v>127281</v>
      </c>
      <c r="J42">
        <f>VLOOKUP(C42,[3]ACS_12_5YR_median_income_ny.csv!$A$1:$C$1795,3,FALSE)</f>
        <v>22042</v>
      </c>
      <c r="K42" s="5">
        <f>VLOOKUP(C42,[4]ACS_12_5YR_education_ny.csv!$A$1:$G$1795,7,FALSE)*100</f>
        <v>1.8219846022241231</v>
      </c>
      <c r="L42" s="5">
        <f>VLOOKUP($C42,[5]ACS_12_5YR_housing_ny.csv!$A$1:$F$1795,2,FALSE)</f>
        <v>24.2</v>
      </c>
      <c r="M42" s="5">
        <f>VLOOKUP($C42,[5]ACS_12_5YR_housing_ny.csv!$A$1:$F$1795,6,FALSE)*100</f>
        <v>76.470588235294116</v>
      </c>
    </row>
    <row r="43" spans="1:13">
      <c r="A43" s="1">
        <v>10043</v>
      </c>
      <c r="B43" t="s">
        <v>4</v>
      </c>
      <c r="C43" s="1">
        <v>10005</v>
      </c>
      <c r="D43" t="s">
        <v>2</v>
      </c>
      <c r="E43" s="1">
        <f t="shared" si="0"/>
        <v>10043</v>
      </c>
      <c r="F43">
        <f>VLOOKUP(C43,[2]DEC_2010_ny.csv!$A$1:$I$1795,3,FALSE)</f>
        <v>47.05</v>
      </c>
      <c r="G43">
        <f>VLOOKUP(C43,[2]DEC_2010_ny.csv!$A$1:$I$1795,6,FALSE)</f>
        <v>7135</v>
      </c>
      <c r="H43">
        <f>VLOOKUP(C43,[2]DEC_2010_ny.csv!$A$1:$I$1795,8,FALSE)</f>
        <v>151.63999999999999</v>
      </c>
      <c r="I43">
        <f>VLOOKUP(C43,[3]ACS_12_5YR_median_income_ny.csv!$A$1:$C$1795,2,FALSE)</f>
        <v>120729</v>
      </c>
      <c r="J43">
        <f>VLOOKUP(C43,[3]ACS_12_5YR_median_income_ny.csv!$A$1:$C$1795,3,FALSE)</f>
        <v>11887</v>
      </c>
      <c r="K43" s="5">
        <f>VLOOKUP(C43,[4]ACS_12_5YR_education_ny.csv!$A$1:$G$1795,7,FALSE)*100</f>
        <v>2.3408903853348302</v>
      </c>
      <c r="L43" s="5">
        <f>VLOOKUP($C43,[5]ACS_12_5YR_housing_ny.csv!$A$1:$F$1795,2,FALSE)</f>
        <v>22.7</v>
      </c>
      <c r="M43" s="5">
        <f>VLOOKUP($C43,[5]ACS_12_5YR_housing_ny.csv!$A$1:$F$1795,6,FALSE)*100</f>
        <v>51.058385671086306</v>
      </c>
    </row>
    <row r="44" spans="1:13">
      <c r="A44" s="1">
        <v>10044</v>
      </c>
      <c r="B44" t="s">
        <v>1</v>
      </c>
      <c r="C44" s="1">
        <v>10044</v>
      </c>
      <c r="D44" t="s">
        <v>2</v>
      </c>
      <c r="E44" t="str">
        <f>VLOOKUP(A44,[1]nyc_zip_code_names.csv!$A$1:$B$178,2, FALSE)</f>
        <v>10044 - Roosevelt Island</v>
      </c>
      <c r="F44">
        <f>VLOOKUP(C44,[2]DEC_2010_ny.csv!$A$1:$I$1795,3,FALSE)</f>
        <v>154.68</v>
      </c>
      <c r="G44">
        <f>VLOOKUP(C44,[2]DEC_2010_ny.csv!$A$1:$I$1795,6,FALSE)</f>
        <v>11661</v>
      </c>
      <c r="H44">
        <f>VLOOKUP(C44,[2]DEC_2010_ny.csv!$A$1:$I$1795,8,FALSE)</f>
        <v>75.39</v>
      </c>
      <c r="I44">
        <f>VLOOKUP(C44,[3]ACS_12_5YR_median_income_ny.csv!$A$1:$C$1795,2,FALSE)</f>
        <v>75325</v>
      </c>
      <c r="J44">
        <f>VLOOKUP(C44,[3]ACS_12_5YR_median_income_ny.csv!$A$1:$C$1795,3,FALSE)</f>
        <v>11779</v>
      </c>
      <c r="K44" s="5">
        <f>VLOOKUP(C44,[4]ACS_12_5YR_education_ny.csv!$A$1:$G$1795,7,FALSE)*100</f>
        <v>13.895880515423665</v>
      </c>
      <c r="L44" s="5">
        <f>VLOOKUP($C44,[5]ACS_12_5YR_housing_ny.csv!$A$1:$F$1795,2,FALSE)</f>
        <v>10.8</v>
      </c>
      <c r="M44" s="5">
        <f>VLOOKUP($C44,[5]ACS_12_5YR_housing_ny.csv!$A$1:$F$1795,6,FALSE)*100</f>
        <v>2.487876871178579</v>
      </c>
    </row>
    <row r="45" spans="1:13">
      <c r="A45" s="1">
        <v>10045</v>
      </c>
      <c r="B45" t="s">
        <v>1</v>
      </c>
      <c r="C45" s="1">
        <v>10038</v>
      </c>
      <c r="D45" t="s">
        <v>2</v>
      </c>
      <c r="E45" s="1">
        <f t="shared" ref="E45:E81" si="1">A45</f>
        <v>10045</v>
      </c>
      <c r="F45">
        <f>VLOOKUP(C45,[2]DEC_2010_ny.csv!$A$1:$I$1795,3,FALSE)</f>
        <v>190.46</v>
      </c>
      <c r="G45">
        <f>VLOOKUP(C45,[2]DEC_2010_ny.csv!$A$1:$I$1795,6,FALSE)</f>
        <v>20300</v>
      </c>
      <c r="H45">
        <f>VLOOKUP(C45,[2]DEC_2010_ny.csv!$A$1:$I$1795,8,FALSE)</f>
        <v>106.58</v>
      </c>
      <c r="I45">
        <f>VLOOKUP(C45,[3]ACS_12_5YR_median_income_ny.csv!$A$1:$C$1795,2,FALSE)</f>
        <v>65934</v>
      </c>
      <c r="J45">
        <f>VLOOKUP(C45,[3]ACS_12_5YR_median_income_ny.csv!$A$1:$C$1795,3,FALSE)</f>
        <v>5696</v>
      </c>
      <c r="K45" s="5">
        <f>VLOOKUP(C45,[4]ACS_12_5YR_education_ny.csv!$A$1:$G$1795,7,FALSE)*100</f>
        <v>16.245368237739456</v>
      </c>
      <c r="L45" s="5">
        <f>VLOOKUP($C45,[5]ACS_12_5YR_housing_ny.csv!$A$1:$F$1795,2,FALSE)</f>
        <v>9.6</v>
      </c>
      <c r="M45" s="5">
        <f>VLOOKUP($C45,[5]ACS_12_5YR_housing_ny.csv!$A$1:$F$1795,6,FALSE)*100</f>
        <v>36.124694376528119</v>
      </c>
    </row>
    <row r="46" spans="1:13">
      <c r="A46" s="1">
        <v>10055</v>
      </c>
      <c r="B46" t="s">
        <v>1</v>
      </c>
      <c r="C46" s="1">
        <v>10003</v>
      </c>
      <c r="D46" t="s">
        <v>2</v>
      </c>
      <c r="E46" s="1">
        <f t="shared" si="1"/>
        <v>10055</v>
      </c>
      <c r="F46">
        <f>VLOOKUP(C46,[2]DEC_2010_ny.csv!$A$1:$I$1795,3,FALSE)</f>
        <v>368.94</v>
      </c>
      <c r="G46">
        <f>VLOOKUP(C46,[2]DEC_2010_ny.csv!$A$1:$I$1795,6,FALSE)</f>
        <v>56024</v>
      </c>
      <c r="H46">
        <f>VLOOKUP(C46,[2]DEC_2010_ny.csv!$A$1:$I$1795,8,FALSE)</f>
        <v>151.85</v>
      </c>
      <c r="I46">
        <f>VLOOKUP(C46,[3]ACS_12_5YR_median_income_ny.csv!$A$1:$C$1795,2,FALSE)</f>
        <v>91767</v>
      </c>
      <c r="J46">
        <f>VLOOKUP(C46,[3]ACS_12_5YR_median_income_ny.csv!$A$1:$C$1795,3,FALSE)</f>
        <v>5086</v>
      </c>
      <c r="K46" s="5">
        <f>VLOOKUP(C46,[4]ACS_12_5YR_education_ny.csv!$A$1:$G$1795,7,FALSE)*100</f>
        <v>3.4298260476674574</v>
      </c>
      <c r="L46" s="5">
        <f>VLOOKUP($C46,[5]ACS_12_5YR_housing_ny.csv!$A$1:$F$1795,2,FALSE)</f>
        <v>11.8</v>
      </c>
      <c r="M46" s="5">
        <f>VLOOKUP($C46,[5]ACS_12_5YR_housing_ny.csv!$A$1:$F$1795,6,FALSE)*100</f>
        <v>60.020436837399416</v>
      </c>
    </row>
    <row r="47" spans="1:13">
      <c r="A47" s="1">
        <v>10060</v>
      </c>
      <c r="B47" t="s">
        <v>1</v>
      </c>
      <c r="C47" s="1">
        <v>10001</v>
      </c>
      <c r="D47" t="s">
        <v>2</v>
      </c>
      <c r="E47" s="1">
        <f t="shared" si="1"/>
        <v>10060</v>
      </c>
      <c r="F47">
        <f>VLOOKUP(C47,[2]DEC_2010_ny.csv!$A$1:$I$1795,3,FALSE)</f>
        <v>397.7</v>
      </c>
      <c r="G47">
        <f>VLOOKUP(C47,[2]DEC_2010_ny.csv!$A$1:$I$1795,6,FALSE)</f>
        <v>21102</v>
      </c>
      <c r="H47">
        <f>VLOOKUP(C47,[2]DEC_2010_ny.csv!$A$1:$I$1795,8,FALSE)</f>
        <v>53.06</v>
      </c>
      <c r="I47">
        <f>VLOOKUP(C47,[3]ACS_12_5YR_median_income_ny.csv!$A$1:$C$1795,2,FALSE)</f>
        <v>76138</v>
      </c>
      <c r="J47">
        <f>VLOOKUP(C47,[3]ACS_12_5YR_median_income_ny.csv!$A$1:$C$1795,3,FALSE)</f>
        <v>8189</v>
      </c>
      <c r="K47" s="5">
        <f>VLOOKUP(C47,[4]ACS_12_5YR_education_ny.csv!$A$1:$G$1795,7,FALSE)*100</f>
        <v>7.2885274608649508</v>
      </c>
      <c r="L47" s="5">
        <f>VLOOKUP($C47,[5]ACS_12_5YR_housing_ny.csv!$A$1:$F$1795,2,FALSE)</f>
        <v>14</v>
      </c>
      <c r="M47" s="5">
        <f>VLOOKUP($C47,[5]ACS_12_5YR_housing_ny.csv!$A$1:$F$1795,6,FALSE)*100</f>
        <v>45.410085785296239</v>
      </c>
    </row>
    <row r="48" spans="1:13">
      <c r="A48" s="1">
        <v>10065</v>
      </c>
      <c r="B48" t="s">
        <v>1</v>
      </c>
      <c r="C48" s="1">
        <v>10065</v>
      </c>
      <c r="D48" t="s">
        <v>2</v>
      </c>
      <c r="E48" s="1">
        <f t="shared" si="1"/>
        <v>10065</v>
      </c>
      <c r="F48">
        <f>VLOOKUP(C48,[2]DEC_2010_ny.csv!$A$1:$I$1795,3,FALSE)</f>
        <v>247.24</v>
      </c>
      <c r="G48">
        <f>VLOOKUP(C48,[2]DEC_2010_ny.csv!$A$1:$I$1795,6,FALSE)</f>
        <v>32270</v>
      </c>
      <c r="H48">
        <f>VLOOKUP(C48,[2]DEC_2010_ny.csv!$A$1:$I$1795,8,FALSE)</f>
        <v>130.52000000000001</v>
      </c>
      <c r="I48">
        <f>VLOOKUP(C48,[3]ACS_12_5YR_median_income_ny.csv!$A$1:$C$1795,2,FALSE)</f>
        <v>109960</v>
      </c>
      <c r="J48">
        <f>VLOOKUP(C48,[3]ACS_12_5YR_median_income_ny.csv!$A$1:$C$1795,3,FALSE)</f>
        <v>11982</v>
      </c>
      <c r="K48" s="5">
        <f>VLOOKUP(C48,[4]ACS_12_5YR_education_ny.csv!$A$1:$G$1795,7,FALSE)*100</f>
        <v>2.5538105117565704</v>
      </c>
      <c r="L48" s="5">
        <f>VLOOKUP($C48,[5]ACS_12_5YR_housing_ny.csv!$A$1:$F$1795,2,FALSE)</f>
        <v>23.8</v>
      </c>
      <c r="M48" s="5">
        <f>VLOOKUP($C48,[5]ACS_12_5YR_housing_ny.csv!$A$1:$F$1795,6,FALSE)*100</f>
        <v>40.69276854273901</v>
      </c>
    </row>
    <row r="49" spans="1:13">
      <c r="A49" s="1">
        <v>10069</v>
      </c>
      <c r="B49" t="s">
        <v>1</v>
      </c>
      <c r="C49" s="1">
        <v>10069</v>
      </c>
      <c r="D49" t="s">
        <v>2</v>
      </c>
      <c r="E49" s="1">
        <f t="shared" si="1"/>
        <v>10069</v>
      </c>
      <c r="F49">
        <f>VLOOKUP(C49,[2]DEC_2010_ny.csv!$A$1:$I$1795,3,FALSE)</f>
        <v>66.67</v>
      </c>
      <c r="G49">
        <f>VLOOKUP(C49,[2]DEC_2010_ny.csv!$A$1:$I$1795,6,FALSE)</f>
        <v>5199</v>
      </c>
      <c r="H49">
        <f>VLOOKUP(C49,[2]DEC_2010_ny.csv!$A$1:$I$1795,8,FALSE)</f>
        <v>77.98</v>
      </c>
      <c r="I49">
        <f>VLOOKUP(C49,[3]ACS_12_5YR_median_income_ny.csv!$A$1:$C$1795,2,FALSE)</f>
        <v>186569</v>
      </c>
      <c r="J49">
        <f>VLOOKUP(C49,[3]ACS_12_5YR_median_income_ny.csv!$A$1:$C$1795,3,FALSE)</f>
        <v>36953</v>
      </c>
      <c r="K49" s="5">
        <f>VLOOKUP(C49,[4]ACS_12_5YR_education_ny.csv!$A$1:$G$1795,7,FALSE)*100</f>
        <v>0.29690863292878406</v>
      </c>
      <c r="L49" s="5">
        <f>VLOOKUP($C49,[5]ACS_12_5YR_housing_ny.csv!$A$1:$F$1795,2,FALSE)</f>
        <v>17.7</v>
      </c>
      <c r="M49" s="5">
        <f>VLOOKUP($C49,[5]ACS_12_5YR_housing_ny.csv!$A$1:$F$1795,6,FALSE)*100</f>
        <v>1.4847161572052401</v>
      </c>
    </row>
    <row r="50" spans="1:13">
      <c r="A50" s="1">
        <v>10075</v>
      </c>
      <c r="B50" t="s">
        <v>1</v>
      </c>
      <c r="C50" s="1">
        <v>10075</v>
      </c>
      <c r="D50" t="s">
        <v>2</v>
      </c>
      <c r="E50" s="1">
        <f t="shared" si="1"/>
        <v>10075</v>
      </c>
      <c r="F50">
        <f>VLOOKUP(C50,[2]DEC_2010_ny.csv!$A$1:$I$1795,3,FALSE)</f>
        <v>118.11</v>
      </c>
      <c r="G50">
        <f>VLOOKUP(C50,[2]DEC_2010_ny.csv!$A$1:$I$1795,6,FALSE)</f>
        <v>26121</v>
      </c>
      <c r="H50">
        <f>VLOOKUP(C50,[2]DEC_2010_ny.csv!$A$1:$I$1795,8,FALSE)</f>
        <v>221.16</v>
      </c>
      <c r="I50">
        <f>VLOOKUP(C50,[3]ACS_12_5YR_median_income_ny.csv!$A$1:$C$1795,2,FALSE)</f>
        <v>100206</v>
      </c>
      <c r="J50">
        <f>VLOOKUP(C50,[3]ACS_12_5YR_median_income_ny.csv!$A$1:$C$1795,3,FALSE)</f>
        <v>7508</v>
      </c>
      <c r="K50" s="5">
        <f>VLOOKUP(C50,[4]ACS_12_5YR_education_ny.csv!$A$1:$G$1795,7,FALSE)*100</f>
        <v>1.7178681626928471</v>
      </c>
      <c r="L50" s="5">
        <f>VLOOKUP($C50,[5]ACS_12_5YR_housing_ny.csv!$A$1:$F$1795,2,FALSE)</f>
        <v>15.8</v>
      </c>
      <c r="M50" s="5">
        <f>VLOOKUP($C50,[5]ACS_12_5YR_housing_ny.csv!$A$1:$F$1795,6,FALSE)*100</f>
        <v>46.698025623568732</v>
      </c>
    </row>
    <row r="51" spans="1:13">
      <c r="A51" s="1">
        <v>10080</v>
      </c>
      <c r="B51" t="s">
        <v>4</v>
      </c>
      <c r="C51" s="1">
        <v>10280</v>
      </c>
      <c r="D51" t="s">
        <v>2</v>
      </c>
      <c r="E51" s="1">
        <f t="shared" si="1"/>
        <v>10080</v>
      </c>
      <c r="F51">
        <f>VLOOKUP(C51,[2]DEC_2010_ny.csv!$A$1:$I$1795,3,FALSE)</f>
        <v>88.63</v>
      </c>
      <c r="G51">
        <f>VLOOKUP(C51,[2]DEC_2010_ny.csv!$A$1:$I$1795,6,FALSE)</f>
        <v>7853</v>
      </c>
      <c r="H51">
        <f>VLOOKUP(C51,[2]DEC_2010_ny.csv!$A$1:$I$1795,8,FALSE)</f>
        <v>88.61</v>
      </c>
      <c r="I51">
        <f>VLOOKUP(C51,[3]ACS_12_5YR_median_income_ny.csv!$A$1:$C$1795,2,FALSE)</f>
        <v>125830</v>
      </c>
      <c r="J51">
        <f>VLOOKUP(C51,[3]ACS_12_5YR_median_income_ny.csv!$A$1:$C$1795,3,FALSE)</f>
        <v>11961</v>
      </c>
      <c r="K51" s="5">
        <f>VLOOKUP(C51,[4]ACS_12_5YR_education_ny.csv!$A$1:$G$1795,7,FALSE)*100</f>
        <v>2.4</v>
      </c>
      <c r="L51" s="5">
        <f>VLOOKUP($C51,[5]ACS_12_5YR_housing_ny.csv!$A$1:$F$1795,2,FALSE)</f>
        <v>20.6</v>
      </c>
      <c r="M51" s="5">
        <f>VLOOKUP($C51,[5]ACS_12_5YR_housing_ny.csv!$A$1:$F$1795,6,FALSE)*100</f>
        <v>1.0941370767960363</v>
      </c>
    </row>
    <row r="52" spans="1:13">
      <c r="A52" s="1">
        <v>10081</v>
      </c>
      <c r="B52" t="s">
        <v>4</v>
      </c>
      <c r="C52" s="1">
        <v>10005</v>
      </c>
      <c r="D52" t="s">
        <v>2</v>
      </c>
      <c r="E52" s="1">
        <f t="shared" si="1"/>
        <v>10081</v>
      </c>
      <c r="F52">
        <f>VLOOKUP(C52,[2]DEC_2010_ny.csv!$A$1:$I$1795,3,FALSE)</f>
        <v>47.05</v>
      </c>
      <c r="G52">
        <f>VLOOKUP(C52,[2]DEC_2010_ny.csv!$A$1:$I$1795,6,FALSE)</f>
        <v>7135</v>
      </c>
      <c r="H52">
        <f>VLOOKUP(C52,[2]DEC_2010_ny.csv!$A$1:$I$1795,8,FALSE)</f>
        <v>151.63999999999999</v>
      </c>
      <c r="I52">
        <f>VLOOKUP(C52,[3]ACS_12_5YR_median_income_ny.csv!$A$1:$C$1795,2,FALSE)</f>
        <v>120729</v>
      </c>
      <c r="J52">
        <f>VLOOKUP(C52,[3]ACS_12_5YR_median_income_ny.csv!$A$1:$C$1795,3,FALSE)</f>
        <v>11887</v>
      </c>
      <c r="K52" s="5">
        <f>VLOOKUP(C52,[4]ACS_12_5YR_education_ny.csv!$A$1:$G$1795,7,FALSE)*100</f>
        <v>2.3408903853348302</v>
      </c>
      <c r="L52" s="5">
        <f>VLOOKUP($C52,[5]ACS_12_5YR_housing_ny.csv!$A$1:$F$1795,2,FALSE)</f>
        <v>22.7</v>
      </c>
      <c r="M52" s="5">
        <f>VLOOKUP($C52,[5]ACS_12_5YR_housing_ny.csv!$A$1:$F$1795,6,FALSE)*100</f>
        <v>51.058385671086306</v>
      </c>
    </row>
    <row r="53" spans="1:13">
      <c r="A53" s="1">
        <v>10087</v>
      </c>
      <c r="B53" t="s">
        <v>4</v>
      </c>
      <c r="C53" s="1">
        <v>10017</v>
      </c>
      <c r="D53" t="s">
        <v>2</v>
      </c>
      <c r="E53" s="1">
        <f t="shared" si="1"/>
        <v>10087</v>
      </c>
      <c r="F53">
        <f>VLOOKUP(C53,[2]DEC_2010_ny.csv!$A$1:$I$1795,3,FALSE)</f>
        <v>204.89</v>
      </c>
      <c r="G53">
        <f>VLOOKUP(C53,[2]DEC_2010_ny.csv!$A$1:$I$1795,6,FALSE)</f>
        <v>16575</v>
      </c>
      <c r="H53">
        <f>VLOOKUP(C53,[2]DEC_2010_ny.csv!$A$1:$I$1795,8,FALSE)</f>
        <v>80.900000000000006</v>
      </c>
      <c r="I53">
        <f>VLOOKUP(C53,[3]ACS_12_5YR_median_income_ny.csv!$A$1:$C$1795,2,FALSE)</f>
        <v>108250</v>
      </c>
      <c r="J53">
        <f>VLOOKUP(C53,[3]ACS_12_5YR_median_income_ny.csv!$A$1:$C$1795,3,FALSE)</f>
        <v>6747</v>
      </c>
      <c r="K53" s="5">
        <f>VLOOKUP(C53,[4]ACS_12_5YR_education_ny.csv!$A$1:$G$1795,7,FALSE)*100</f>
        <v>2.201583755010843</v>
      </c>
      <c r="L53" s="5">
        <f>VLOOKUP($C53,[5]ACS_12_5YR_housing_ny.csv!$A$1:$F$1795,2,FALSE)</f>
        <v>21.4</v>
      </c>
      <c r="M53" s="5">
        <f>VLOOKUP($C53,[5]ACS_12_5YR_housing_ny.csv!$A$1:$F$1795,6,FALSE)*100</f>
        <v>44.587869362363918</v>
      </c>
    </row>
    <row r="54" spans="1:13">
      <c r="A54" s="1">
        <v>10090</v>
      </c>
      <c r="B54" t="s">
        <v>1</v>
      </c>
      <c r="C54" s="1">
        <v>10018</v>
      </c>
      <c r="D54" t="s">
        <v>2</v>
      </c>
      <c r="E54" s="1">
        <f t="shared" si="1"/>
        <v>10090</v>
      </c>
      <c r="F54">
        <f>VLOOKUP(C54,[2]DEC_2010_ny.csv!$A$1:$I$1795,3,FALSE)</f>
        <v>205.94</v>
      </c>
      <c r="G54">
        <f>VLOOKUP(C54,[2]DEC_2010_ny.csv!$A$1:$I$1795,6,FALSE)</f>
        <v>5229</v>
      </c>
      <c r="H54">
        <f>VLOOKUP(C54,[2]DEC_2010_ny.csv!$A$1:$I$1795,8,FALSE)</f>
        <v>25.39</v>
      </c>
      <c r="I54">
        <f>VLOOKUP(C54,[3]ACS_12_5YR_median_income_ny.csv!$A$1:$C$1795,2,FALSE)</f>
        <v>87813</v>
      </c>
      <c r="J54">
        <f>VLOOKUP(C54,[3]ACS_12_5YR_median_income_ny.csv!$A$1:$C$1795,3,FALSE)</f>
        <v>13610</v>
      </c>
      <c r="K54" s="5">
        <f>VLOOKUP(C54,[4]ACS_12_5YR_education_ny.csv!$A$1:$G$1795,7,FALSE)*100</f>
        <v>10.116666666666665</v>
      </c>
      <c r="L54" s="5">
        <f>VLOOKUP($C54,[5]ACS_12_5YR_housing_ny.csv!$A$1:$F$1795,2,FALSE)</f>
        <v>18.7</v>
      </c>
      <c r="M54" s="5">
        <f>VLOOKUP($C54,[5]ACS_12_5YR_housing_ny.csv!$A$1:$F$1795,6,FALSE)*100</f>
        <v>42.201834862385326</v>
      </c>
    </row>
    <row r="55" spans="1:13">
      <c r="A55" s="1">
        <v>10095</v>
      </c>
      <c r="B55" t="s">
        <v>1</v>
      </c>
      <c r="C55" s="1">
        <v>10001</v>
      </c>
      <c r="D55" t="s">
        <v>2</v>
      </c>
      <c r="E55" s="1">
        <f t="shared" si="1"/>
        <v>10095</v>
      </c>
      <c r="F55">
        <f>VLOOKUP(C55,[2]DEC_2010_ny.csv!$A$1:$I$1795,3,FALSE)</f>
        <v>397.7</v>
      </c>
      <c r="G55">
        <f>VLOOKUP(C55,[2]DEC_2010_ny.csv!$A$1:$I$1795,6,FALSE)</f>
        <v>21102</v>
      </c>
      <c r="H55">
        <f>VLOOKUP(C55,[2]DEC_2010_ny.csv!$A$1:$I$1795,8,FALSE)</f>
        <v>53.06</v>
      </c>
      <c r="I55">
        <f>VLOOKUP(C55,[3]ACS_12_5YR_median_income_ny.csv!$A$1:$C$1795,2,FALSE)</f>
        <v>76138</v>
      </c>
      <c r="J55">
        <f>VLOOKUP(C55,[3]ACS_12_5YR_median_income_ny.csv!$A$1:$C$1795,3,FALSE)</f>
        <v>8189</v>
      </c>
      <c r="K55" s="5">
        <f>VLOOKUP(C55,[4]ACS_12_5YR_education_ny.csv!$A$1:$G$1795,7,FALSE)*100</f>
        <v>7.2885274608649508</v>
      </c>
      <c r="L55" s="5">
        <f>VLOOKUP($C55,[5]ACS_12_5YR_housing_ny.csv!$A$1:$F$1795,2,FALSE)</f>
        <v>14</v>
      </c>
      <c r="M55" s="5">
        <f>VLOOKUP($C55,[5]ACS_12_5YR_housing_ny.csv!$A$1:$F$1795,6,FALSE)*100</f>
        <v>45.410085785296239</v>
      </c>
    </row>
    <row r="56" spans="1:13">
      <c r="A56" s="1">
        <v>10101</v>
      </c>
      <c r="B56" t="s">
        <v>3</v>
      </c>
      <c r="C56" s="1">
        <v>10019</v>
      </c>
      <c r="D56" t="s">
        <v>2</v>
      </c>
      <c r="E56" s="1">
        <f t="shared" si="1"/>
        <v>10101</v>
      </c>
      <c r="F56">
        <f>VLOOKUP(C56,[2]DEC_2010_ny.csv!$A$1:$I$1795,3,FALSE)</f>
        <v>435.22</v>
      </c>
      <c r="G56">
        <f>VLOOKUP(C56,[2]DEC_2010_ny.csv!$A$1:$I$1795,6,FALSE)</f>
        <v>42870</v>
      </c>
      <c r="H56">
        <f>VLOOKUP(C56,[2]DEC_2010_ny.csv!$A$1:$I$1795,8,FALSE)</f>
        <v>98.5</v>
      </c>
      <c r="I56">
        <f>VLOOKUP(C56,[3]ACS_12_5YR_median_income_ny.csv!$A$1:$C$1795,2,FALSE)</f>
        <v>80519</v>
      </c>
      <c r="J56">
        <f>VLOOKUP(C56,[3]ACS_12_5YR_median_income_ny.csv!$A$1:$C$1795,3,FALSE)</f>
        <v>6561</v>
      </c>
      <c r="K56" s="5">
        <f>VLOOKUP(C56,[4]ACS_12_5YR_education_ny.csv!$A$1:$G$1795,7,FALSE)*100</f>
        <v>7.4950088600118132</v>
      </c>
      <c r="L56" s="5">
        <f>VLOOKUP($C56,[5]ACS_12_5YR_housing_ny.csv!$A$1:$F$1795,2,FALSE)</f>
        <v>21.3</v>
      </c>
      <c r="M56" s="5">
        <f>VLOOKUP($C56,[5]ACS_12_5YR_housing_ny.csv!$A$1:$F$1795,6,FALSE)*100</f>
        <v>42.805237315875615</v>
      </c>
    </row>
    <row r="57" spans="1:13">
      <c r="A57" s="1">
        <v>10102</v>
      </c>
      <c r="B57" t="s">
        <v>4</v>
      </c>
      <c r="C57" s="1">
        <v>10019</v>
      </c>
      <c r="D57" t="s">
        <v>2</v>
      </c>
      <c r="E57" s="1">
        <f t="shared" si="1"/>
        <v>10102</v>
      </c>
      <c r="F57">
        <f>VLOOKUP(C57,[2]DEC_2010_ny.csv!$A$1:$I$1795,3,FALSE)</f>
        <v>435.22</v>
      </c>
      <c r="G57">
        <f>VLOOKUP(C57,[2]DEC_2010_ny.csv!$A$1:$I$1795,6,FALSE)</f>
        <v>42870</v>
      </c>
      <c r="H57">
        <f>VLOOKUP(C57,[2]DEC_2010_ny.csv!$A$1:$I$1795,8,FALSE)</f>
        <v>98.5</v>
      </c>
      <c r="I57">
        <f>VLOOKUP(C57,[3]ACS_12_5YR_median_income_ny.csv!$A$1:$C$1795,2,FALSE)</f>
        <v>80519</v>
      </c>
      <c r="J57">
        <f>VLOOKUP(C57,[3]ACS_12_5YR_median_income_ny.csv!$A$1:$C$1795,3,FALSE)</f>
        <v>6561</v>
      </c>
      <c r="K57" s="5">
        <f>VLOOKUP(C57,[4]ACS_12_5YR_education_ny.csv!$A$1:$G$1795,7,FALSE)*100</f>
        <v>7.4950088600118132</v>
      </c>
      <c r="L57" s="5">
        <f>VLOOKUP($C57,[5]ACS_12_5YR_housing_ny.csv!$A$1:$F$1795,2,FALSE)</f>
        <v>21.3</v>
      </c>
      <c r="M57" s="5">
        <f>VLOOKUP($C57,[5]ACS_12_5YR_housing_ny.csv!$A$1:$F$1795,6,FALSE)*100</f>
        <v>42.805237315875615</v>
      </c>
    </row>
    <row r="58" spans="1:13">
      <c r="A58" s="1">
        <v>10103</v>
      </c>
      <c r="B58" t="s">
        <v>1</v>
      </c>
      <c r="C58" s="1">
        <v>10103</v>
      </c>
      <c r="D58" t="s">
        <v>2</v>
      </c>
      <c r="E58" s="1">
        <f t="shared" si="1"/>
        <v>10103</v>
      </c>
      <c r="F58">
        <f>VLOOKUP(C58,[2]DEC_2010_ny.csv!$A$1:$I$1795,3,FALSE)</f>
        <v>6.12</v>
      </c>
      <c r="G58">
        <f>VLOOKUP(C58,[2]DEC_2010_ny.csv!$A$1:$I$1795,6,FALSE)</f>
        <v>3</v>
      </c>
      <c r="H58">
        <f>VLOOKUP(C58,[2]DEC_2010_ny.csv!$A$1:$I$1795,8,FALSE)</f>
        <v>0.49</v>
      </c>
      <c r="I58">
        <f>VLOOKUP(C58,[3]ACS_12_5YR_median_income_ny.csv!$A$1:$C$1795,2,FALSE)</f>
        <v>0</v>
      </c>
      <c r="J58">
        <f>VLOOKUP(C58,[3]ACS_12_5YR_median_income_ny.csv!$A$1:$C$1795,3,FALSE)</f>
        <v>0</v>
      </c>
      <c r="K58" s="5">
        <f>VLOOKUP(C58,[4]ACS_12_5YR_education_ny.csv!$A$1:$G$1795,7,FALSE)*100</f>
        <v>0</v>
      </c>
      <c r="L58" s="5">
        <f>VLOOKUP($C58,[5]ACS_12_5YR_housing_ny.csv!$A$1:$F$1795,2,FALSE)</f>
        <v>0</v>
      </c>
      <c r="M58" s="5">
        <f>VLOOKUP($C58,[5]ACS_12_5YR_housing_ny.csv!$A$1:$F$1795,6,FALSE)*100</f>
        <v>0</v>
      </c>
    </row>
    <row r="59" spans="1:13">
      <c r="A59" s="1">
        <v>10104</v>
      </c>
      <c r="B59" t="s">
        <v>1</v>
      </c>
      <c r="C59" s="1">
        <v>10019</v>
      </c>
      <c r="D59" t="s">
        <v>2</v>
      </c>
      <c r="E59" s="1">
        <f t="shared" si="1"/>
        <v>10104</v>
      </c>
      <c r="F59">
        <f>VLOOKUP(C59,[2]DEC_2010_ny.csv!$A$1:$I$1795,3,FALSE)</f>
        <v>435.22</v>
      </c>
      <c r="G59">
        <f>VLOOKUP(C59,[2]DEC_2010_ny.csv!$A$1:$I$1795,6,FALSE)</f>
        <v>42870</v>
      </c>
      <c r="H59">
        <f>VLOOKUP(C59,[2]DEC_2010_ny.csv!$A$1:$I$1795,8,FALSE)</f>
        <v>98.5</v>
      </c>
      <c r="I59">
        <f>VLOOKUP(C59,[3]ACS_12_5YR_median_income_ny.csv!$A$1:$C$1795,2,FALSE)</f>
        <v>80519</v>
      </c>
      <c r="J59">
        <f>VLOOKUP(C59,[3]ACS_12_5YR_median_income_ny.csv!$A$1:$C$1795,3,FALSE)</f>
        <v>6561</v>
      </c>
      <c r="K59" s="5">
        <f>VLOOKUP(C59,[4]ACS_12_5YR_education_ny.csv!$A$1:$G$1795,7,FALSE)*100</f>
        <v>7.4950088600118132</v>
      </c>
      <c r="L59" s="5">
        <f>VLOOKUP($C59,[5]ACS_12_5YR_housing_ny.csv!$A$1:$F$1795,2,FALSE)</f>
        <v>21.3</v>
      </c>
      <c r="M59" s="5">
        <f>VLOOKUP($C59,[5]ACS_12_5YR_housing_ny.csv!$A$1:$F$1795,6,FALSE)*100</f>
        <v>42.805237315875615</v>
      </c>
    </row>
    <row r="60" spans="1:13">
      <c r="A60" s="1">
        <v>10105</v>
      </c>
      <c r="B60" t="s">
        <v>1</v>
      </c>
      <c r="C60" s="1">
        <v>10019</v>
      </c>
      <c r="D60" t="s">
        <v>2</v>
      </c>
      <c r="E60" s="1">
        <f t="shared" si="1"/>
        <v>10105</v>
      </c>
      <c r="F60">
        <f>VLOOKUP(C60,[2]DEC_2010_ny.csv!$A$1:$I$1795,3,FALSE)</f>
        <v>435.22</v>
      </c>
      <c r="G60">
        <f>VLOOKUP(C60,[2]DEC_2010_ny.csv!$A$1:$I$1795,6,FALSE)</f>
        <v>42870</v>
      </c>
      <c r="H60">
        <f>VLOOKUP(C60,[2]DEC_2010_ny.csv!$A$1:$I$1795,8,FALSE)</f>
        <v>98.5</v>
      </c>
      <c r="I60">
        <f>VLOOKUP(C60,[3]ACS_12_5YR_median_income_ny.csv!$A$1:$C$1795,2,FALSE)</f>
        <v>80519</v>
      </c>
      <c r="J60">
        <f>VLOOKUP(C60,[3]ACS_12_5YR_median_income_ny.csv!$A$1:$C$1795,3,FALSE)</f>
        <v>6561</v>
      </c>
      <c r="K60" s="5">
        <f>VLOOKUP(C60,[4]ACS_12_5YR_education_ny.csv!$A$1:$G$1795,7,FALSE)*100</f>
        <v>7.4950088600118132</v>
      </c>
      <c r="L60" s="5">
        <f>VLOOKUP($C60,[5]ACS_12_5YR_housing_ny.csv!$A$1:$F$1795,2,FALSE)</f>
        <v>21.3</v>
      </c>
      <c r="M60" s="5">
        <f>VLOOKUP($C60,[5]ACS_12_5YR_housing_ny.csv!$A$1:$F$1795,6,FALSE)*100</f>
        <v>42.805237315875615</v>
      </c>
    </row>
    <row r="61" spans="1:13">
      <c r="A61" s="1">
        <v>10106</v>
      </c>
      <c r="B61" t="s">
        <v>1</v>
      </c>
      <c r="C61" s="1">
        <v>10019</v>
      </c>
      <c r="D61" t="s">
        <v>2</v>
      </c>
      <c r="E61" s="1">
        <f t="shared" si="1"/>
        <v>10106</v>
      </c>
      <c r="F61">
        <f>VLOOKUP(C61,[2]DEC_2010_ny.csv!$A$1:$I$1795,3,FALSE)</f>
        <v>435.22</v>
      </c>
      <c r="G61">
        <f>VLOOKUP(C61,[2]DEC_2010_ny.csv!$A$1:$I$1795,6,FALSE)</f>
        <v>42870</v>
      </c>
      <c r="H61">
        <f>VLOOKUP(C61,[2]DEC_2010_ny.csv!$A$1:$I$1795,8,FALSE)</f>
        <v>98.5</v>
      </c>
      <c r="I61">
        <f>VLOOKUP(C61,[3]ACS_12_5YR_median_income_ny.csv!$A$1:$C$1795,2,FALSE)</f>
        <v>80519</v>
      </c>
      <c r="J61">
        <f>VLOOKUP(C61,[3]ACS_12_5YR_median_income_ny.csv!$A$1:$C$1795,3,FALSE)</f>
        <v>6561</v>
      </c>
      <c r="K61" s="5">
        <f>VLOOKUP(C61,[4]ACS_12_5YR_education_ny.csv!$A$1:$G$1795,7,FALSE)*100</f>
        <v>7.4950088600118132</v>
      </c>
      <c r="L61" s="5">
        <f>VLOOKUP($C61,[5]ACS_12_5YR_housing_ny.csv!$A$1:$F$1795,2,FALSE)</f>
        <v>21.3</v>
      </c>
      <c r="M61" s="5">
        <f>VLOOKUP($C61,[5]ACS_12_5YR_housing_ny.csv!$A$1:$F$1795,6,FALSE)*100</f>
        <v>42.805237315875615</v>
      </c>
    </row>
    <row r="62" spans="1:13">
      <c r="A62" s="1">
        <v>10107</v>
      </c>
      <c r="B62" t="s">
        <v>1</v>
      </c>
      <c r="C62" s="1">
        <v>10019</v>
      </c>
      <c r="D62" t="s">
        <v>2</v>
      </c>
      <c r="E62" s="1">
        <f t="shared" si="1"/>
        <v>10107</v>
      </c>
      <c r="F62">
        <f>VLOOKUP(C62,[2]DEC_2010_ny.csv!$A$1:$I$1795,3,FALSE)</f>
        <v>435.22</v>
      </c>
      <c r="G62">
        <f>VLOOKUP(C62,[2]DEC_2010_ny.csv!$A$1:$I$1795,6,FALSE)</f>
        <v>42870</v>
      </c>
      <c r="H62">
        <f>VLOOKUP(C62,[2]DEC_2010_ny.csv!$A$1:$I$1795,8,FALSE)</f>
        <v>98.5</v>
      </c>
      <c r="I62">
        <f>VLOOKUP(C62,[3]ACS_12_5YR_median_income_ny.csv!$A$1:$C$1795,2,FALSE)</f>
        <v>80519</v>
      </c>
      <c r="J62">
        <f>VLOOKUP(C62,[3]ACS_12_5YR_median_income_ny.csv!$A$1:$C$1795,3,FALSE)</f>
        <v>6561</v>
      </c>
      <c r="K62" s="5">
        <f>VLOOKUP(C62,[4]ACS_12_5YR_education_ny.csv!$A$1:$G$1795,7,FALSE)*100</f>
        <v>7.4950088600118132</v>
      </c>
      <c r="L62" s="5">
        <f>VLOOKUP($C62,[5]ACS_12_5YR_housing_ny.csv!$A$1:$F$1795,2,FALSE)</f>
        <v>21.3</v>
      </c>
      <c r="M62" s="5">
        <f>VLOOKUP($C62,[5]ACS_12_5YR_housing_ny.csv!$A$1:$F$1795,6,FALSE)*100</f>
        <v>42.805237315875615</v>
      </c>
    </row>
    <row r="63" spans="1:13">
      <c r="A63" s="1">
        <v>10108</v>
      </c>
      <c r="B63" t="s">
        <v>3</v>
      </c>
      <c r="C63" s="1">
        <v>10036</v>
      </c>
      <c r="D63" t="s">
        <v>2</v>
      </c>
      <c r="E63" s="1">
        <f t="shared" si="1"/>
        <v>10108</v>
      </c>
      <c r="F63">
        <f>VLOOKUP(C63,[2]DEC_2010_ny.csv!$A$1:$I$1795,3,FALSE)</f>
        <v>283.70999999999998</v>
      </c>
      <c r="G63">
        <f>VLOOKUP(C63,[2]DEC_2010_ny.csv!$A$1:$I$1795,6,FALSE)</f>
        <v>24711</v>
      </c>
      <c r="H63">
        <f>VLOOKUP(C63,[2]DEC_2010_ny.csv!$A$1:$I$1795,8,FALSE)</f>
        <v>87.1</v>
      </c>
      <c r="I63">
        <f>VLOOKUP(C63,[3]ACS_12_5YR_median_income_ny.csv!$A$1:$C$1795,2,FALSE)</f>
        <v>64013</v>
      </c>
      <c r="J63">
        <f>VLOOKUP(C63,[3]ACS_12_5YR_median_income_ny.csv!$A$1:$C$1795,3,FALSE)</f>
        <v>5276</v>
      </c>
      <c r="K63" s="5">
        <f>VLOOKUP(C63,[4]ACS_12_5YR_education_ny.csv!$A$1:$G$1795,7,FALSE)*100</f>
        <v>6.2776091713443058</v>
      </c>
      <c r="L63" s="5">
        <f>VLOOKUP($C63,[5]ACS_12_5YR_housing_ny.csv!$A$1:$F$1795,2,FALSE)</f>
        <v>15.5</v>
      </c>
      <c r="M63" s="5">
        <f>VLOOKUP($C63,[5]ACS_12_5YR_housing_ny.csv!$A$1:$F$1795,6,FALSE)*100</f>
        <v>39.364674441205054</v>
      </c>
    </row>
    <row r="64" spans="1:13">
      <c r="A64" s="1">
        <v>10109</v>
      </c>
      <c r="B64" t="s">
        <v>4</v>
      </c>
      <c r="C64" s="1">
        <v>10036</v>
      </c>
      <c r="D64" t="s">
        <v>2</v>
      </c>
      <c r="E64" s="1">
        <f t="shared" si="1"/>
        <v>10109</v>
      </c>
      <c r="F64">
        <f>VLOOKUP(C64,[2]DEC_2010_ny.csv!$A$1:$I$1795,3,FALSE)</f>
        <v>283.70999999999998</v>
      </c>
      <c r="G64">
        <f>VLOOKUP(C64,[2]DEC_2010_ny.csv!$A$1:$I$1795,6,FALSE)</f>
        <v>24711</v>
      </c>
      <c r="H64">
        <f>VLOOKUP(C64,[2]DEC_2010_ny.csv!$A$1:$I$1795,8,FALSE)</f>
        <v>87.1</v>
      </c>
      <c r="I64">
        <f>VLOOKUP(C64,[3]ACS_12_5YR_median_income_ny.csv!$A$1:$C$1795,2,FALSE)</f>
        <v>64013</v>
      </c>
      <c r="J64">
        <f>VLOOKUP(C64,[3]ACS_12_5YR_median_income_ny.csv!$A$1:$C$1795,3,FALSE)</f>
        <v>5276</v>
      </c>
      <c r="K64" s="5">
        <f>VLOOKUP(C64,[4]ACS_12_5YR_education_ny.csv!$A$1:$G$1795,7,FALSE)*100</f>
        <v>6.2776091713443058</v>
      </c>
      <c r="L64" s="5">
        <f>VLOOKUP($C64,[5]ACS_12_5YR_housing_ny.csv!$A$1:$F$1795,2,FALSE)</f>
        <v>15.5</v>
      </c>
      <c r="M64" s="5">
        <f>VLOOKUP($C64,[5]ACS_12_5YR_housing_ny.csv!$A$1:$F$1795,6,FALSE)*100</f>
        <v>39.364674441205054</v>
      </c>
    </row>
    <row r="65" spans="1:13">
      <c r="A65" s="1">
        <v>10110</v>
      </c>
      <c r="B65" t="s">
        <v>1</v>
      </c>
      <c r="C65" s="1">
        <v>10110</v>
      </c>
      <c r="D65" t="s">
        <v>2</v>
      </c>
      <c r="E65" s="1">
        <f t="shared" si="1"/>
        <v>10110</v>
      </c>
      <c r="F65">
        <f>VLOOKUP(C65,[2]DEC_2010_ny.csv!$A$1:$I$1795,3,FALSE)</f>
        <v>6.6</v>
      </c>
      <c r="G65">
        <f>VLOOKUP(C65,[2]DEC_2010_ny.csv!$A$1:$I$1795,6,FALSE)</f>
        <v>0</v>
      </c>
      <c r="H65">
        <f>VLOOKUP(C65,[2]DEC_2010_ny.csv!$A$1:$I$1795,8,FALSE)</f>
        <v>0</v>
      </c>
      <c r="I65">
        <f>VLOOKUP(C65,[3]ACS_12_5YR_median_income_ny.csv!$A$1:$C$1795,2,FALSE)</f>
        <v>0</v>
      </c>
      <c r="J65">
        <f>VLOOKUP(C65,[3]ACS_12_5YR_median_income_ny.csv!$A$1:$C$1795,3,FALSE)</f>
        <v>0</v>
      </c>
      <c r="K65" s="5">
        <f>VLOOKUP(C65,[4]ACS_12_5YR_education_ny.csv!$A$1:$G$1795,7,FALSE)*100</f>
        <v>0</v>
      </c>
      <c r="L65" s="5">
        <f>VLOOKUP($C65,[5]ACS_12_5YR_housing_ny.csv!$A$1:$F$1795,2,FALSE)</f>
        <v>0</v>
      </c>
      <c r="M65" s="5">
        <f>VLOOKUP($C65,[5]ACS_12_5YR_housing_ny.csv!$A$1:$F$1795,6,FALSE)*100</f>
        <v>0</v>
      </c>
    </row>
    <row r="66" spans="1:13">
      <c r="A66" s="1">
        <v>10111</v>
      </c>
      <c r="B66" t="s">
        <v>1</v>
      </c>
      <c r="C66" s="1">
        <v>10111</v>
      </c>
      <c r="D66" t="s">
        <v>2</v>
      </c>
      <c r="E66" s="1">
        <f t="shared" si="1"/>
        <v>10111</v>
      </c>
      <c r="F66">
        <f>VLOOKUP(C66,[2]DEC_2010_ny.csv!$A$1:$I$1795,3,FALSE)</f>
        <v>2.37</v>
      </c>
      <c r="G66">
        <f>VLOOKUP(C66,[2]DEC_2010_ny.csv!$A$1:$I$1795,6,FALSE)</f>
        <v>0</v>
      </c>
      <c r="H66">
        <f>VLOOKUP(C66,[2]DEC_2010_ny.csv!$A$1:$I$1795,8,FALSE)</f>
        <v>0</v>
      </c>
      <c r="I66">
        <f>VLOOKUP(C66,[3]ACS_12_5YR_median_income_ny.csv!$A$1:$C$1795,2,FALSE)</f>
        <v>0</v>
      </c>
      <c r="J66">
        <f>VLOOKUP(C66,[3]ACS_12_5YR_median_income_ny.csv!$A$1:$C$1795,3,FALSE)</f>
        <v>0</v>
      </c>
      <c r="K66" s="5">
        <f>VLOOKUP(C66,[4]ACS_12_5YR_education_ny.csv!$A$1:$G$1795,7,FALSE)*100</f>
        <v>0</v>
      </c>
      <c r="L66" s="5">
        <f>VLOOKUP($C66,[5]ACS_12_5YR_housing_ny.csv!$A$1:$F$1795,2,FALSE)</f>
        <v>0</v>
      </c>
      <c r="M66" s="5">
        <f>VLOOKUP($C66,[5]ACS_12_5YR_housing_ny.csv!$A$1:$F$1795,6,FALSE)*100</f>
        <v>0</v>
      </c>
    </row>
    <row r="67" spans="1:13">
      <c r="A67" s="1">
        <v>10112</v>
      </c>
      <c r="B67" t="s">
        <v>1</v>
      </c>
      <c r="C67" s="1">
        <v>10112</v>
      </c>
      <c r="D67" t="s">
        <v>2</v>
      </c>
      <c r="E67" s="1">
        <f t="shared" si="1"/>
        <v>10112</v>
      </c>
      <c r="F67">
        <f>VLOOKUP(C67,[2]DEC_2010_ny.csv!$A$1:$I$1795,3,FALSE)</f>
        <v>3.77</v>
      </c>
      <c r="G67">
        <f>VLOOKUP(C67,[2]DEC_2010_ny.csv!$A$1:$I$1795,6,FALSE)</f>
        <v>0</v>
      </c>
      <c r="H67">
        <f>VLOOKUP(C67,[2]DEC_2010_ny.csv!$A$1:$I$1795,8,FALSE)</f>
        <v>0</v>
      </c>
      <c r="I67">
        <f>VLOOKUP(C67,[3]ACS_12_5YR_median_income_ny.csv!$A$1:$C$1795,2,FALSE)</f>
        <v>0</v>
      </c>
      <c r="J67">
        <f>VLOOKUP(C67,[3]ACS_12_5YR_median_income_ny.csv!$A$1:$C$1795,3,FALSE)</f>
        <v>0</v>
      </c>
      <c r="K67" s="5">
        <f>VLOOKUP(C67,[4]ACS_12_5YR_education_ny.csv!$A$1:$G$1795,7,FALSE)*100</f>
        <v>0</v>
      </c>
      <c r="L67" s="5">
        <f>VLOOKUP($C67,[5]ACS_12_5YR_housing_ny.csv!$A$1:$F$1795,2,FALSE)</f>
        <v>0</v>
      </c>
      <c r="M67" s="5">
        <f>VLOOKUP($C67,[5]ACS_12_5YR_housing_ny.csv!$A$1:$F$1795,6,FALSE)*100</f>
        <v>0</v>
      </c>
    </row>
    <row r="68" spans="1:13">
      <c r="A68" s="1">
        <v>10113</v>
      </c>
      <c r="B68" t="s">
        <v>3</v>
      </c>
      <c r="C68" s="1">
        <v>10011</v>
      </c>
      <c r="D68" t="s">
        <v>2</v>
      </c>
      <c r="E68" s="1">
        <f t="shared" si="1"/>
        <v>10113</v>
      </c>
      <c r="F68">
        <f>VLOOKUP(C68,[2]DEC_2010_ny.csv!$A$1:$I$1795,3,FALSE)</f>
        <v>421.38</v>
      </c>
      <c r="G68">
        <f>VLOOKUP(C68,[2]DEC_2010_ny.csv!$A$1:$I$1795,6,FALSE)</f>
        <v>50984</v>
      </c>
      <c r="H68">
        <f>VLOOKUP(C68,[2]DEC_2010_ny.csv!$A$1:$I$1795,8,FALSE)</f>
        <v>120.99</v>
      </c>
      <c r="I68">
        <f>VLOOKUP(C68,[3]ACS_12_5YR_median_income_ny.csv!$A$1:$C$1795,2,FALSE)</f>
        <v>101515</v>
      </c>
      <c r="J68">
        <f>VLOOKUP(C68,[3]ACS_12_5YR_median_income_ny.csv!$A$1:$C$1795,3,FALSE)</f>
        <v>2204</v>
      </c>
      <c r="K68" s="5">
        <f>VLOOKUP(C68,[4]ACS_12_5YR_education_ny.csv!$A$1:$G$1795,7,FALSE)*100</f>
        <v>4.8926038870396216</v>
      </c>
      <c r="L68" s="5">
        <f>VLOOKUP($C68,[5]ACS_12_5YR_housing_ny.csv!$A$1:$F$1795,2,FALSE)</f>
        <v>11.3</v>
      </c>
      <c r="M68" s="5">
        <f>VLOOKUP($C68,[5]ACS_12_5YR_housing_ny.csv!$A$1:$F$1795,6,FALSE)*100</f>
        <v>61.250112097569719</v>
      </c>
    </row>
    <row r="69" spans="1:13">
      <c r="A69" s="1">
        <v>10114</v>
      </c>
      <c r="B69" t="s">
        <v>4</v>
      </c>
      <c r="C69" s="1">
        <v>10003</v>
      </c>
      <c r="D69" t="s">
        <v>2</v>
      </c>
      <c r="E69" s="1">
        <f t="shared" si="1"/>
        <v>10114</v>
      </c>
      <c r="F69">
        <f>VLOOKUP(C69,[2]DEC_2010_ny.csv!$A$1:$I$1795,3,FALSE)</f>
        <v>368.94</v>
      </c>
      <c r="G69">
        <f>VLOOKUP(C69,[2]DEC_2010_ny.csv!$A$1:$I$1795,6,FALSE)</f>
        <v>56024</v>
      </c>
      <c r="H69">
        <f>VLOOKUP(C69,[2]DEC_2010_ny.csv!$A$1:$I$1795,8,FALSE)</f>
        <v>151.85</v>
      </c>
      <c r="I69">
        <f>VLOOKUP(C69,[3]ACS_12_5YR_median_income_ny.csv!$A$1:$C$1795,2,FALSE)</f>
        <v>91767</v>
      </c>
      <c r="J69">
        <f>VLOOKUP(C69,[3]ACS_12_5YR_median_income_ny.csv!$A$1:$C$1795,3,FALSE)</f>
        <v>5086</v>
      </c>
      <c r="K69" s="5">
        <f>VLOOKUP(C69,[4]ACS_12_5YR_education_ny.csv!$A$1:$G$1795,7,FALSE)*100</f>
        <v>3.4298260476674574</v>
      </c>
      <c r="L69" s="5">
        <f>VLOOKUP($C69,[5]ACS_12_5YR_housing_ny.csv!$A$1:$F$1795,2,FALSE)</f>
        <v>11.8</v>
      </c>
      <c r="M69" s="5">
        <f>VLOOKUP($C69,[5]ACS_12_5YR_housing_ny.csv!$A$1:$F$1795,6,FALSE)*100</f>
        <v>60.020436837399416</v>
      </c>
    </row>
    <row r="70" spans="1:13">
      <c r="A70" s="1">
        <v>10115</v>
      </c>
      <c r="B70" t="s">
        <v>1</v>
      </c>
      <c r="C70" s="1">
        <v>10115</v>
      </c>
      <c r="D70" t="s">
        <v>2</v>
      </c>
      <c r="E70" s="1">
        <f t="shared" si="1"/>
        <v>10115</v>
      </c>
      <c r="F70">
        <f>VLOOKUP(C70,[2]DEC_2010_ny.csv!$A$1:$I$1795,3,FALSE)</f>
        <v>1.64</v>
      </c>
      <c r="G70">
        <f>VLOOKUP(C70,[2]DEC_2010_ny.csv!$A$1:$I$1795,6,FALSE)</f>
        <v>0</v>
      </c>
      <c r="H70">
        <f>VLOOKUP(C70,[2]DEC_2010_ny.csv!$A$1:$I$1795,8,FALSE)</f>
        <v>0</v>
      </c>
      <c r="I70">
        <f>VLOOKUP(C70,[3]ACS_12_5YR_median_income_ny.csv!$A$1:$C$1795,2,FALSE)</f>
        <v>0</v>
      </c>
      <c r="J70">
        <f>VLOOKUP(C70,[3]ACS_12_5YR_median_income_ny.csv!$A$1:$C$1795,3,FALSE)</f>
        <v>0</v>
      </c>
      <c r="K70" s="5">
        <f>VLOOKUP(C70,[4]ACS_12_5YR_education_ny.csv!$A$1:$G$1795,7,FALSE)*100</f>
        <v>0</v>
      </c>
      <c r="L70" s="5">
        <f>VLOOKUP($C70,[5]ACS_12_5YR_housing_ny.csv!$A$1:$F$1795,2,FALSE)</f>
        <v>0</v>
      </c>
      <c r="M70" s="5">
        <f>VLOOKUP($C70,[5]ACS_12_5YR_housing_ny.csv!$A$1:$F$1795,6,FALSE)*100</f>
        <v>0</v>
      </c>
    </row>
    <row r="71" spans="1:13">
      <c r="A71" s="1">
        <v>10116</v>
      </c>
      <c r="B71" t="s">
        <v>3</v>
      </c>
      <c r="C71" s="1">
        <v>10027</v>
      </c>
      <c r="D71" t="s">
        <v>2</v>
      </c>
      <c r="E71" s="1">
        <f t="shared" si="1"/>
        <v>10116</v>
      </c>
      <c r="F71">
        <f>VLOOKUP(C71,[2]DEC_2010_ny.csv!$A$1:$I$1795,3,FALSE)</f>
        <v>557.75</v>
      </c>
      <c r="G71">
        <f>VLOOKUP(C71,[2]DEC_2010_ny.csv!$A$1:$I$1795,6,FALSE)</f>
        <v>59707</v>
      </c>
      <c r="H71">
        <f>VLOOKUP(C71,[2]DEC_2010_ny.csv!$A$1:$I$1795,8,FALSE)</f>
        <v>107.05</v>
      </c>
      <c r="I71">
        <f>VLOOKUP(C71,[3]ACS_12_5YR_median_income_ny.csv!$A$1:$C$1795,2,FALSE)</f>
        <v>35694</v>
      </c>
      <c r="J71">
        <f>VLOOKUP(C71,[3]ACS_12_5YR_median_income_ny.csv!$A$1:$C$1795,3,FALSE)</f>
        <v>2558</v>
      </c>
      <c r="K71" s="5">
        <f>VLOOKUP(C71,[4]ACS_12_5YR_education_ny.csv!$A$1:$G$1795,7,FALSE)*100</f>
        <v>17.006969128160073</v>
      </c>
      <c r="L71" s="5">
        <f>VLOOKUP($C71,[5]ACS_12_5YR_housing_ny.csv!$A$1:$F$1795,2,FALSE)</f>
        <v>11.7</v>
      </c>
      <c r="M71" s="5">
        <f>VLOOKUP($C71,[5]ACS_12_5YR_housing_ny.csv!$A$1:$F$1795,6,FALSE)*100</f>
        <v>53.437511969052821</v>
      </c>
    </row>
    <row r="72" spans="1:13">
      <c r="A72" s="1">
        <v>10117</v>
      </c>
      <c r="B72" t="s">
        <v>4</v>
      </c>
      <c r="C72" s="1">
        <v>10001</v>
      </c>
      <c r="D72" t="s">
        <v>2</v>
      </c>
      <c r="E72" s="1">
        <f t="shared" si="1"/>
        <v>10117</v>
      </c>
      <c r="F72">
        <f>VLOOKUP(C72,[2]DEC_2010_ny.csv!$A$1:$I$1795,3,FALSE)</f>
        <v>397.7</v>
      </c>
      <c r="G72">
        <f>VLOOKUP(C72,[2]DEC_2010_ny.csv!$A$1:$I$1795,6,FALSE)</f>
        <v>21102</v>
      </c>
      <c r="H72">
        <f>VLOOKUP(C72,[2]DEC_2010_ny.csv!$A$1:$I$1795,8,FALSE)</f>
        <v>53.06</v>
      </c>
      <c r="I72">
        <f>VLOOKUP(C72,[3]ACS_12_5YR_median_income_ny.csv!$A$1:$C$1795,2,FALSE)</f>
        <v>76138</v>
      </c>
      <c r="J72">
        <f>VLOOKUP(C72,[3]ACS_12_5YR_median_income_ny.csv!$A$1:$C$1795,3,FALSE)</f>
        <v>8189</v>
      </c>
      <c r="K72" s="5">
        <f>VLOOKUP(C72,[4]ACS_12_5YR_education_ny.csv!$A$1:$G$1795,7,FALSE)*100</f>
        <v>7.2885274608649508</v>
      </c>
      <c r="L72" s="5">
        <f>VLOOKUP($C72,[5]ACS_12_5YR_housing_ny.csv!$A$1:$F$1795,2,FALSE)</f>
        <v>14</v>
      </c>
      <c r="M72" s="5">
        <f>VLOOKUP($C72,[5]ACS_12_5YR_housing_ny.csv!$A$1:$F$1795,6,FALSE)*100</f>
        <v>45.410085785296239</v>
      </c>
    </row>
    <row r="73" spans="1:13">
      <c r="A73" s="1">
        <v>10118</v>
      </c>
      <c r="B73" t="s">
        <v>1</v>
      </c>
      <c r="C73" s="1">
        <v>10016</v>
      </c>
      <c r="D73" t="s">
        <v>2</v>
      </c>
      <c r="E73" s="1">
        <f t="shared" si="1"/>
        <v>10118</v>
      </c>
      <c r="F73">
        <f>VLOOKUP(C73,[2]DEC_2010_ny.csv!$A$1:$I$1795,3,FALSE)</f>
        <v>340.6</v>
      </c>
      <c r="G73">
        <f>VLOOKUP(C73,[2]DEC_2010_ny.csv!$A$1:$I$1795,6,FALSE)</f>
        <v>54183</v>
      </c>
      <c r="H73">
        <f>VLOOKUP(C73,[2]DEC_2010_ny.csv!$A$1:$I$1795,8,FALSE)</f>
        <v>159.08000000000001</v>
      </c>
      <c r="I73">
        <f>VLOOKUP(C73,[3]ACS_12_5YR_median_income_ny.csv!$A$1:$C$1795,2,FALSE)</f>
        <v>101979</v>
      </c>
      <c r="J73">
        <f>VLOOKUP(C73,[3]ACS_12_5YR_median_income_ny.csv!$A$1:$C$1795,3,FALSE)</f>
        <v>4073</v>
      </c>
      <c r="K73" s="5">
        <f>VLOOKUP(C73,[4]ACS_12_5YR_education_ny.csv!$A$1:$G$1795,7,FALSE)*100</f>
        <v>2.8811620338701989</v>
      </c>
      <c r="L73" s="5">
        <f>VLOOKUP($C73,[5]ACS_12_5YR_housing_ny.csv!$A$1:$F$1795,2,FALSE)</f>
        <v>15.4</v>
      </c>
      <c r="M73" s="5">
        <f>VLOOKUP($C73,[5]ACS_12_5YR_housing_ny.csv!$A$1:$F$1795,6,FALSE)*100</f>
        <v>31.275235035807963</v>
      </c>
    </row>
    <row r="74" spans="1:13">
      <c r="A74" s="1">
        <v>10119</v>
      </c>
      <c r="B74" t="s">
        <v>1</v>
      </c>
      <c r="C74" s="1">
        <v>10119</v>
      </c>
      <c r="D74" t="s">
        <v>2</v>
      </c>
      <c r="E74" s="1">
        <f t="shared" si="1"/>
        <v>10119</v>
      </c>
      <c r="F74">
        <f>VLOOKUP(C74,[2]DEC_2010_ny.csv!$A$1:$I$1795,3,FALSE)</f>
        <v>10.53</v>
      </c>
      <c r="G74">
        <f>VLOOKUP(C74,[2]DEC_2010_ny.csv!$A$1:$I$1795,6,FALSE)</f>
        <v>92</v>
      </c>
      <c r="H74">
        <f>VLOOKUP(C74,[2]DEC_2010_ny.csv!$A$1:$I$1795,8,FALSE)</f>
        <v>8.74</v>
      </c>
      <c r="I74">
        <f>VLOOKUP(C74,[3]ACS_12_5YR_median_income_ny.csv!$A$1:$C$1795,2,FALSE)</f>
        <v>0</v>
      </c>
      <c r="J74">
        <f>VLOOKUP(C74,[3]ACS_12_5YR_median_income_ny.csv!$A$1:$C$1795,3,FALSE)</f>
        <v>0</v>
      </c>
      <c r="K74" s="5">
        <f>VLOOKUP(C74,[4]ACS_12_5YR_education_ny.csv!$A$1:$G$1795,7,FALSE)*100</f>
        <v>0</v>
      </c>
      <c r="L74" s="5">
        <f>VLOOKUP($C74,[5]ACS_12_5YR_housing_ny.csv!$A$1:$F$1795,2,FALSE)</f>
        <v>0</v>
      </c>
      <c r="M74" s="5">
        <f>VLOOKUP($C74,[5]ACS_12_5YR_housing_ny.csv!$A$1:$F$1795,6,FALSE)*100</f>
        <v>0</v>
      </c>
    </row>
    <row r="75" spans="1:13">
      <c r="A75" s="1">
        <v>10120</v>
      </c>
      <c r="B75" t="s">
        <v>1</v>
      </c>
      <c r="C75" s="1">
        <v>10001</v>
      </c>
      <c r="D75" t="s">
        <v>2</v>
      </c>
      <c r="E75" s="1">
        <f t="shared" si="1"/>
        <v>10120</v>
      </c>
      <c r="F75">
        <f>VLOOKUP(C75,[2]DEC_2010_ny.csv!$A$1:$I$1795,3,FALSE)</f>
        <v>397.7</v>
      </c>
      <c r="G75">
        <f>VLOOKUP(C75,[2]DEC_2010_ny.csv!$A$1:$I$1795,6,FALSE)</f>
        <v>21102</v>
      </c>
      <c r="H75">
        <f>VLOOKUP(C75,[2]DEC_2010_ny.csv!$A$1:$I$1795,8,FALSE)</f>
        <v>53.06</v>
      </c>
      <c r="I75">
        <f>VLOOKUP(C75,[3]ACS_12_5YR_median_income_ny.csv!$A$1:$C$1795,2,FALSE)</f>
        <v>76138</v>
      </c>
      <c r="J75">
        <f>VLOOKUP(C75,[3]ACS_12_5YR_median_income_ny.csv!$A$1:$C$1795,3,FALSE)</f>
        <v>8189</v>
      </c>
      <c r="K75" s="5">
        <f>VLOOKUP(C75,[4]ACS_12_5YR_education_ny.csv!$A$1:$G$1795,7,FALSE)*100</f>
        <v>7.2885274608649508</v>
      </c>
      <c r="L75" s="5">
        <f>VLOOKUP($C75,[5]ACS_12_5YR_housing_ny.csv!$A$1:$F$1795,2,FALSE)</f>
        <v>14</v>
      </c>
      <c r="M75" s="5">
        <f>VLOOKUP($C75,[5]ACS_12_5YR_housing_ny.csv!$A$1:$F$1795,6,FALSE)*100</f>
        <v>45.410085785296239</v>
      </c>
    </row>
    <row r="76" spans="1:13">
      <c r="A76" s="1">
        <v>10121</v>
      </c>
      <c r="B76" t="s">
        <v>1</v>
      </c>
      <c r="C76" s="1">
        <v>10001</v>
      </c>
      <c r="D76" t="s">
        <v>2</v>
      </c>
      <c r="E76" s="1">
        <f t="shared" si="1"/>
        <v>10121</v>
      </c>
      <c r="F76">
        <f>VLOOKUP(C76,[2]DEC_2010_ny.csv!$A$1:$I$1795,3,FALSE)</f>
        <v>397.7</v>
      </c>
      <c r="G76">
        <f>VLOOKUP(C76,[2]DEC_2010_ny.csv!$A$1:$I$1795,6,FALSE)</f>
        <v>21102</v>
      </c>
      <c r="H76">
        <f>VLOOKUP(C76,[2]DEC_2010_ny.csv!$A$1:$I$1795,8,FALSE)</f>
        <v>53.06</v>
      </c>
      <c r="I76">
        <f>VLOOKUP(C76,[3]ACS_12_5YR_median_income_ny.csv!$A$1:$C$1795,2,FALSE)</f>
        <v>76138</v>
      </c>
      <c r="J76">
        <f>VLOOKUP(C76,[3]ACS_12_5YR_median_income_ny.csv!$A$1:$C$1795,3,FALSE)</f>
        <v>8189</v>
      </c>
      <c r="K76" s="5">
        <f>VLOOKUP(C76,[4]ACS_12_5YR_education_ny.csv!$A$1:$G$1795,7,FALSE)*100</f>
        <v>7.2885274608649508</v>
      </c>
      <c r="L76" s="5">
        <f>VLOOKUP($C76,[5]ACS_12_5YR_housing_ny.csv!$A$1:$F$1795,2,FALSE)</f>
        <v>14</v>
      </c>
      <c r="M76" s="5">
        <f>VLOOKUP($C76,[5]ACS_12_5YR_housing_ny.csv!$A$1:$F$1795,6,FALSE)*100</f>
        <v>45.410085785296239</v>
      </c>
    </row>
    <row r="77" spans="1:13">
      <c r="A77" s="1">
        <v>10122</v>
      </c>
      <c r="B77" t="s">
        <v>1</v>
      </c>
      <c r="C77" s="1">
        <v>10001</v>
      </c>
      <c r="D77" t="s">
        <v>2</v>
      </c>
      <c r="E77" s="1">
        <f t="shared" si="1"/>
        <v>10122</v>
      </c>
      <c r="F77">
        <f>VLOOKUP(C77,[2]DEC_2010_ny.csv!$A$1:$I$1795,3,FALSE)</f>
        <v>397.7</v>
      </c>
      <c r="G77">
        <f>VLOOKUP(C77,[2]DEC_2010_ny.csv!$A$1:$I$1795,6,FALSE)</f>
        <v>21102</v>
      </c>
      <c r="H77">
        <f>VLOOKUP(C77,[2]DEC_2010_ny.csv!$A$1:$I$1795,8,FALSE)</f>
        <v>53.06</v>
      </c>
      <c r="I77">
        <f>VLOOKUP(C77,[3]ACS_12_5YR_median_income_ny.csv!$A$1:$C$1795,2,FALSE)</f>
        <v>76138</v>
      </c>
      <c r="J77">
        <f>VLOOKUP(C77,[3]ACS_12_5YR_median_income_ny.csv!$A$1:$C$1795,3,FALSE)</f>
        <v>8189</v>
      </c>
      <c r="K77" s="5">
        <f>VLOOKUP(C77,[4]ACS_12_5YR_education_ny.csv!$A$1:$G$1795,7,FALSE)*100</f>
        <v>7.2885274608649508</v>
      </c>
      <c r="L77" s="5">
        <f>VLOOKUP($C77,[5]ACS_12_5YR_housing_ny.csv!$A$1:$F$1795,2,FALSE)</f>
        <v>14</v>
      </c>
      <c r="M77" s="5">
        <f>VLOOKUP($C77,[5]ACS_12_5YR_housing_ny.csv!$A$1:$F$1795,6,FALSE)*100</f>
        <v>45.410085785296239</v>
      </c>
    </row>
    <row r="78" spans="1:13">
      <c r="A78" s="1">
        <v>10123</v>
      </c>
      <c r="B78" t="s">
        <v>1</v>
      </c>
      <c r="C78" s="1">
        <v>10001</v>
      </c>
      <c r="D78" t="s">
        <v>2</v>
      </c>
      <c r="E78" s="1">
        <f t="shared" si="1"/>
        <v>10123</v>
      </c>
      <c r="F78">
        <f>VLOOKUP(C78,[2]DEC_2010_ny.csv!$A$1:$I$1795,3,FALSE)</f>
        <v>397.7</v>
      </c>
      <c r="G78">
        <f>VLOOKUP(C78,[2]DEC_2010_ny.csv!$A$1:$I$1795,6,FALSE)</f>
        <v>21102</v>
      </c>
      <c r="H78">
        <f>VLOOKUP(C78,[2]DEC_2010_ny.csv!$A$1:$I$1795,8,FALSE)</f>
        <v>53.06</v>
      </c>
      <c r="I78">
        <f>VLOOKUP(C78,[3]ACS_12_5YR_median_income_ny.csv!$A$1:$C$1795,2,FALSE)</f>
        <v>76138</v>
      </c>
      <c r="J78">
        <f>VLOOKUP(C78,[3]ACS_12_5YR_median_income_ny.csv!$A$1:$C$1795,3,FALSE)</f>
        <v>8189</v>
      </c>
      <c r="K78" s="5">
        <f>VLOOKUP(C78,[4]ACS_12_5YR_education_ny.csv!$A$1:$G$1795,7,FALSE)*100</f>
        <v>7.2885274608649508</v>
      </c>
      <c r="L78" s="5">
        <f>VLOOKUP($C78,[5]ACS_12_5YR_housing_ny.csv!$A$1:$F$1795,2,FALSE)</f>
        <v>14</v>
      </c>
      <c r="M78" s="5">
        <f>VLOOKUP($C78,[5]ACS_12_5YR_housing_ny.csv!$A$1:$F$1795,6,FALSE)*100</f>
        <v>45.410085785296239</v>
      </c>
    </row>
    <row r="79" spans="1:13">
      <c r="A79" s="1">
        <v>10124</v>
      </c>
      <c r="B79" t="s">
        <v>4</v>
      </c>
      <c r="C79" s="1">
        <v>10022</v>
      </c>
      <c r="D79" t="s">
        <v>2</v>
      </c>
      <c r="E79" s="1">
        <f t="shared" si="1"/>
        <v>10124</v>
      </c>
      <c r="F79">
        <f>VLOOKUP(C79,[2]DEC_2010_ny.csv!$A$1:$I$1795,3,FALSE)</f>
        <v>279.27999999999997</v>
      </c>
      <c r="G79">
        <f>VLOOKUP(C79,[2]DEC_2010_ny.csv!$A$1:$I$1795,6,FALSE)</f>
        <v>31924</v>
      </c>
      <c r="H79">
        <f>VLOOKUP(C79,[2]DEC_2010_ny.csv!$A$1:$I$1795,8,FALSE)</f>
        <v>114.31</v>
      </c>
      <c r="I79">
        <f>VLOOKUP(C79,[3]ACS_12_5YR_median_income_ny.csv!$A$1:$C$1795,2,FALSE)</f>
        <v>106888</v>
      </c>
      <c r="J79">
        <f>VLOOKUP(C79,[3]ACS_12_5YR_median_income_ny.csv!$A$1:$C$1795,3,FALSE)</f>
        <v>7306</v>
      </c>
      <c r="K79" s="5">
        <f>VLOOKUP(C79,[4]ACS_12_5YR_education_ny.csv!$A$1:$G$1795,7,FALSE)*100</f>
        <v>1.3283080138852599</v>
      </c>
      <c r="L79" s="5">
        <f>VLOOKUP($C79,[5]ACS_12_5YR_housing_ny.csv!$A$1:$F$1795,2,FALSE)</f>
        <v>23.3</v>
      </c>
      <c r="M79" s="5">
        <f>VLOOKUP($C79,[5]ACS_12_5YR_housing_ny.csv!$A$1:$F$1795,6,FALSE)*100</f>
        <v>37.994040837788098</v>
      </c>
    </row>
    <row r="80" spans="1:13">
      <c r="A80" s="1">
        <v>10125</v>
      </c>
      <c r="B80" t="s">
        <v>4</v>
      </c>
      <c r="C80" s="1">
        <v>10001</v>
      </c>
      <c r="D80" t="s">
        <v>2</v>
      </c>
      <c r="E80" s="1">
        <f t="shared" si="1"/>
        <v>10125</v>
      </c>
      <c r="F80">
        <f>VLOOKUP(C80,[2]DEC_2010_ny.csv!$A$1:$I$1795,3,FALSE)</f>
        <v>397.7</v>
      </c>
      <c r="G80">
        <f>VLOOKUP(C80,[2]DEC_2010_ny.csv!$A$1:$I$1795,6,FALSE)</f>
        <v>21102</v>
      </c>
      <c r="H80">
        <f>VLOOKUP(C80,[2]DEC_2010_ny.csv!$A$1:$I$1795,8,FALSE)</f>
        <v>53.06</v>
      </c>
      <c r="I80">
        <f>VLOOKUP(C80,[3]ACS_12_5YR_median_income_ny.csv!$A$1:$C$1795,2,FALSE)</f>
        <v>76138</v>
      </c>
      <c r="J80">
        <f>VLOOKUP(C80,[3]ACS_12_5YR_median_income_ny.csv!$A$1:$C$1795,3,FALSE)</f>
        <v>8189</v>
      </c>
      <c r="K80" s="5">
        <f>VLOOKUP(C80,[4]ACS_12_5YR_education_ny.csv!$A$1:$G$1795,7,FALSE)*100</f>
        <v>7.2885274608649508</v>
      </c>
      <c r="L80" s="5">
        <f>VLOOKUP($C80,[5]ACS_12_5YR_housing_ny.csv!$A$1:$F$1795,2,FALSE)</f>
        <v>14</v>
      </c>
      <c r="M80" s="5">
        <f>VLOOKUP($C80,[5]ACS_12_5YR_housing_ny.csv!$A$1:$F$1795,6,FALSE)*100</f>
        <v>45.410085785296239</v>
      </c>
    </row>
    <row r="81" spans="1:13">
      <c r="A81" s="1">
        <v>10126</v>
      </c>
      <c r="B81" t="s">
        <v>4</v>
      </c>
      <c r="C81" s="1">
        <v>10022</v>
      </c>
      <c r="D81" t="s">
        <v>2</v>
      </c>
      <c r="E81" s="1">
        <f t="shared" si="1"/>
        <v>10126</v>
      </c>
      <c r="F81">
        <f>VLOOKUP(C81,[2]DEC_2010_ny.csv!$A$1:$I$1795,3,FALSE)</f>
        <v>279.27999999999997</v>
      </c>
      <c r="G81">
        <f>VLOOKUP(C81,[2]DEC_2010_ny.csv!$A$1:$I$1795,6,FALSE)</f>
        <v>31924</v>
      </c>
      <c r="H81">
        <f>VLOOKUP(C81,[2]DEC_2010_ny.csv!$A$1:$I$1795,8,FALSE)</f>
        <v>114.31</v>
      </c>
      <c r="I81">
        <f>VLOOKUP(C81,[3]ACS_12_5YR_median_income_ny.csv!$A$1:$C$1795,2,FALSE)</f>
        <v>106888</v>
      </c>
      <c r="J81">
        <f>VLOOKUP(C81,[3]ACS_12_5YR_median_income_ny.csv!$A$1:$C$1795,3,FALSE)</f>
        <v>7306</v>
      </c>
      <c r="K81" s="5">
        <f>VLOOKUP(C81,[4]ACS_12_5YR_education_ny.csv!$A$1:$G$1795,7,FALSE)*100</f>
        <v>1.3283080138852599</v>
      </c>
      <c r="L81" s="5">
        <f>VLOOKUP($C81,[5]ACS_12_5YR_housing_ny.csv!$A$1:$F$1795,2,FALSE)</f>
        <v>23.3</v>
      </c>
      <c r="M81" s="5">
        <f>VLOOKUP($C81,[5]ACS_12_5YR_housing_ny.csv!$A$1:$F$1795,6,FALSE)*100</f>
        <v>37.994040837788098</v>
      </c>
    </row>
    <row r="82" spans="1:13">
      <c r="A82" s="1">
        <v>10128</v>
      </c>
      <c r="B82" t="s">
        <v>1</v>
      </c>
      <c r="C82" s="1">
        <v>10128</v>
      </c>
      <c r="D82" t="s">
        <v>2</v>
      </c>
      <c r="E82" t="str">
        <f>VLOOKUP(A82,[1]nyc_zip_code_names.csv!$A$1:$B$178,2, FALSE)</f>
        <v>10128 - Yorkville</v>
      </c>
      <c r="F82">
        <f>VLOOKUP(C82,[2]DEC_2010_ny.csv!$A$1:$I$1795,3,FALSE)</f>
        <v>301.23</v>
      </c>
      <c r="G82">
        <f>VLOOKUP(C82,[2]DEC_2010_ny.csv!$A$1:$I$1795,6,FALSE)</f>
        <v>60453</v>
      </c>
      <c r="H82">
        <f>VLOOKUP(C82,[2]DEC_2010_ny.csv!$A$1:$I$1795,8,FALSE)</f>
        <v>200.69</v>
      </c>
      <c r="I82">
        <f>VLOOKUP(C82,[3]ACS_12_5YR_median_income_ny.csv!$A$1:$C$1795,2,FALSE)</f>
        <v>96974</v>
      </c>
      <c r="J82">
        <f>VLOOKUP(C82,[3]ACS_12_5YR_median_income_ny.csv!$A$1:$C$1795,3,FALSE)</f>
        <v>5207</v>
      </c>
      <c r="K82" s="5">
        <f>VLOOKUP(C82,[4]ACS_12_5YR_education_ny.csv!$A$1:$G$1795,7,FALSE)*100</f>
        <v>4.7714299758164405</v>
      </c>
      <c r="L82" s="5">
        <f>VLOOKUP($C82,[5]ACS_12_5YR_housing_ny.csv!$A$1:$F$1795,2,FALSE)</f>
        <v>11.4</v>
      </c>
      <c r="M82" s="5">
        <f>VLOOKUP($C82,[5]ACS_12_5YR_housing_ny.csv!$A$1:$F$1795,6,FALSE)*100</f>
        <v>41.074834511387856</v>
      </c>
    </row>
    <row r="83" spans="1:13">
      <c r="A83" s="1">
        <v>10129</v>
      </c>
      <c r="B83" t="s">
        <v>3</v>
      </c>
      <c r="C83" s="1">
        <v>10018</v>
      </c>
      <c r="D83" t="s">
        <v>2</v>
      </c>
      <c r="E83" s="1">
        <f t="shared" ref="E83:E145" si="2">A83</f>
        <v>10129</v>
      </c>
      <c r="F83">
        <f>VLOOKUP(C83,[2]DEC_2010_ny.csv!$A$1:$I$1795,3,FALSE)</f>
        <v>205.94</v>
      </c>
      <c r="G83">
        <f>VLOOKUP(C83,[2]DEC_2010_ny.csv!$A$1:$I$1795,6,FALSE)</f>
        <v>5229</v>
      </c>
      <c r="H83">
        <f>VLOOKUP(C83,[2]DEC_2010_ny.csv!$A$1:$I$1795,8,FALSE)</f>
        <v>25.39</v>
      </c>
      <c r="I83">
        <f>VLOOKUP(C83,[3]ACS_12_5YR_median_income_ny.csv!$A$1:$C$1795,2,FALSE)</f>
        <v>87813</v>
      </c>
      <c r="J83">
        <f>VLOOKUP(C83,[3]ACS_12_5YR_median_income_ny.csv!$A$1:$C$1795,3,FALSE)</f>
        <v>13610</v>
      </c>
      <c r="K83" s="5">
        <f>VLOOKUP(C83,[4]ACS_12_5YR_education_ny.csv!$A$1:$G$1795,7,FALSE)*100</f>
        <v>10.116666666666665</v>
      </c>
      <c r="L83" s="5">
        <f>VLOOKUP($C83,[5]ACS_12_5YR_housing_ny.csv!$A$1:$F$1795,2,FALSE)</f>
        <v>18.7</v>
      </c>
      <c r="M83" s="5">
        <f>VLOOKUP($C83,[5]ACS_12_5YR_housing_ny.csv!$A$1:$F$1795,6,FALSE)*100</f>
        <v>42.201834862385326</v>
      </c>
    </row>
    <row r="84" spans="1:13">
      <c r="A84" s="1">
        <v>10130</v>
      </c>
      <c r="B84" t="s">
        <v>4</v>
      </c>
      <c r="C84" s="1">
        <v>10001</v>
      </c>
      <c r="D84" t="s">
        <v>2</v>
      </c>
      <c r="E84" s="1">
        <f t="shared" si="2"/>
        <v>10130</v>
      </c>
      <c r="F84">
        <f>VLOOKUP(C84,[2]DEC_2010_ny.csv!$A$1:$I$1795,3,FALSE)</f>
        <v>397.7</v>
      </c>
      <c r="G84">
        <f>VLOOKUP(C84,[2]DEC_2010_ny.csv!$A$1:$I$1795,6,FALSE)</f>
        <v>21102</v>
      </c>
      <c r="H84">
        <f>VLOOKUP(C84,[2]DEC_2010_ny.csv!$A$1:$I$1795,8,FALSE)</f>
        <v>53.06</v>
      </c>
      <c r="I84">
        <f>VLOOKUP(C84,[3]ACS_12_5YR_median_income_ny.csv!$A$1:$C$1795,2,FALSE)</f>
        <v>76138</v>
      </c>
      <c r="J84">
        <f>VLOOKUP(C84,[3]ACS_12_5YR_median_income_ny.csv!$A$1:$C$1795,3,FALSE)</f>
        <v>8189</v>
      </c>
      <c r="K84" s="5">
        <f>VLOOKUP(C84,[4]ACS_12_5YR_education_ny.csv!$A$1:$G$1795,7,FALSE)*100</f>
        <v>7.2885274608649508</v>
      </c>
      <c r="L84" s="5">
        <f>VLOOKUP($C84,[5]ACS_12_5YR_housing_ny.csv!$A$1:$F$1795,2,FALSE)</f>
        <v>14</v>
      </c>
      <c r="M84" s="5">
        <f>VLOOKUP($C84,[5]ACS_12_5YR_housing_ny.csv!$A$1:$F$1795,6,FALSE)*100</f>
        <v>45.410085785296239</v>
      </c>
    </row>
    <row r="85" spans="1:13">
      <c r="A85" s="1">
        <v>10131</v>
      </c>
      <c r="B85" t="s">
        <v>4</v>
      </c>
      <c r="C85" s="1">
        <v>10021</v>
      </c>
      <c r="D85" t="s">
        <v>2</v>
      </c>
      <c r="E85" s="1">
        <f t="shared" si="2"/>
        <v>10131</v>
      </c>
      <c r="F85">
        <f>VLOOKUP(C85,[2]DEC_2010_ny.csv!$A$1:$I$1795,3,FALSE)</f>
        <v>247.75</v>
      </c>
      <c r="G85">
        <f>VLOOKUP(C85,[2]DEC_2010_ny.csv!$A$1:$I$1795,6,FALSE)</f>
        <v>43631</v>
      </c>
      <c r="H85">
        <f>VLOOKUP(C85,[2]DEC_2010_ny.csv!$A$1:$I$1795,8,FALSE)</f>
        <v>176.11</v>
      </c>
      <c r="I85">
        <f>VLOOKUP(C85,[3]ACS_12_5YR_median_income_ny.csv!$A$1:$C$1795,2,FALSE)</f>
        <v>106236</v>
      </c>
      <c r="J85">
        <f>VLOOKUP(C85,[3]ACS_12_5YR_median_income_ny.csv!$A$1:$C$1795,3,FALSE)</f>
        <v>7929</v>
      </c>
      <c r="K85" s="5">
        <f>VLOOKUP(C85,[4]ACS_12_5YR_education_ny.csv!$A$1:$G$1795,7,FALSE)*100</f>
        <v>2.8951728672401513</v>
      </c>
      <c r="L85" s="5">
        <f>VLOOKUP($C85,[5]ACS_12_5YR_housing_ny.csv!$A$1:$F$1795,2,FALSE)</f>
        <v>20</v>
      </c>
      <c r="M85" s="5">
        <f>VLOOKUP($C85,[5]ACS_12_5YR_housing_ny.csv!$A$1:$F$1795,6,FALSE)*100</f>
        <v>36.885133748375182</v>
      </c>
    </row>
    <row r="86" spans="1:13">
      <c r="A86" s="1">
        <v>10132</v>
      </c>
      <c r="B86" t="s">
        <v>4</v>
      </c>
      <c r="C86" s="1">
        <v>10024</v>
      </c>
      <c r="D86" t="s">
        <v>2</v>
      </c>
      <c r="E86" s="1">
        <f t="shared" si="2"/>
        <v>10132</v>
      </c>
      <c r="F86">
        <f>VLOOKUP(C86,[2]DEC_2010_ny.csv!$A$1:$I$1795,3,FALSE)</f>
        <v>549.04</v>
      </c>
      <c r="G86">
        <f>VLOOKUP(C86,[2]DEC_2010_ny.csv!$A$1:$I$1795,6,FALSE)</f>
        <v>59283</v>
      </c>
      <c r="H86">
        <f>VLOOKUP(C86,[2]DEC_2010_ny.csv!$A$1:$I$1795,8,FALSE)</f>
        <v>107.98</v>
      </c>
      <c r="I86">
        <f>VLOOKUP(C86,[3]ACS_12_5YR_median_income_ny.csv!$A$1:$C$1795,2,FALSE)</f>
        <v>110091</v>
      </c>
      <c r="J86">
        <f>VLOOKUP(C86,[3]ACS_12_5YR_median_income_ny.csv!$A$1:$C$1795,3,FALSE)</f>
        <v>5604</v>
      </c>
      <c r="K86" s="5">
        <f>VLOOKUP(C86,[4]ACS_12_5YR_education_ny.csv!$A$1:$G$1795,7,FALSE)*100</f>
        <v>4.8211459367465608</v>
      </c>
      <c r="L86" s="5">
        <f>VLOOKUP($C86,[5]ACS_12_5YR_housing_ny.csv!$A$1:$F$1795,2,FALSE)</f>
        <v>13</v>
      </c>
      <c r="M86" s="5">
        <f>VLOOKUP($C86,[5]ACS_12_5YR_housing_ny.csv!$A$1:$F$1795,6,FALSE)*100</f>
        <v>81.879532336835865</v>
      </c>
    </row>
    <row r="87" spans="1:13">
      <c r="A87" s="1">
        <v>10133</v>
      </c>
      <c r="B87" t="s">
        <v>4</v>
      </c>
      <c r="C87" s="1">
        <v>10023</v>
      </c>
      <c r="D87" t="s">
        <v>2</v>
      </c>
      <c r="E87" s="1">
        <f t="shared" si="2"/>
        <v>10133</v>
      </c>
      <c r="F87">
        <f>VLOOKUP(C87,[2]DEC_2010_ny.csv!$A$1:$I$1795,3,FALSE)</f>
        <v>313.93</v>
      </c>
      <c r="G87">
        <f>VLOOKUP(C87,[2]DEC_2010_ny.csv!$A$1:$I$1795,6,FALSE)</f>
        <v>60998</v>
      </c>
      <c r="H87">
        <f>VLOOKUP(C87,[2]DEC_2010_ny.csv!$A$1:$I$1795,8,FALSE)</f>
        <v>194.3</v>
      </c>
      <c r="I87">
        <f>VLOOKUP(C87,[3]ACS_12_5YR_median_income_ny.csv!$A$1:$C$1795,2,FALSE)</f>
        <v>105311</v>
      </c>
      <c r="J87">
        <f>VLOOKUP(C87,[3]ACS_12_5YR_median_income_ny.csv!$A$1:$C$1795,3,FALSE)</f>
        <v>5150</v>
      </c>
      <c r="K87" s="5">
        <f>VLOOKUP(C87,[4]ACS_12_5YR_education_ny.csv!$A$1:$G$1795,7,FALSE)*100</f>
        <v>3.6789662349676227</v>
      </c>
      <c r="L87" s="5">
        <f>VLOOKUP($C87,[5]ACS_12_5YR_housing_ny.csv!$A$1:$F$1795,2,FALSE)</f>
        <v>17.8</v>
      </c>
      <c r="M87" s="5">
        <f>VLOOKUP($C87,[5]ACS_12_5YR_housing_ny.csv!$A$1:$F$1795,6,FALSE)*100</f>
        <v>55.240086662971734</v>
      </c>
    </row>
    <row r="88" spans="1:13">
      <c r="A88" s="1">
        <v>10138</v>
      </c>
      <c r="B88" t="s">
        <v>4</v>
      </c>
      <c r="C88" s="1">
        <v>10016</v>
      </c>
      <c r="D88" t="s">
        <v>2</v>
      </c>
      <c r="E88" s="1">
        <f t="shared" si="2"/>
        <v>10138</v>
      </c>
      <c r="F88">
        <f>VLOOKUP(C88,[2]DEC_2010_ny.csv!$A$1:$I$1795,3,FALSE)</f>
        <v>340.6</v>
      </c>
      <c r="G88">
        <f>VLOOKUP(C88,[2]DEC_2010_ny.csv!$A$1:$I$1795,6,FALSE)</f>
        <v>54183</v>
      </c>
      <c r="H88">
        <f>VLOOKUP(C88,[2]DEC_2010_ny.csv!$A$1:$I$1795,8,FALSE)</f>
        <v>159.08000000000001</v>
      </c>
      <c r="I88">
        <f>VLOOKUP(C88,[3]ACS_12_5YR_median_income_ny.csv!$A$1:$C$1795,2,FALSE)</f>
        <v>101979</v>
      </c>
      <c r="J88">
        <f>VLOOKUP(C88,[3]ACS_12_5YR_median_income_ny.csv!$A$1:$C$1795,3,FALSE)</f>
        <v>4073</v>
      </c>
      <c r="K88" s="5">
        <f>VLOOKUP(C88,[4]ACS_12_5YR_education_ny.csv!$A$1:$G$1795,7,FALSE)*100</f>
        <v>2.8811620338701989</v>
      </c>
      <c r="L88" s="5">
        <f>VLOOKUP($C88,[5]ACS_12_5YR_housing_ny.csv!$A$1:$F$1795,2,FALSE)</f>
        <v>15.4</v>
      </c>
      <c r="M88" s="5">
        <f>VLOOKUP($C88,[5]ACS_12_5YR_housing_ny.csv!$A$1:$F$1795,6,FALSE)*100</f>
        <v>31.275235035807963</v>
      </c>
    </row>
    <row r="89" spans="1:13">
      <c r="A89" s="1">
        <v>10150</v>
      </c>
      <c r="B89" t="s">
        <v>3</v>
      </c>
      <c r="C89" s="1">
        <v>10022</v>
      </c>
      <c r="D89" t="s">
        <v>2</v>
      </c>
      <c r="E89" s="1">
        <f t="shared" si="2"/>
        <v>10150</v>
      </c>
      <c r="F89">
        <f>VLOOKUP(C89,[2]DEC_2010_ny.csv!$A$1:$I$1795,3,FALSE)</f>
        <v>279.27999999999997</v>
      </c>
      <c r="G89">
        <f>VLOOKUP(C89,[2]DEC_2010_ny.csv!$A$1:$I$1795,6,FALSE)</f>
        <v>31924</v>
      </c>
      <c r="H89">
        <f>VLOOKUP(C89,[2]DEC_2010_ny.csv!$A$1:$I$1795,8,FALSE)</f>
        <v>114.31</v>
      </c>
      <c r="I89">
        <f>VLOOKUP(C89,[3]ACS_12_5YR_median_income_ny.csv!$A$1:$C$1795,2,FALSE)</f>
        <v>106888</v>
      </c>
      <c r="J89">
        <f>VLOOKUP(C89,[3]ACS_12_5YR_median_income_ny.csv!$A$1:$C$1795,3,FALSE)</f>
        <v>7306</v>
      </c>
      <c r="K89" s="5">
        <f>VLOOKUP(C89,[4]ACS_12_5YR_education_ny.csv!$A$1:$G$1795,7,FALSE)*100</f>
        <v>1.3283080138852599</v>
      </c>
      <c r="L89" s="5">
        <f>VLOOKUP($C89,[5]ACS_12_5YR_housing_ny.csv!$A$1:$F$1795,2,FALSE)</f>
        <v>23.3</v>
      </c>
      <c r="M89" s="5">
        <f>VLOOKUP($C89,[5]ACS_12_5YR_housing_ny.csv!$A$1:$F$1795,6,FALSE)*100</f>
        <v>37.994040837788098</v>
      </c>
    </row>
    <row r="90" spans="1:13">
      <c r="A90" s="1">
        <v>10151</v>
      </c>
      <c r="B90" t="s">
        <v>1</v>
      </c>
      <c r="C90" s="1">
        <v>10022</v>
      </c>
      <c r="D90" t="s">
        <v>2</v>
      </c>
      <c r="E90" s="1">
        <f t="shared" si="2"/>
        <v>10151</v>
      </c>
      <c r="F90">
        <f>VLOOKUP(C90,[2]DEC_2010_ny.csv!$A$1:$I$1795,3,FALSE)</f>
        <v>279.27999999999997</v>
      </c>
      <c r="G90">
        <f>VLOOKUP(C90,[2]DEC_2010_ny.csv!$A$1:$I$1795,6,FALSE)</f>
        <v>31924</v>
      </c>
      <c r="H90">
        <f>VLOOKUP(C90,[2]DEC_2010_ny.csv!$A$1:$I$1795,8,FALSE)</f>
        <v>114.31</v>
      </c>
      <c r="I90">
        <f>VLOOKUP(C90,[3]ACS_12_5YR_median_income_ny.csv!$A$1:$C$1795,2,FALSE)</f>
        <v>106888</v>
      </c>
      <c r="J90">
        <f>VLOOKUP(C90,[3]ACS_12_5YR_median_income_ny.csv!$A$1:$C$1795,3,FALSE)</f>
        <v>7306</v>
      </c>
      <c r="K90" s="5">
        <f>VLOOKUP(C90,[4]ACS_12_5YR_education_ny.csv!$A$1:$G$1795,7,FALSE)*100</f>
        <v>1.3283080138852599</v>
      </c>
      <c r="L90" s="5">
        <f>VLOOKUP($C90,[5]ACS_12_5YR_housing_ny.csv!$A$1:$F$1795,2,FALSE)</f>
        <v>23.3</v>
      </c>
      <c r="M90" s="5">
        <f>VLOOKUP($C90,[5]ACS_12_5YR_housing_ny.csv!$A$1:$F$1795,6,FALSE)*100</f>
        <v>37.994040837788098</v>
      </c>
    </row>
    <row r="91" spans="1:13">
      <c r="A91" s="1">
        <v>10152</v>
      </c>
      <c r="B91" t="s">
        <v>1</v>
      </c>
      <c r="C91" s="1">
        <v>10152</v>
      </c>
      <c r="D91" t="s">
        <v>2</v>
      </c>
      <c r="E91" s="1">
        <f t="shared" si="2"/>
        <v>10152</v>
      </c>
      <c r="F91">
        <f>VLOOKUP(C91,[2]DEC_2010_ny.csv!$A$1:$I$1795,3,FALSE)</f>
        <v>3.07</v>
      </c>
      <c r="G91">
        <f>VLOOKUP(C91,[2]DEC_2010_ny.csv!$A$1:$I$1795,6,FALSE)</f>
        <v>0</v>
      </c>
      <c r="H91">
        <f>VLOOKUP(C91,[2]DEC_2010_ny.csv!$A$1:$I$1795,8,FALSE)</f>
        <v>0</v>
      </c>
      <c r="I91">
        <f>VLOOKUP(C91,[3]ACS_12_5YR_median_income_ny.csv!$A$1:$C$1795,2,FALSE)</f>
        <v>0</v>
      </c>
      <c r="J91">
        <f>VLOOKUP(C91,[3]ACS_12_5YR_median_income_ny.csv!$A$1:$C$1795,3,FALSE)</f>
        <v>0</v>
      </c>
      <c r="K91" s="5">
        <f>VLOOKUP(C91,[4]ACS_12_5YR_education_ny.csv!$A$1:$G$1795,7,FALSE)*100</f>
        <v>0</v>
      </c>
      <c r="L91" s="5">
        <f>VLOOKUP($C91,[5]ACS_12_5YR_housing_ny.csv!$A$1:$F$1795,2,FALSE)</f>
        <v>0</v>
      </c>
      <c r="M91" s="5">
        <f>VLOOKUP($C91,[5]ACS_12_5YR_housing_ny.csv!$A$1:$F$1795,6,FALSE)*100</f>
        <v>0</v>
      </c>
    </row>
    <row r="92" spans="1:13">
      <c r="A92" s="1">
        <v>10153</v>
      </c>
      <c r="B92" t="s">
        <v>1</v>
      </c>
      <c r="C92" s="1">
        <v>10153</v>
      </c>
      <c r="D92" t="s">
        <v>2</v>
      </c>
      <c r="E92" s="1">
        <f t="shared" si="2"/>
        <v>10153</v>
      </c>
      <c r="F92">
        <f>VLOOKUP(C92,[2]DEC_2010_ny.csv!$A$1:$I$1795,3,FALSE)</f>
        <v>3.03</v>
      </c>
      <c r="G92">
        <f>VLOOKUP(C92,[2]DEC_2010_ny.csv!$A$1:$I$1795,6,FALSE)</f>
        <v>0</v>
      </c>
      <c r="H92">
        <f>VLOOKUP(C92,[2]DEC_2010_ny.csv!$A$1:$I$1795,8,FALSE)</f>
        <v>0</v>
      </c>
      <c r="I92">
        <f>VLOOKUP(C92,[3]ACS_12_5YR_median_income_ny.csv!$A$1:$C$1795,2,FALSE)</f>
        <v>0</v>
      </c>
      <c r="J92">
        <f>VLOOKUP(C92,[3]ACS_12_5YR_median_income_ny.csv!$A$1:$C$1795,3,FALSE)</f>
        <v>0</v>
      </c>
      <c r="K92" s="5">
        <f>VLOOKUP(C92,[4]ACS_12_5YR_education_ny.csv!$A$1:$G$1795,7,FALSE)*100</f>
        <v>0</v>
      </c>
      <c r="L92" s="5">
        <f>VLOOKUP($C92,[5]ACS_12_5YR_housing_ny.csv!$A$1:$F$1795,2,FALSE)</f>
        <v>0</v>
      </c>
      <c r="M92" s="5">
        <f>VLOOKUP($C92,[5]ACS_12_5YR_housing_ny.csv!$A$1:$F$1795,6,FALSE)*100</f>
        <v>0</v>
      </c>
    </row>
    <row r="93" spans="1:13">
      <c r="A93" s="1">
        <v>10154</v>
      </c>
      <c r="B93" t="s">
        <v>1</v>
      </c>
      <c r="C93" s="1">
        <v>10154</v>
      </c>
      <c r="D93" t="s">
        <v>2</v>
      </c>
      <c r="E93" s="1">
        <f t="shared" si="2"/>
        <v>10154</v>
      </c>
      <c r="F93">
        <f>VLOOKUP(C93,[2]DEC_2010_ny.csv!$A$1:$I$1795,3,FALSE)</f>
        <v>3.06</v>
      </c>
      <c r="G93">
        <f>VLOOKUP(C93,[2]DEC_2010_ny.csv!$A$1:$I$1795,6,FALSE)</f>
        <v>0</v>
      </c>
      <c r="H93">
        <f>VLOOKUP(C93,[2]DEC_2010_ny.csv!$A$1:$I$1795,8,FALSE)</f>
        <v>0</v>
      </c>
      <c r="I93">
        <f>VLOOKUP(C93,[3]ACS_12_5YR_median_income_ny.csv!$A$1:$C$1795,2,FALSE)</f>
        <v>0</v>
      </c>
      <c r="J93">
        <f>VLOOKUP(C93,[3]ACS_12_5YR_median_income_ny.csv!$A$1:$C$1795,3,FALSE)</f>
        <v>0</v>
      </c>
      <c r="K93" s="5">
        <f>VLOOKUP(C93,[4]ACS_12_5YR_education_ny.csv!$A$1:$G$1795,7,FALSE)*100</f>
        <v>0</v>
      </c>
      <c r="L93" s="5">
        <f>VLOOKUP($C93,[5]ACS_12_5YR_housing_ny.csv!$A$1:$F$1795,2,FALSE)</f>
        <v>0</v>
      </c>
      <c r="M93" s="5">
        <f>VLOOKUP($C93,[5]ACS_12_5YR_housing_ny.csv!$A$1:$F$1795,6,FALSE)*100</f>
        <v>0</v>
      </c>
    </row>
    <row r="94" spans="1:13">
      <c r="A94" s="1">
        <v>10155</v>
      </c>
      <c r="B94" t="s">
        <v>1</v>
      </c>
      <c r="C94" s="1">
        <v>10022</v>
      </c>
      <c r="D94" t="s">
        <v>2</v>
      </c>
      <c r="E94" s="1">
        <f t="shared" si="2"/>
        <v>10155</v>
      </c>
      <c r="F94">
        <f>VLOOKUP(C94,[2]DEC_2010_ny.csv!$A$1:$I$1795,3,FALSE)</f>
        <v>279.27999999999997</v>
      </c>
      <c r="G94">
        <f>VLOOKUP(C94,[2]DEC_2010_ny.csv!$A$1:$I$1795,6,FALSE)</f>
        <v>31924</v>
      </c>
      <c r="H94">
        <f>VLOOKUP(C94,[2]DEC_2010_ny.csv!$A$1:$I$1795,8,FALSE)</f>
        <v>114.31</v>
      </c>
      <c r="I94">
        <f>VLOOKUP(C94,[3]ACS_12_5YR_median_income_ny.csv!$A$1:$C$1795,2,FALSE)</f>
        <v>106888</v>
      </c>
      <c r="J94">
        <f>VLOOKUP(C94,[3]ACS_12_5YR_median_income_ny.csv!$A$1:$C$1795,3,FALSE)</f>
        <v>7306</v>
      </c>
      <c r="K94" s="5">
        <f>VLOOKUP(C94,[4]ACS_12_5YR_education_ny.csv!$A$1:$G$1795,7,FALSE)*100</f>
        <v>1.3283080138852599</v>
      </c>
      <c r="L94" s="5">
        <f>VLOOKUP($C94,[5]ACS_12_5YR_housing_ny.csv!$A$1:$F$1795,2,FALSE)</f>
        <v>23.3</v>
      </c>
      <c r="M94" s="5">
        <f>VLOOKUP($C94,[5]ACS_12_5YR_housing_ny.csv!$A$1:$F$1795,6,FALSE)*100</f>
        <v>37.994040837788098</v>
      </c>
    </row>
    <row r="95" spans="1:13">
      <c r="A95" s="1">
        <v>10156</v>
      </c>
      <c r="B95" t="s">
        <v>3</v>
      </c>
      <c r="C95" s="1">
        <v>10016</v>
      </c>
      <c r="D95" t="s">
        <v>2</v>
      </c>
      <c r="E95" s="1">
        <f t="shared" si="2"/>
        <v>10156</v>
      </c>
      <c r="F95">
        <f>VLOOKUP(C95,[2]DEC_2010_ny.csv!$A$1:$I$1795,3,FALSE)</f>
        <v>340.6</v>
      </c>
      <c r="G95">
        <f>VLOOKUP(C95,[2]DEC_2010_ny.csv!$A$1:$I$1795,6,FALSE)</f>
        <v>54183</v>
      </c>
      <c r="H95">
        <f>VLOOKUP(C95,[2]DEC_2010_ny.csv!$A$1:$I$1795,8,FALSE)</f>
        <v>159.08000000000001</v>
      </c>
      <c r="I95">
        <f>VLOOKUP(C95,[3]ACS_12_5YR_median_income_ny.csv!$A$1:$C$1795,2,FALSE)</f>
        <v>101979</v>
      </c>
      <c r="J95">
        <f>VLOOKUP(C95,[3]ACS_12_5YR_median_income_ny.csv!$A$1:$C$1795,3,FALSE)</f>
        <v>4073</v>
      </c>
      <c r="K95" s="5">
        <f>VLOOKUP(C95,[4]ACS_12_5YR_education_ny.csv!$A$1:$G$1795,7,FALSE)*100</f>
        <v>2.8811620338701989</v>
      </c>
      <c r="L95" s="5">
        <f>VLOOKUP($C95,[5]ACS_12_5YR_housing_ny.csv!$A$1:$F$1795,2,FALSE)</f>
        <v>15.4</v>
      </c>
      <c r="M95" s="5">
        <f>VLOOKUP($C95,[5]ACS_12_5YR_housing_ny.csv!$A$1:$F$1795,6,FALSE)*100</f>
        <v>31.275235035807963</v>
      </c>
    </row>
    <row r="96" spans="1:13">
      <c r="A96" s="1">
        <v>10157</v>
      </c>
      <c r="B96" t="s">
        <v>4</v>
      </c>
      <c r="C96" s="1">
        <v>10016</v>
      </c>
      <c r="D96" t="s">
        <v>2</v>
      </c>
      <c r="E96" s="1">
        <f t="shared" si="2"/>
        <v>10157</v>
      </c>
      <c r="F96">
        <f>VLOOKUP(C96,[2]DEC_2010_ny.csv!$A$1:$I$1795,3,FALSE)</f>
        <v>340.6</v>
      </c>
      <c r="G96">
        <f>VLOOKUP(C96,[2]DEC_2010_ny.csv!$A$1:$I$1795,6,FALSE)</f>
        <v>54183</v>
      </c>
      <c r="H96">
        <f>VLOOKUP(C96,[2]DEC_2010_ny.csv!$A$1:$I$1795,8,FALSE)</f>
        <v>159.08000000000001</v>
      </c>
      <c r="I96">
        <f>VLOOKUP(C96,[3]ACS_12_5YR_median_income_ny.csv!$A$1:$C$1795,2,FALSE)</f>
        <v>101979</v>
      </c>
      <c r="J96">
        <f>VLOOKUP(C96,[3]ACS_12_5YR_median_income_ny.csv!$A$1:$C$1795,3,FALSE)</f>
        <v>4073</v>
      </c>
      <c r="K96" s="5">
        <f>VLOOKUP(C96,[4]ACS_12_5YR_education_ny.csv!$A$1:$G$1795,7,FALSE)*100</f>
        <v>2.8811620338701989</v>
      </c>
      <c r="L96" s="5">
        <f>VLOOKUP($C96,[5]ACS_12_5YR_housing_ny.csv!$A$1:$F$1795,2,FALSE)</f>
        <v>15.4</v>
      </c>
      <c r="M96" s="5">
        <f>VLOOKUP($C96,[5]ACS_12_5YR_housing_ny.csv!$A$1:$F$1795,6,FALSE)*100</f>
        <v>31.275235035807963</v>
      </c>
    </row>
    <row r="97" spans="1:13">
      <c r="A97" s="1">
        <v>10158</v>
      </c>
      <c r="B97" t="s">
        <v>1</v>
      </c>
      <c r="C97" s="1">
        <v>10016</v>
      </c>
      <c r="D97" t="s">
        <v>2</v>
      </c>
      <c r="E97" s="1">
        <f t="shared" si="2"/>
        <v>10158</v>
      </c>
      <c r="F97">
        <f>VLOOKUP(C97,[2]DEC_2010_ny.csv!$A$1:$I$1795,3,FALSE)</f>
        <v>340.6</v>
      </c>
      <c r="G97">
        <f>VLOOKUP(C97,[2]DEC_2010_ny.csv!$A$1:$I$1795,6,FALSE)</f>
        <v>54183</v>
      </c>
      <c r="H97">
        <f>VLOOKUP(C97,[2]DEC_2010_ny.csv!$A$1:$I$1795,8,FALSE)</f>
        <v>159.08000000000001</v>
      </c>
      <c r="I97">
        <f>VLOOKUP(C97,[3]ACS_12_5YR_median_income_ny.csv!$A$1:$C$1795,2,FALSE)</f>
        <v>101979</v>
      </c>
      <c r="J97">
        <f>VLOOKUP(C97,[3]ACS_12_5YR_median_income_ny.csv!$A$1:$C$1795,3,FALSE)</f>
        <v>4073</v>
      </c>
      <c r="K97" s="5">
        <f>VLOOKUP(C97,[4]ACS_12_5YR_education_ny.csv!$A$1:$G$1795,7,FALSE)*100</f>
        <v>2.8811620338701989</v>
      </c>
      <c r="L97" s="5">
        <f>VLOOKUP($C97,[5]ACS_12_5YR_housing_ny.csv!$A$1:$F$1795,2,FALSE)</f>
        <v>15.4</v>
      </c>
      <c r="M97" s="5">
        <f>VLOOKUP($C97,[5]ACS_12_5YR_housing_ny.csv!$A$1:$F$1795,6,FALSE)*100</f>
        <v>31.275235035807963</v>
      </c>
    </row>
    <row r="98" spans="1:13">
      <c r="A98" s="1">
        <v>10159</v>
      </c>
      <c r="B98" t="s">
        <v>3</v>
      </c>
      <c r="C98" s="1">
        <v>10010</v>
      </c>
      <c r="D98" t="s">
        <v>2</v>
      </c>
      <c r="E98" s="1">
        <f t="shared" si="2"/>
        <v>10159</v>
      </c>
      <c r="F98">
        <f>VLOOKUP(C98,[2]DEC_2010_ny.csv!$A$1:$I$1795,3,FALSE)</f>
        <v>250.03</v>
      </c>
      <c r="G98">
        <f>VLOOKUP(C98,[2]DEC_2010_ny.csv!$A$1:$I$1795,6,FALSE)</f>
        <v>31834</v>
      </c>
      <c r="H98">
        <f>VLOOKUP(C98,[2]DEC_2010_ny.csv!$A$1:$I$1795,8,FALSE)</f>
        <v>127.32</v>
      </c>
      <c r="I98">
        <f>VLOOKUP(C98,[3]ACS_12_5YR_median_income_ny.csv!$A$1:$C$1795,2,FALSE)</f>
        <v>95556</v>
      </c>
      <c r="J98">
        <f>VLOOKUP(C98,[3]ACS_12_5YR_median_income_ny.csv!$A$1:$C$1795,3,FALSE)</f>
        <v>9188</v>
      </c>
      <c r="K98" s="5">
        <f>VLOOKUP(C98,[4]ACS_12_5YR_education_ny.csv!$A$1:$G$1795,7,FALSE)*100</f>
        <v>2.645420686059071</v>
      </c>
      <c r="L98" s="5">
        <f>VLOOKUP($C98,[5]ACS_12_5YR_housing_ny.csv!$A$1:$F$1795,2,FALSE)</f>
        <v>14.6</v>
      </c>
      <c r="M98" s="5">
        <f>VLOOKUP($C98,[5]ACS_12_5YR_housing_ny.csv!$A$1:$F$1795,6,FALSE)*100</f>
        <v>42.651110030789177</v>
      </c>
    </row>
    <row r="99" spans="1:13">
      <c r="A99" s="1">
        <v>10160</v>
      </c>
      <c r="B99" t="s">
        <v>4</v>
      </c>
      <c r="C99" s="1">
        <v>10010</v>
      </c>
      <c r="D99" t="s">
        <v>2</v>
      </c>
      <c r="E99" s="1">
        <f t="shared" si="2"/>
        <v>10160</v>
      </c>
      <c r="F99">
        <f>VLOOKUP(C99,[2]DEC_2010_ny.csv!$A$1:$I$1795,3,FALSE)</f>
        <v>250.03</v>
      </c>
      <c r="G99">
        <f>VLOOKUP(C99,[2]DEC_2010_ny.csv!$A$1:$I$1795,6,FALSE)</f>
        <v>31834</v>
      </c>
      <c r="H99">
        <f>VLOOKUP(C99,[2]DEC_2010_ny.csv!$A$1:$I$1795,8,FALSE)</f>
        <v>127.32</v>
      </c>
      <c r="I99">
        <f>VLOOKUP(C99,[3]ACS_12_5YR_median_income_ny.csv!$A$1:$C$1795,2,FALSE)</f>
        <v>95556</v>
      </c>
      <c r="J99">
        <f>VLOOKUP(C99,[3]ACS_12_5YR_median_income_ny.csv!$A$1:$C$1795,3,FALSE)</f>
        <v>9188</v>
      </c>
      <c r="K99" s="5">
        <f>VLOOKUP(C99,[4]ACS_12_5YR_education_ny.csv!$A$1:$G$1795,7,FALSE)*100</f>
        <v>2.645420686059071</v>
      </c>
      <c r="L99" s="5">
        <f>VLOOKUP($C99,[5]ACS_12_5YR_housing_ny.csv!$A$1:$F$1795,2,FALSE)</f>
        <v>14.6</v>
      </c>
      <c r="M99" s="5">
        <f>VLOOKUP($C99,[5]ACS_12_5YR_housing_ny.csv!$A$1:$F$1795,6,FALSE)*100</f>
        <v>42.651110030789177</v>
      </c>
    </row>
    <row r="100" spans="1:13">
      <c r="A100" s="1">
        <v>10161</v>
      </c>
      <c r="B100" t="s">
        <v>1</v>
      </c>
      <c r="C100" s="1">
        <v>10011</v>
      </c>
      <c r="D100" t="s">
        <v>2</v>
      </c>
      <c r="E100" s="1">
        <f t="shared" si="2"/>
        <v>10161</v>
      </c>
      <c r="F100">
        <f>VLOOKUP(C100,[2]DEC_2010_ny.csv!$A$1:$I$1795,3,FALSE)</f>
        <v>421.38</v>
      </c>
      <c r="G100">
        <f>VLOOKUP(C100,[2]DEC_2010_ny.csv!$A$1:$I$1795,6,FALSE)</f>
        <v>50984</v>
      </c>
      <c r="H100">
        <f>VLOOKUP(C100,[2]DEC_2010_ny.csv!$A$1:$I$1795,8,FALSE)</f>
        <v>120.99</v>
      </c>
      <c r="I100">
        <f>VLOOKUP(C100,[3]ACS_12_5YR_median_income_ny.csv!$A$1:$C$1795,2,FALSE)</f>
        <v>101515</v>
      </c>
      <c r="J100">
        <f>VLOOKUP(C100,[3]ACS_12_5YR_median_income_ny.csv!$A$1:$C$1795,3,FALSE)</f>
        <v>2204</v>
      </c>
      <c r="K100" s="5">
        <f>VLOOKUP(C100,[4]ACS_12_5YR_education_ny.csv!$A$1:$G$1795,7,FALSE)*100</f>
        <v>4.8926038870396216</v>
      </c>
      <c r="L100" s="5">
        <f>VLOOKUP($C100,[5]ACS_12_5YR_housing_ny.csv!$A$1:$F$1795,2,FALSE)</f>
        <v>11.3</v>
      </c>
      <c r="M100" s="5">
        <f>VLOOKUP($C100,[5]ACS_12_5YR_housing_ny.csv!$A$1:$F$1795,6,FALSE)*100</f>
        <v>61.250112097569719</v>
      </c>
    </row>
    <row r="101" spans="1:13">
      <c r="A101" s="1">
        <v>10162</v>
      </c>
      <c r="B101" t="s">
        <v>1</v>
      </c>
      <c r="C101" s="1">
        <v>10162</v>
      </c>
      <c r="D101" t="s">
        <v>2</v>
      </c>
      <c r="E101" s="1">
        <f t="shared" si="2"/>
        <v>10162</v>
      </c>
      <c r="F101">
        <f>VLOOKUP(C101,[2]DEC_2010_ny.csv!$A$1:$I$1795,3,FALSE)</f>
        <v>7.28</v>
      </c>
      <c r="G101">
        <f>VLOOKUP(C101,[2]DEC_2010_ny.csv!$A$1:$I$1795,6,FALSE)</f>
        <v>1685</v>
      </c>
      <c r="H101">
        <f>VLOOKUP(C101,[2]DEC_2010_ny.csv!$A$1:$I$1795,8,FALSE)</f>
        <v>231.6</v>
      </c>
      <c r="I101">
        <f>VLOOKUP(C101,[3]ACS_12_5YR_median_income_ny.csv!$A$1:$C$1795,2,FALSE)</f>
        <v>165917</v>
      </c>
      <c r="J101">
        <f>VLOOKUP(C101,[3]ACS_12_5YR_median_income_ny.csv!$A$1:$C$1795,3,FALSE)</f>
        <v>81898</v>
      </c>
      <c r="K101" s="5">
        <f>VLOOKUP(C101,[4]ACS_12_5YR_education_ny.csv!$A$1:$G$1795,7,FALSE)*100</f>
        <v>0.99461883408071738</v>
      </c>
      <c r="L101" s="5">
        <f>VLOOKUP($C101,[5]ACS_12_5YR_housing_ny.csv!$A$1:$F$1795,2,FALSE)</f>
        <v>18</v>
      </c>
      <c r="M101" s="5">
        <f>VLOOKUP($C101,[5]ACS_12_5YR_housing_ny.csv!$A$1:$F$1795,6,FALSE)*100</f>
        <v>9.1005291005291014</v>
      </c>
    </row>
    <row r="102" spans="1:13">
      <c r="A102" s="1">
        <v>10163</v>
      </c>
      <c r="B102" t="s">
        <v>3</v>
      </c>
      <c r="C102" s="1">
        <v>10017</v>
      </c>
      <c r="D102" t="s">
        <v>2</v>
      </c>
      <c r="E102" s="1">
        <f t="shared" si="2"/>
        <v>10163</v>
      </c>
      <c r="F102">
        <f>VLOOKUP(C102,[2]DEC_2010_ny.csv!$A$1:$I$1795,3,FALSE)</f>
        <v>204.89</v>
      </c>
      <c r="G102">
        <f>VLOOKUP(C102,[2]DEC_2010_ny.csv!$A$1:$I$1795,6,FALSE)</f>
        <v>16575</v>
      </c>
      <c r="H102">
        <f>VLOOKUP(C102,[2]DEC_2010_ny.csv!$A$1:$I$1795,8,FALSE)</f>
        <v>80.900000000000006</v>
      </c>
      <c r="I102">
        <f>VLOOKUP(C102,[3]ACS_12_5YR_median_income_ny.csv!$A$1:$C$1795,2,FALSE)</f>
        <v>108250</v>
      </c>
      <c r="J102">
        <f>VLOOKUP(C102,[3]ACS_12_5YR_median_income_ny.csv!$A$1:$C$1795,3,FALSE)</f>
        <v>6747</v>
      </c>
      <c r="K102" s="5">
        <f>VLOOKUP(C102,[4]ACS_12_5YR_education_ny.csv!$A$1:$G$1795,7,FALSE)*100</f>
        <v>2.201583755010843</v>
      </c>
      <c r="L102" s="5">
        <f>VLOOKUP($C102,[5]ACS_12_5YR_housing_ny.csv!$A$1:$F$1795,2,FALSE)</f>
        <v>21.4</v>
      </c>
      <c r="M102" s="5">
        <f>VLOOKUP($C102,[5]ACS_12_5YR_housing_ny.csv!$A$1:$F$1795,6,FALSE)*100</f>
        <v>44.587869362363918</v>
      </c>
    </row>
    <row r="103" spans="1:13">
      <c r="A103" s="1">
        <v>10164</v>
      </c>
      <c r="B103" t="s">
        <v>4</v>
      </c>
      <c r="C103" s="1">
        <v>10017</v>
      </c>
      <c r="D103" t="s">
        <v>2</v>
      </c>
      <c r="E103" s="1">
        <f t="shared" si="2"/>
        <v>10164</v>
      </c>
      <c r="F103">
        <f>VLOOKUP(C103,[2]DEC_2010_ny.csv!$A$1:$I$1795,3,FALSE)</f>
        <v>204.89</v>
      </c>
      <c r="G103">
        <f>VLOOKUP(C103,[2]DEC_2010_ny.csv!$A$1:$I$1795,6,FALSE)</f>
        <v>16575</v>
      </c>
      <c r="H103">
        <f>VLOOKUP(C103,[2]DEC_2010_ny.csv!$A$1:$I$1795,8,FALSE)</f>
        <v>80.900000000000006</v>
      </c>
      <c r="I103">
        <f>VLOOKUP(C103,[3]ACS_12_5YR_median_income_ny.csv!$A$1:$C$1795,2,FALSE)</f>
        <v>108250</v>
      </c>
      <c r="J103">
        <f>VLOOKUP(C103,[3]ACS_12_5YR_median_income_ny.csv!$A$1:$C$1795,3,FALSE)</f>
        <v>6747</v>
      </c>
      <c r="K103" s="5">
        <f>VLOOKUP(C103,[4]ACS_12_5YR_education_ny.csv!$A$1:$G$1795,7,FALSE)*100</f>
        <v>2.201583755010843</v>
      </c>
      <c r="L103" s="5">
        <f>VLOOKUP($C103,[5]ACS_12_5YR_housing_ny.csv!$A$1:$F$1795,2,FALSE)</f>
        <v>21.4</v>
      </c>
      <c r="M103" s="5">
        <f>VLOOKUP($C103,[5]ACS_12_5YR_housing_ny.csv!$A$1:$F$1795,6,FALSE)*100</f>
        <v>44.587869362363918</v>
      </c>
    </row>
    <row r="104" spans="1:13">
      <c r="A104" s="1">
        <v>10165</v>
      </c>
      <c r="B104" t="s">
        <v>1</v>
      </c>
      <c r="C104" s="1">
        <v>10165</v>
      </c>
      <c r="D104" t="s">
        <v>2</v>
      </c>
      <c r="E104" s="1">
        <f t="shared" si="2"/>
        <v>10165</v>
      </c>
      <c r="F104">
        <f>VLOOKUP(C104,[2]DEC_2010_ny.csv!$A$1:$I$1795,3,FALSE)</f>
        <v>3.23</v>
      </c>
      <c r="G104">
        <f>VLOOKUP(C104,[2]DEC_2010_ny.csv!$A$1:$I$1795,6,FALSE)</f>
        <v>2</v>
      </c>
      <c r="H104">
        <f>VLOOKUP(C104,[2]DEC_2010_ny.csv!$A$1:$I$1795,8,FALSE)</f>
        <v>0.62</v>
      </c>
      <c r="I104">
        <f>VLOOKUP(C104,[3]ACS_12_5YR_median_income_ny.csv!$A$1:$C$1795,2,FALSE)</f>
        <v>0</v>
      </c>
      <c r="J104">
        <f>VLOOKUP(C104,[3]ACS_12_5YR_median_income_ny.csv!$A$1:$C$1795,3,FALSE)</f>
        <v>0</v>
      </c>
      <c r="K104" s="5">
        <f>VLOOKUP(C104,[4]ACS_12_5YR_education_ny.csv!$A$1:$G$1795,7,FALSE)*100</f>
        <v>0</v>
      </c>
      <c r="L104" s="5">
        <f>VLOOKUP($C104,[5]ACS_12_5YR_housing_ny.csv!$A$1:$F$1795,2,FALSE)</f>
        <v>0</v>
      </c>
      <c r="M104" s="5">
        <f>VLOOKUP($C104,[5]ACS_12_5YR_housing_ny.csv!$A$1:$F$1795,6,FALSE)*100</f>
        <v>0</v>
      </c>
    </row>
    <row r="105" spans="1:13">
      <c r="A105" s="1">
        <v>10166</v>
      </c>
      <c r="B105" t="s">
        <v>1</v>
      </c>
      <c r="C105" s="1">
        <v>10017</v>
      </c>
      <c r="D105" t="s">
        <v>2</v>
      </c>
      <c r="E105" s="1">
        <f t="shared" si="2"/>
        <v>10166</v>
      </c>
      <c r="F105">
        <f>VLOOKUP(C105,[2]DEC_2010_ny.csv!$A$1:$I$1795,3,FALSE)</f>
        <v>204.89</v>
      </c>
      <c r="G105">
        <f>VLOOKUP(C105,[2]DEC_2010_ny.csv!$A$1:$I$1795,6,FALSE)</f>
        <v>16575</v>
      </c>
      <c r="H105">
        <f>VLOOKUP(C105,[2]DEC_2010_ny.csv!$A$1:$I$1795,8,FALSE)</f>
        <v>80.900000000000006</v>
      </c>
      <c r="I105">
        <f>VLOOKUP(C105,[3]ACS_12_5YR_median_income_ny.csv!$A$1:$C$1795,2,FALSE)</f>
        <v>108250</v>
      </c>
      <c r="J105">
        <f>VLOOKUP(C105,[3]ACS_12_5YR_median_income_ny.csv!$A$1:$C$1795,3,FALSE)</f>
        <v>6747</v>
      </c>
      <c r="K105" s="5">
        <f>VLOOKUP(C105,[4]ACS_12_5YR_education_ny.csv!$A$1:$G$1795,7,FALSE)*100</f>
        <v>2.201583755010843</v>
      </c>
      <c r="L105" s="5">
        <f>VLOOKUP($C105,[5]ACS_12_5YR_housing_ny.csv!$A$1:$F$1795,2,FALSE)</f>
        <v>21.4</v>
      </c>
      <c r="M105" s="5">
        <f>VLOOKUP($C105,[5]ACS_12_5YR_housing_ny.csv!$A$1:$F$1795,6,FALSE)*100</f>
        <v>44.587869362363918</v>
      </c>
    </row>
    <row r="106" spans="1:13">
      <c r="A106" s="1">
        <v>10167</v>
      </c>
      <c r="B106" t="s">
        <v>1</v>
      </c>
      <c r="C106" s="1">
        <v>10167</v>
      </c>
      <c r="D106" t="s">
        <v>2</v>
      </c>
      <c r="E106" s="1">
        <f t="shared" si="2"/>
        <v>10167</v>
      </c>
      <c r="F106">
        <f>VLOOKUP(C106,[2]DEC_2010_ny.csv!$A$1:$I$1795,3,FALSE)</f>
        <v>3.06</v>
      </c>
      <c r="G106">
        <f>VLOOKUP(C106,[2]DEC_2010_ny.csv!$A$1:$I$1795,6,FALSE)</f>
        <v>0</v>
      </c>
      <c r="H106">
        <f>VLOOKUP(C106,[2]DEC_2010_ny.csv!$A$1:$I$1795,8,FALSE)</f>
        <v>0</v>
      </c>
      <c r="I106">
        <f>VLOOKUP(C106,[3]ACS_12_5YR_median_income_ny.csv!$A$1:$C$1795,2,FALSE)</f>
        <v>0</v>
      </c>
      <c r="J106">
        <f>VLOOKUP(C106,[3]ACS_12_5YR_median_income_ny.csv!$A$1:$C$1795,3,FALSE)</f>
        <v>0</v>
      </c>
      <c r="K106" s="5">
        <f>VLOOKUP(C106,[4]ACS_12_5YR_education_ny.csv!$A$1:$G$1795,7,FALSE)*100</f>
        <v>0</v>
      </c>
      <c r="L106" s="5">
        <f>VLOOKUP($C106,[5]ACS_12_5YR_housing_ny.csv!$A$1:$F$1795,2,FALSE)</f>
        <v>0</v>
      </c>
      <c r="M106" s="5">
        <f>VLOOKUP($C106,[5]ACS_12_5YR_housing_ny.csv!$A$1:$F$1795,6,FALSE)*100</f>
        <v>0</v>
      </c>
    </row>
    <row r="107" spans="1:13">
      <c r="A107" s="1">
        <v>10168</v>
      </c>
      <c r="B107" t="s">
        <v>1</v>
      </c>
      <c r="C107" s="1">
        <v>10168</v>
      </c>
      <c r="D107" t="s">
        <v>2</v>
      </c>
      <c r="E107" s="1">
        <f t="shared" si="2"/>
        <v>10168</v>
      </c>
      <c r="F107">
        <f>VLOOKUP(C107,[2]DEC_2010_ny.csv!$A$1:$I$1795,3,FALSE)</f>
        <v>3.26</v>
      </c>
      <c r="G107">
        <f>VLOOKUP(C107,[2]DEC_2010_ny.csv!$A$1:$I$1795,6,FALSE)</f>
        <v>0</v>
      </c>
      <c r="H107">
        <f>VLOOKUP(C107,[2]DEC_2010_ny.csv!$A$1:$I$1795,8,FALSE)</f>
        <v>0</v>
      </c>
      <c r="I107">
        <f>VLOOKUP(C107,[3]ACS_12_5YR_median_income_ny.csv!$A$1:$C$1795,2,FALSE)</f>
        <v>0</v>
      </c>
      <c r="J107">
        <f>VLOOKUP(C107,[3]ACS_12_5YR_median_income_ny.csv!$A$1:$C$1795,3,FALSE)</f>
        <v>0</v>
      </c>
      <c r="K107" s="5">
        <f>VLOOKUP(C107,[4]ACS_12_5YR_education_ny.csv!$A$1:$G$1795,7,FALSE)*100</f>
        <v>0</v>
      </c>
      <c r="L107" s="5">
        <f>VLOOKUP($C107,[5]ACS_12_5YR_housing_ny.csv!$A$1:$F$1795,2,FALSE)</f>
        <v>0</v>
      </c>
      <c r="M107" s="5">
        <f>VLOOKUP($C107,[5]ACS_12_5YR_housing_ny.csv!$A$1:$F$1795,6,FALSE)*100</f>
        <v>0</v>
      </c>
    </row>
    <row r="108" spans="1:13">
      <c r="A108" s="1">
        <v>10169</v>
      </c>
      <c r="B108" t="s">
        <v>1</v>
      </c>
      <c r="C108" s="1">
        <v>10169</v>
      </c>
      <c r="D108" t="s">
        <v>2</v>
      </c>
      <c r="E108" s="1">
        <f t="shared" si="2"/>
        <v>10169</v>
      </c>
      <c r="F108">
        <f>VLOOKUP(C108,[2]DEC_2010_ny.csv!$A$1:$I$1795,3,FALSE)</f>
        <v>2.4500000000000002</v>
      </c>
      <c r="G108">
        <f>VLOOKUP(C108,[2]DEC_2010_ny.csv!$A$1:$I$1795,6,FALSE)</f>
        <v>0</v>
      </c>
      <c r="H108">
        <f>VLOOKUP(C108,[2]DEC_2010_ny.csv!$A$1:$I$1795,8,FALSE)</f>
        <v>0</v>
      </c>
      <c r="I108">
        <f>VLOOKUP(C108,[3]ACS_12_5YR_median_income_ny.csv!$A$1:$C$1795,2,FALSE)</f>
        <v>0</v>
      </c>
      <c r="J108">
        <f>VLOOKUP(C108,[3]ACS_12_5YR_median_income_ny.csv!$A$1:$C$1795,3,FALSE)</f>
        <v>0</v>
      </c>
      <c r="K108" s="5">
        <f>VLOOKUP(C108,[4]ACS_12_5YR_education_ny.csv!$A$1:$G$1795,7,FALSE)*100</f>
        <v>0</v>
      </c>
      <c r="L108" s="5">
        <f>VLOOKUP($C108,[5]ACS_12_5YR_housing_ny.csv!$A$1:$F$1795,2,FALSE)</f>
        <v>0</v>
      </c>
      <c r="M108" s="5">
        <f>VLOOKUP($C108,[5]ACS_12_5YR_housing_ny.csv!$A$1:$F$1795,6,FALSE)*100</f>
        <v>0</v>
      </c>
    </row>
    <row r="109" spans="1:13">
      <c r="A109" s="1">
        <v>10170</v>
      </c>
      <c r="B109" t="s">
        <v>1</v>
      </c>
      <c r="C109" s="1">
        <v>10170</v>
      </c>
      <c r="D109" t="s">
        <v>2</v>
      </c>
      <c r="E109" s="1">
        <f t="shared" si="2"/>
        <v>10170</v>
      </c>
      <c r="F109">
        <f>VLOOKUP(C109,[2]DEC_2010_ny.csv!$A$1:$I$1795,3,FALSE)</f>
        <v>6.16</v>
      </c>
      <c r="G109">
        <f>VLOOKUP(C109,[2]DEC_2010_ny.csv!$A$1:$I$1795,6,FALSE)</f>
        <v>2</v>
      </c>
      <c r="H109">
        <f>VLOOKUP(C109,[2]DEC_2010_ny.csv!$A$1:$I$1795,8,FALSE)</f>
        <v>0.32</v>
      </c>
      <c r="I109">
        <f>VLOOKUP(C109,[3]ACS_12_5YR_median_income_ny.csv!$A$1:$C$1795,2,FALSE)</f>
        <v>0</v>
      </c>
      <c r="J109">
        <f>VLOOKUP(C109,[3]ACS_12_5YR_median_income_ny.csv!$A$1:$C$1795,3,FALSE)</f>
        <v>0</v>
      </c>
      <c r="K109" s="5">
        <f>VLOOKUP(C109,[4]ACS_12_5YR_education_ny.csv!$A$1:$G$1795,7,FALSE)*100</f>
        <v>0</v>
      </c>
      <c r="L109" s="5">
        <f>VLOOKUP($C109,[5]ACS_12_5YR_housing_ny.csv!$A$1:$F$1795,2,FALSE)</f>
        <v>0</v>
      </c>
      <c r="M109" s="5">
        <f>VLOOKUP($C109,[5]ACS_12_5YR_housing_ny.csv!$A$1:$F$1795,6,FALSE)*100</f>
        <v>0</v>
      </c>
    </row>
    <row r="110" spans="1:13">
      <c r="A110" s="1">
        <v>10171</v>
      </c>
      <c r="B110" t="s">
        <v>1</v>
      </c>
      <c r="C110" s="1">
        <v>10171</v>
      </c>
      <c r="D110" t="s">
        <v>2</v>
      </c>
      <c r="E110" s="1">
        <f t="shared" si="2"/>
        <v>10171</v>
      </c>
      <c r="F110">
        <f>VLOOKUP(C110,[2]DEC_2010_ny.csv!$A$1:$I$1795,3,FALSE)</f>
        <v>3.08</v>
      </c>
      <c r="G110">
        <f>VLOOKUP(C110,[2]DEC_2010_ny.csv!$A$1:$I$1795,6,FALSE)</f>
        <v>0</v>
      </c>
      <c r="H110">
        <f>VLOOKUP(C110,[2]DEC_2010_ny.csv!$A$1:$I$1795,8,FALSE)</f>
        <v>0</v>
      </c>
      <c r="I110">
        <f>VLOOKUP(C110,[3]ACS_12_5YR_median_income_ny.csv!$A$1:$C$1795,2,FALSE)</f>
        <v>0</v>
      </c>
      <c r="J110">
        <f>VLOOKUP(C110,[3]ACS_12_5YR_median_income_ny.csv!$A$1:$C$1795,3,FALSE)</f>
        <v>0</v>
      </c>
      <c r="K110" s="5">
        <f>VLOOKUP(C110,[4]ACS_12_5YR_education_ny.csv!$A$1:$G$1795,7,FALSE)*100</f>
        <v>0</v>
      </c>
      <c r="L110" s="5">
        <f>VLOOKUP($C110,[5]ACS_12_5YR_housing_ny.csv!$A$1:$F$1795,2,FALSE)</f>
        <v>0</v>
      </c>
      <c r="M110" s="5">
        <f>VLOOKUP($C110,[5]ACS_12_5YR_housing_ny.csv!$A$1:$F$1795,6,FALSE)*100</f>
        <v>0</v>
      </c>
    </row>
    <row r="111" spans="1:13">
      <c r="A111" s="1">
        <v>10172</v>
      </c>
      <c r="B111" t="s">
        <v>1</v>
      </c>
      <c r="C111" s="1">
        <v>10172</v>
      </c>
      <c r="D111" t="s">
        <v>2</v>
      </c>
      <c r="E111" s="1">
        <f t="shared" si="2"/>
        <v>10172</v>
      </c>
      <c r="F111">
        <f>VLOOKUP(C111,[2]DEC_2010_ny.csv!$A$1:$I$1795,3,FALSE)</f>
        <v>3.07</v>
      </c>
      <c r="G111">
        <f>VLOOKUP(C111,[2]DEC_2010_ny.csv!$A$1:$I$1795,6,FALSE)</f>
        <v>0</v>
      </c>
      <c r="H111">
        <f>VLOOKUP(C111,[2]DEC_2010_ny.csv!$A$1:$I$1795,8,FALSE)</f>
        <v>0</v>
      </c>
      <c r="I111">
        <f>VLOOKUP(C111,[3]ACS_12_5YR_median_income_ny.csv!$A$1:$C$1795,2,FALSE)</f>
        <v>0</v>
      </c>
      <c r="J111">
        <f>VLOOKUP(C111,[3]ACS_12_5YR_median_income_ny.csv!$A$1:$C$1795,3,FALSE)</f>
        <v>0</v>
      </c>
      <c r="K111" s="5">
        <f>VLOOKUP(C111,[4]ACS_12_5YR_education_ny.csv!$A$1:$G$1795,7,FALSE)*100</f>
        <v>0</v>
      </c>
      <c r="L111" s="5">
        <f>VLOOKUP($C111,[5]ACS_12_5YR_housing_ny.csv!$A$1:$F$1795,2,FALSE)</f>
        <v>0</v>
      </c>
      <c r="M111" s="5">
        <f>VLOOKUP($C111,[5]ACS_12_5YR_housing_ny.csv!$A$1:$F$1795,6,FALSE)*100</f>
        <v>0</v>
      </c>
    </row>
    <row r="112" spans="1:13">
      <c r="A112" s="1">
        <v>10173</v>
      </c>
      <c r="B112" t="s">
        <v>1</v>
      </c>
      <c r="C112" s="1">
        <v>10173</v>
      </c>
      <c r="D112" t="s">
        <v>2</v>
      </c>
      <c r="E112" s="1">
        <f t="shared" si="2"/>
        <v>10173</v>
      </c>
      <c r="F112">
        <f>VLOOKUP(C112,[2]DEC_2010_ny.csv!$A$1:$I$1795,3,FALSE)</f>
        <v>3.04</v>
      </c>
      <c r="G112">
        <f>VLOOKUP(C112,[2]DEC_2010_ny.csv!$A$1:$I$1795,6,FALSE)</f>
        <v>2</v>
      </c>
      <c r="H112">
        <f>VLOOKUP(C112,[2]DEC_2010_ny.csv!$A$1:$I$1795,8,FALSE)</f>
        <v>0.66</v>
      </c>
      <c r="I112">
        <f>VLOOKUP(C112,[3]ACS_12_5YR_median_income_ny.csv!$A$1:$C$1795,2,FALSE)</f>
        <v>0</v>
      </c>
      <c r="J112">
        <f>VLOOKUP(C112,[3]ACS_12_5YR_median_income_ny.csv!$A$1:$C$1795,3,FALSE)</f>
        <v>0</v>
      </c>
      <c r="K112" s="5">
        <f>VLOOKUP(C112,[4]ACS_12_5YR_education_ny.csv!$A$1:$G$1795,7,FALSE)*100</f>
        <v>0</v>
      </c>
      <c r="L112" s="5">
        <f>VLOOKUP($C112,[5]ACS_12_5YR_housing_ny.csv!$A$1:$F$1795,2,FALSE)</f>
        <v>0</v>
      </c>
      <c r="M112" s="5">
        <f>VLOOKUP($C112,[5]ACS_12_5YR_housing_ny.csv!$A$1:$F$1795,6,FALSE)*100</f>
        <v>0</v>
      </c>
    </row>
    <row r="113" spans="1:13">
      <c r="A113" s="1">
        <v>10174</v>
      </c>
      <c r="B113" t="s">
        <v>1</v>
      </c>
      <c r="C113" s="1">
        <v>10174</v>
      </c>
      <c r="D113" t="s">
        <v>2</v>
      </c>
      <c r="E113" s="1">
        <f t="shared" si="2"/>
        <v>10174</v>
      </c>
      <c r="F113">
        <f>VLOOKUP(C113,[2]DEC_2010_ny.csv!$A$1:$I$1795,3,FALSE)</f>
        <v>3.27</v>
      </c>
      <c r="G113">
        <f>VLOOKUP(C113,[2]DEC_2010_ny.csv!$A$1:$I$1795,6,FALSE)</f>
        <v>0</v>
      </c>
      <c r="H113">
        <f>VLOOKUP(C113,[2]DEC_2010_ny.csv!$A$1:$I$1795,8,FALSE)</f>
        <v>0</v>
      </c>
      <c r="I113">
        <f>VLOOKUP(C113,[3]ACS_12_5YR_median_income_ny.csv!$A$1:$C$1795,2,FALSE)</f>
        <v>0</v>
      </c>
      <c r="J113">
        <f>VLOOKUP(C113,[3]ACS_12_5YR_median_income_ny.csv!$A$1:$C$1795,3,FALSE)</f>
        <v>0</v>
      </c>
      <c r="K113" s="5">
        <f>VLOOKUP(C113,[4]ACS_12_5YR_education_ny.csv!$A$1:$G$1795,7,FALSE)*100</f>
        <v>0</v>
      </c>
      <c r="L113" s="5">
        <f>VLOOKUP($C113,[5]ACS_12_5YR_housing_ny.csv!$A$1:$F$1795,2,FALSE)</f>
        <v>0</v>
      </c>
      <c r="M113" s="5">
        <f>VLOOKUP($C113,[5]ACS_12_5YR_housing_ny.csv!$A$1:$F$1795,6,FALSE)*100</f>
        <v>0</v>
      </c>
    </row>
    <row r="114" spans="1:13">
      <c r="A114" s="1">
        <v>10175</v>
      </c>
      <c r="B114" t="s">
        <v>1</v>
      </c>
      <c r="C114" s="1">
        <v>10017</v>
      </c>
      <c r="D114" t="s">
        <v>2</v>
      </c>
      <c r="E114" s="1">
        <f t="shared" si="2"/>
        <v>10175</v>
      </c>
      <c r="F114">
        <f>VLOOKUP(C114,[2]DEC_2010_ny.csv!$A$1:$I$1795,3,FALSE)</f>
        <v>204.89</v>
      </c>
      <c r="G114">
        <f>VLOOKUP(C114,[2]DEC_2010_ny.csv!$A$1:$I$1795,6,FALSE)</f>
        <v>16575</v>
      </c>
      <c r="H114">
        <f>VLOOKUP(C114,[2]DEC_2010_ny.csv!$A$1:$I$1795,8,FALSE)</f>
        <v>80.900000000000006</v>
      </c>
      <c r="I114">
        <f>VLOOKUP(C114,[3]ACS_12_5YR_median_income_ny.csv!$A$1:$C$1795,2,FALSE)</f>
        <v>108250</v>
      </c>
      <c r="J114">
        <f>VLOOKUP(C114,[3]ACS_12_5YR_median_income_ny.csv!$A$1:$C$1795,3,FALSE)</f>
        <v>6747</v>
      </c>
      <c r="K114" s="5">
        <f>VLOOKUP(C114,[4]ACS_12_5YR_education_ny.csv!$A$1:$G$1795,7,FALSE)*100</f>
        <v>2.201583755010843</v>
      </c>
      <c r="L114" s="5">
        <f>VLOOKUP($C114,[5]ACS_12_5YR_housing_ny.csv!$A$1:$F$1795,2,FALSE)</f>
        <v>21.4</v>
      </c>
      <c r="M114" s="5">
        <f>VLOOKUP($C114,[5]ACS_12_5YR_housing_ny.csv!$A$1:$F$1795,6,FALSE)*100</f>
        <v>44.587869362363918</v>
      </c>
    </row>
    <row r="115" spans="1:13">
      <c r="A115" s="1">
        <v>10176</v>
      </c>
      <c r="B115" t="s">
        <v>1</v>
      </c>
      <c r="C115" s="1">
        <v>10036</v>
      </c>
      <c r="D115" t="s">
        <v>2</v>
      </c>
      <c r="E115" s="1">
        <f t="shared" si="2"/>
        <v>10176</v>
      </c>
      <c r="F115">
        <f>VLOOKUP(C115,[2]DEC_2010_ny.csv!$A$1:$I$1795,3,FALSE)</f>
        <v>283.70999999999998</v>
      </c>
      <c r="G115">
        <f>VLOOKUP(C115,[2]DEC_2010_ny.csv!$A$1:$I$1795,6,FALSE)</f>
        <v>24711</v>
      </c>
      <c r="H115">
        <f>VLOOKUP(C115,[2]DEC_2010_ny.csv!$A$1:$I$1795,8,FALSE)</f>
        <v>87.1</v>
      </c>
      <c r="I115">
        <f>VLOOKUP(C115,[3]ACS_12_5YR_median_income_ny.csv!$A$1:$C$1795,2,FALSE)</f>
        <v>64013</v>
      </c>
      <c r="J115">
        <f>VLOOKUP(C115,[3]ACS_12_5YR_median_income_ny.csv!$A$1:$C$1795,3,FALSE)</f>
        <v>5276</v>
      </c>
      <c r="K115" s="5">
        <f>VLOOKUP(C115,[4]ACS_12_5YR_education_ny.csv!$A$1:$G$1795,7,FALSE)*100</f>
        <v>6.2776091713443058</v>
      </c>
      <c r="L115" s="5">
        <f>VLOOKUP($C115,[5]ACS_12_5YR_housing_ny.csv!$A$1:$F$1795,2,FALSE)</f>
        <v>15.5</v>
      </c>
      <c r="M115" s="5">
        <f>VLOOKUP($C115,[5]ACS_12_5YR_housing_ny.csv!$A$1:$F$1795,6,FALSE)*100</f>
        <v>39.364674441205054</v>
      </c>
    </row>
    <row r="116" spans="1:13">
      <c r="A116" s="1">
        <v>10177</v>
      </c>
      <c r="B116" t="s">
        <v>1</v>
      </c>
      <c r="C116" s="1">
        <v>10177</v>
      </c>
      <c r="D116" t="s">
        <v>2</v>
      </c>
      <c r="E116" s="1">
        <f t="shared" si="2"/>
        <v>10177</v>
      </c>
      <c r="F116">
        <f>VLOOKUP(C116,[2]DEC_2010_ny.csv!$A$1:$I$1795,3,FALSE)</f>
        <v>1.34</v>
      </c>
      <c r="G116">
        <f>VLOOKUP(C116,[2]DEC_2010_ny.csv!$A$1:$I$1795,6,FALSE)</f>
        <v>0</v>
      </c>
      <c r="H116">
        <f>VLOOKUP(C116,[2]DEC_2010_ny.csv!$A$1:$I$1795,8,FALSE)</f>
        <v>0</v>
      </c>
      <c r="I116">
        <f>VLOOKUP(C116,[3]ACS_12_5YR_median_income_ny.csv!$A$1:$C$1795,2,FALSE)</f>
        <v>0</v>
      </c>
      <c r="J116">
        <f>VLOOKUP(C116,[3]ACS_12_5YR_median_income_ny.csv!$A$1:$C$1795,3,FALSE)</f>
        <v>0</v>
      </c>
      <c r="K116" s="5">
        <f>VLOOKUP(C116,[4]ACS_12_5YR_education_ny.csv!$A$1:$G$1795,7,FALSE)*100</f>
        <v>0</v>
      </c>
      <c r="L116" s="5">
        <f>VLOOKUP($C116,[5]ACS_12_5YR_housing_ny.csv!$A$1:$F$1795,2,FALSE)</f>
        <v>0</v>
      </c>
      <c r="M116" s="5">
        <f>VLOOKUP($C116,[5]ACS_12_5YR_housing_ny.csv!$A$1:$F$1795,6,FALSE)*100</f>
        <v>0</v>
      </c>
    </row>
    <row r="117" spans="1:13">
      <c r="A117" s="1">
        <v>10178</v>
      </c>
      <c r="B117" t="s">
        <v>1</v>
      </c>
      <c r="C117" s="1">
        <v>10016</v>
      </c>
      <c r="D117" t="s">
        <v>2</v>
      </c>
      <c r="E117" s="1">
        <f t="shared" si="2"/>
        <v>10178</v>
      </c>
      <c r="F117">
        <f>VLOOKUP(C117,[2]DEC_2010_ny.csv!$A$1:$I$1795,3,FALSE)</f>
        <v>340.6</v>
      </c>
      <c r="G117">
        <f>VLOOKUP(C117,[2]DEC_2010_ny.csv!$A$1:$I$1795,6,FALSE)</f>
        <v>54183</v>
      </c>
      <c r="H117">
        <f>VLOOKUP(C117,[2]DEC_2010_ny.csv!$A$1:$I$1795,8,FALSE)</f>
        <v>159.08000000000001</v>
      </c>
      <c r="I117">
        <f>VLOOKUP(C117,[3]ACS_12_5YR_median_income_ny.csv!$A$1:$C$1795,2,FALSE)</f>
        <v>101979</v>
      </c>
      <c r="J117">
        <f>VLOOKUP(C117,[3]ACS_12_5YR_median_income_ny.csv!$A$1:$C$1795,3,FALSE)</f>
        <v>4073</v>
      </c>
      <c r="K117" s="5">
        <f>VLOOKUP(C117,[4]ACS_12_5YR_education_ny.csv!$A$1:$G$1795,7,FALSE)*100</f>
        <v>2.8811620338701989</v>
      </c>
      <c r="L117" s="5">
        <f>VLOOKUP($C117,[5]ACS_12_5YR_housing_ny.csv!$A$1:$F$1795,2,FALSE)</f>
        <v>15.4</v>
      </c>
      <c r="M117" s="5">
        <f>VLOOKUP($C117,[5]ACS_12_5YR_housing_ny.csv!$A$1:$F$1795,6,FALSE)*100</f>
        <v>31.275235035807963</v>
      </c>
    </row>
    <row r="118" spans="1:13">
      <c r="A118" s="1">
        <v>10179</v>
      </c>
      <c r="B118" t="s">
        <v>4</v>
      </c>
      <c r="C118" s="1">
        <v>10017</v>
      </c>
      <c r="D118" t="s">
        <v>2</v>
      </c>
      <c r="E118" s="1">
        <f t="shared" si="2"/>
        <v>10179</v>
      </c>
      <c r="F118">
        <f>VLOOKUP(C118,[2]DEC_2010_ny.csv!$A$1:$I$1795,3,FALSE)</f>
        <v>204.89</v>
      </c>
      <c r="G118">
        <f>VLOOKUP(C118,[2]DEC_2010_ny.csv!$A$1:$I$1795,6,FALSE)</f>
        <v>16575</v>
      </c>
      <c r="H118">
        <f>VLOOKUP(C118,[2]DEC_2010_ny.csv!$A$1:$I$1795,8,FALSE)</f>
        <v>80.900000000000006</v>
      </c>
      <c r="I118">
        <f>VLOOKUP(C118,[3]ACS_12_5YR_median_income_ny.csv!$A$1:$C$1795,2,FALSE)</f>
        <v>108250</v>
      </c>
      <c r="J118">
        <f>VLOOKUP(C118,[3]ACS_12_5YR_median_income_ny.csv!$A$1:$C$1795,3,FALSE)</f>
        <v>6747</v>
      </c>
      <c r="K118" s="5">
        <f>VLOOKUP(C118,[4]ACS_12_5YR_education_ny.csv!$A$1:$G$1795,7,FALSE)*100</f>
        <v>2.201583755010843</v>
      </c>
      <c r="L118" s="5">
        <f>VLOOKUP($C118,[5]ACS_12_5YR_housing_ny.csv!$A$1:$F$1795,2,FALSE)</f>
        <v>21.4</v>
      </c>
      <c r="M118" s="5">
        <f>VLOOKUP($C118,[5]ACS_12_5YR_housing_ny.csv!$A$1:$F$1795,6,FALSE)*100</f>
        <v>44.587869362363918</v>
      </c>
    </row>
    <row r="119" spans="1:13">
      <c r="A119" s="1">
        <v>10185</v>
      </c>
      <c r="B119" t="s">
        <v>3</v>
      </c>
      <c r="C119" s="1">
        <v>10036</v>
      </c>
      <c r="D119" t="s">
        <v>2</v>
      </c>
      <c r="E119" s="1">
        <f t="shared" si="2"/>
        <v>10185</v>
      </c>
      <c r="F119">
        <f>VLOOKUP(C119,[2]DEC_2010_ny.csv!$A$1:$I$1795,3,FALSE)</f>
        <v>283.70999999999998</v>
      </c>
      <c r="G119">
        <f>VLOOKUP(C119,[2]DEC_2010_ny.csv!$A$1:$I$1795,6,FALSE)</f>
        <v>24711</v>
      </c>
      <c r="H119">
        <f>VLOOKUP(C119,[2]DEC_2010_ny.csv!$A$1:$I$1795,8,FALSE)</f>
        <v>87.1</v>
      </c>
      <c r="I119">
        <f>VLOOKUP(C119,[3]ACS_12_5YR_median_income_ny.csv!$A$1:$C$1795,2,FALSE)</f>
        <v>64013</v>
      </c>
      <c r="J119">
        <f>VLOOKUP(C119,[3]ACS_12_5YR_median_income_ny.csv!$A$1:$C$1795,3,FALSE)</f>
        <v>5276</v>
      </c>
      <c r="K119" s="5">
        <f>VLOOKUP(C119,[4]ACS_12_5YR_education_ny.csv!$A$1:$G$1795,7,FALSE)*100</f>
        <v>6.2776091713443058</v>
      </c>
      <c r="L119" s="5">
        <f>VLOOKUP($C119,[5]ACS_12_5YR_housing_ny.csv!$A$1:$F$1795,2,FALSE)</f>
        <v>15.5</v>
      </c>
      <c r="M119" s="5">
        <f>VLOOKUP($C119,[5]ACS_12_5YR_housing_ny.csv!$A$1:$F$1795,6,FALSE)*100</f>
        <v>39.364674441205054</v>
      </c>
    </row>
    <row r="120" spans="1:13">
      <c r="A120" s="1">
        <v>10199</v>
      </c>
      <c r="B120" t="s">
        <v>1</v>
      </c>
      <c r="C120" s="1">
        <v>10199</v>
      </c>
      <c r="D120" t="s">
        <v>2</v>
      </c>
      <c r="E120" s="1">
        <f t="shared" si="2"/>
        <v>10199</v>
      </c>
      <c r="F120">
        <f>VLOOKUP(C120,[2]DEC_2010_ny.csv!$A$1:$I$1795,3,FALSE)</f>
        <v>16.489999999999998</v>
      </c>
      <c r="G120">
        <f>VLOOKUP(C120,[2]DEC_2010_ny.csv!$A$1:$I$1795,6,FALSE)</f>
        <v>9</v>
      </c>
      <c r="H120">
        <f>VLOOKUP(C120,[2]DEC_2010_ny.csv!$A$1:$I$1795,8,FALSE)</f>
        <v>0.55000000000000004</v>
      </c>
      <c r="I120">
        <f>VLOOKUP(C120,[3]ACS_12_5YR_median_income_ny.csv!$A$1:$C$1795,2,FALSE)</f>
        <v>0</v>
      </c>
      <c r="J120">
        <f>VLOOKUP(C120,[3]ACS_12_5YR_median_income_ny.csv!$A$1:$C$1795,3,FALSE)</f>
        <v>0</v>
      </c>
      <c r="K120" s="5">
        <f>VLOOKUP(C120,[4]ACS_12_5YR_education_ny.csv!$A$1:$G$1795,7,FALSE)*100</f>
        <v>0</v>
      </c>
      <c r="L120" s="5">
        <f>VLOOKUP($C120,[5]ACS_12_5YR_housing_ny.csv!$A$1:$F$1795,2,FALSE)</f>
        <v>0</v>
      </c>
      <c r="M120" s="5">
        <f>VLOOKUP($C120,[5]ACS_12_5YR_housing_ny.csv!$A$1:$F$1795,6,FALSE)*100</f>
        <v>0</v>
      </c>
    </row>
    <row r="121" spans="1:13">
      <c r="A121" s="1">
        <v>10203</v>
      </c>
      <c r="B121" t="s">
        <v>4</v>
      </c>
      <c r="C121" s="1">
        <v>10006</v>
      </c>
      <c r="D121" t="s">
        <v>2</v>
      </c>
      <c r="E121" s="1">
        <f t="shared" si="2"/>
        <v>10203</v>
      </c>
      <c r="F121">
        <f>VLOOKUP(C121,[2]DEC_2010_ny.csv!$A$1:$I$1795,3,FALSE)</f>
        <v>58.76</v>
      </c>
      <c r="G121">
        <f>VLOOKUP(C121,[2]DEC_2010_ny.csv!$A$1:$I$1795,6,FALSE)</f>
        <v>3011</v>
      </c>
      <c r="H121">
        <f>VLOOKUP(C121,[2]DEC_2010_ny.csv!$A$1:$I$1795,8,FALSE)</f>
        <v>51.24</v>
      </c>
      <c r="I121">
        <f>VLOOKUP(C121,[3]ACS_12_5YR_median_income_ny.csv!$A$1:$C$1795,2,FALSE)</f>
        <v>115787</v>
      </c>
      <c r="J121">
        <f>VLOOKUP(C121,[3]ACS_12_5YR_median_income_ny.csv!$A$1:$C$1795,3,FALSE)</f>
        <v>24791</v>
      </c>
      <c r="K121" s="5">
        <f>VLOOKUP(C121,[4]ACS_12_5YR_education_ny.csv!$A$1:$G$1795,7,FALSE)*100</f>
        <v>1.4743858236004836</v>
      </c>
      <c r="L121" s="5">
        <f>VLOOKUP($C121,[5]ACS_12_5YR_housing_ny.csv!$A$1:$F$1795,2,FALSE)</f>
        <v>21.3</v>
      </c>
      <c r="M121" s="5">
        <f>VLOOKUP($C121,[5]ACS_12_5YR_housing_ny.csv!$A$1:$F$1795,6,FALSE)*100</f>
        <v>62.648315140009494</v>
      </c>
    </row>
    <row r="122" spans="1:13">
      <c r="A122" s="1">
        <v>10211</v>
      </c>
      <c r="B122" t="s">
        <v>4</v>
      </c>
      <c r="C122" s="1">
        <v>10003</v>
      </c>
      <c r="D122" t="s">
        <v>2</v>
      </c>
      <c r="E122" s="1">
        <f t="shared" si="2"/>
        <v>10211</v>
      </c>
      <c r="F122">
        <f>VLOOKUP(C122,[2]DEC_2010_ny.csv!$A$1:$I$1795,3,FALSE)</f>
        <v>368.94</v>
      </c>
      <c r="G122">
        <f>VLOOKUP(C122,[2]DEC_2010_ny.csv!$A$1:$I$1795,6,FALSE)</f>
        <v>56024</v>
      </c>
      <c r="H122">
        <f>VLOOKUP(C122,[2]DEC_2010_ny.csv!$A$1:$I$1795,8,FALSE)</f>
        <v>151.85</v>
      </c>
      <c r="I122">
        <f>VLOOKUP(C122,[3]ACS_12_5YR_median_income_ny.csv!$A$1:$C$1795,2,FALSE)</f>
        <v>91767</v>
      </c>
      <c r="J122">
        <f>VLOOKUP(C122,[3]ACS_12_5YR_median_income_ny.csv!$A$1:$C$1795,3,FALSE)</f>
        <v>5086</v>
      </c>
      <c r="K122" s="5">
        <f>VLOOKUP(C122,[4]ACS_12_5YR_education_ny.csv!$A$1:$G$1795,7,FALSE)*100</f>
        <v>3.4298260476674574</v>
      </c>
      <c r="L122" s="5">
        <f>VLOOKUP($C122,[5]ACS_12_5YR_housing_ny.csv!$A$1:$F$1795,2,FALSE)</f>
        <v>11.8</v>
      </c>
      <c r="M122" s="5">
        <f>VLOOKUP($C122,[5]ACS_12_5YR_housing_ny.csv!$A$1:$F$1795,6,FALSE)*100</f>
        <v>60.020436837399416</v>
      </c>
    </row>
    <row r="123" spans="1:13">
      <c r="A123" s="1">
        <v>10212</v>
      </c>
      <c r="B123" t="s">
        <v>4</v>
      </c>
      <c r="C123" s="1">
        <v>10007</v>
      </c>
      <c r="D123" t="s">
        <v>2</v>
      </c>
      <c r="E123" s="1">
        <f t="shared" si="2"/>
        <v>10212</v>
      </c>
      <c r="F123">
        <f>VLOOKUP(C123,[2]DEC_2010_ny.csv!$A$1:$I$1795,3,FALSE)</f>
        <v>104.62</v>
      </c>
      <c r="G123">
        <f>VLOOKUP(C123,[2]DEC_2010_ny.csv!$A$1:$I$1795,6,FALSE)</f>
        <v>6988</v>
      </c>
      <c r="H123">
        <f>VLOOKUP(C123,[2]DEC_2010_ny.csv!$A$1:$I$1795,8,FALSE)</f>
        <v>66.8</v>
      </c>
      <c r="I123">
        <f>VLOOKUP(C123,[3]ACS_12_5YR_median_income_ny.csv!$A$1:$C$1795,2,FALSE)</f>
        <v>210125</v>
      </c>
      <c r="J123">
        <f>VLOOKUP(C123,[3]ACS_12_5YR_median_income_ny.csv!$A$1:$C$1795,3,FALSE)</f>
        <v>38367</v>
      </c>
      <c r="K123" s="5">
        <f>VLOOKUP(C123,[4]ACS_12_5YR_education_ny.csv!$A$1:$G$1795,7,FALSE)*100</f>
        <v>7.7556339408191262</v>
      </c>
      <c r="L123" s="5">
        <f>VLOOKUP($C123,[5]ACS_12_5YR_housing_ny.csv!$A$1:$F$1795,2,FALSE)</f>
        <v>13</v>
      </c>
      <c r="M123" s="5">
        <f>VLOOKUP($C123,[5]ACS_12_5YR_housing_ny.csv!$A$1:$F$1795,6,FALSE)*100</f>
        <v>27.893805309734514</v>
      </c>
    </row>
    <row r="124" spans="1:13">
      <c r="A124" s="1">
        <v>10213</v>
      </c>
      <c r="B124" t="s">
        <v>4</v>
      </c>
      <c r="C124" s="1">
        <v>10013</v>
      </c>
      <c r="D124" t="s">
        <v>2</v>
      </c>
      <c r="E124" s="1">
        <f t="shared" si="2"/>
        <v>10213</v>
      </c>
      <c r="F124">
        <f>VLOOKUP(C124,[2]DEC_2010_ny.csv!$A$1:$I$1795,3,FALSE)</f>
        <v>353.48</v>
      </c>
      <c r="G124">
        <f>VLOOKUP(C124,[2]DEC_2010_ny.csv!$A$1:$I$1795,6,FALSE)</f>
        <v>27700</v>
      </c>
      <c r="H124">
        <f>VLOOKUP(C124,[2]DEC_2010_ny.csv!$A$1:$I$1795,8,FALSE)</f>
        <v>78.36</v>
      </c>
      <c r="I124">
        <f>VLOOKUP(C124,[3]ACS_12_5YR_median_income_ny.csv!$A$1:$C$1795,2,FALSE)</f>
        <v>68790</v>
      </c>
      <c r="J124">
        <f>VLOOKUP(C124,[3]ACS_12_5YR_median_income_ny.csv!$A$1:$C$1795,3,FALSE)</f>
        <v>8565</v>
      </c>
      <c r="K124" s="5">
        <f>VLOOKUP(C124,[4]ACS_12_5YR_education_ny.csv!$A$1:$G$1795,7,FALSE)*100</f>
        <v>18.95014095851792</v>
      </c>
      <c r="L124" s="5">
        <f>VLOOKUP($C124,[5]ACS_12_5YR_housing_ny.csv!$A$1:$F$1795,2,FALSE)</f>
        <v>18.8</v>
      </c>
      <c r="M124" s="5">
        <f>VLOOKUP($C124,[5]ACS_12_5YR_housing_ny.csv!$A$1:$F$1795,6,FALSE)*100</f>
        <v>68.082035700721605</v>
      </c>
    </row>
    <row r="125" spans="1:13">
      <c r="A125" s="1">
        <v>10242</v>
      </c>
      <c r="B125" t="s">
        <v>3</v>
      </c>
      <c r="C125" s="1">
        <v>10007</v>
      </c>
      <c r="D125" t="s">
        <v>2</v>
      </c>
      <c r="E125" s="1">
        <f t="shared" si="2"/>
        <v>10242</v>
      </c>
      <c r="F125">
        <f>VLOOKUP(C125,[2]DEC_2010_ny.csv!$A$1:$I$1795,3,FALSE)</f>
        <v>104.62</v>
      </c>
      <c r="G125">
        <f>VLOOKUP(C125,[2]DEC_2010_ny.csv!$A$1:$I$1795,6,FALSE)</f>
        <v>6988</v>
      </c>
      <c r="H125">
        <f>VLOOKUP(C125,[2]DEC_2010_ny.csv!$A$1:$I$1795,8,FALSE)</f>
        <v>66.8</v>
      </c>
      <c r="I125">
        <f>VLOOKUP(C125,[3]ACS_12_5YR_median_income_ny.csv!$A$1:$C$1795,2,FALSE)</f>
        <v>210125</v>
      </c>
      <c r="J125">
        <f>VLOOKUP(C125,[3]ACS_12_5YR_median_income_ny.csv!$A$1:$C$1795,3,FALSE)</f>
        <v>38367</v>
      </c>
      <c r="K125" s="5">
        <f>VLOOKUP(C125,[4]ACS_12_5YR_education_ny.csv!$A$1:$G$1795,7,FALSE)*100</f>
        <v>7.7556339408191262</v>
      </c>
      <c r="L125" s="5">
        <f>VLOOKUP($C125,[5]ACS_12_5YR_housing_ny.csv!$A$1:$F$1795,2,FALSE)</f>
        <v>13</v>
      </c>
      <c r="M125" s="5">
        <f>VLOOKUP($C125,[5]ACS_12_5YR_housing_ny.csv!$A$1:$F$1795,6,FALSE)*100</f>
        <v>27.893805309734514</v>
      </c>
    </row>
    <row r="126" spans="1:13">
      <c r="A126" s="1">
        <v>10249</v>
      </c>
      <c r="B126" t="s">
        <v>3</v>
      </c>
      <c r="C126" s="1">
        <v>10007</v>
      </c>
      <c r="D126" t="s">
        <v>2</v>
      </c>
      <c r="E126" s="1">
        <f t="shared" si="2"/>
        <v>10249</v>
      </c>
      <c r="F126">
        <f>VLOOKUP(C126,[2]DEC_2010_ny.csv!$A$1:$I$1795,3,FALSE)</f>
        <v>104.62</v>
      </c>
      <c r="G126">
        <f>VLOOKUP(C126,[2]DEC_2010_ny.csv!$A$1:$I$1795,6,FALSE)</f>
        <v>6988</v>
      </c>
      <c r="H126">
        <f>VLOOKUP(C126,[2]DEC_2010_ny.csv!$A$1:$I$1795,8,FALSE)</f>
        <v>66.8</v>
      </c>
      <c r="I126">
        <f>VLOOKUP(C126,[3]ACS_12_5YR_median_income_ny.csv!$A$1:$C$1795,2,FALSE)</f>
        <v>210125</v>
      </c>
      <c r="J126">
        <f>VLOOKUP(C126,[3]ACS_12_5YR_median_income_ny.csv!$A$1:$C$1795,3,FALSE)</f>
        <v>38367</v>
      </c>
      <c r="K126" s="5">
        <f>VLOOKUP(C126,[4]ACS_12_5YR_education_ny.csv!$A$1:$G$1795,7,FALSE)*100</f>
        <v>7.7556339408191262</v>
      </c>
      <c r="L126" s="5">
        <f>VLOOKUP($C126,[5]ACS_12_5YR_housing_ny.csv!$A$1:$F$1795,2,FALSE)</f>
        <v>13</v>
      </c>
      <c r="M126" s="5">
        <f>VLOOKUP($C126,[5]ACS_12_5YR_housing_ny.csv!$A$1:$F$1795,6,FALSE)*100</f>
        <v>27.893805309734514</v>
      </c>
    </row>
    <row r="127" spans="1:13">
      <c r="A127" s="1">
        <v>10256</v>
      </c>
      <c r="B127" t="s">
        <v>4</v>
      </c>
      <c r="C127" s="1">
        <v>10006</v>
      </c>
      <c r="D127" t="s">
        <v>2</v>
      </c>
      <c r="E127" s="1">
        <f t="shared" si="2"/>
        <v>10256</v>
      </c>
      <c r="F127">
        <f>VLOOKUP(C127,[2]DEC_2010_ny.csv!$A$1:$I$1795,3,FALSE)</f>
        <v>58.76</v>
      </c>
      <c r="G127">
        <f>VLOOKUP(C127,[2]DEC_2010_ny.csv!$A$1:$I$1795,6,FALSE)</f>
        <v>3011</v>
      </c>
      <c r="H127">
        <f>VLOOKUP(C127,[2]DEC_2010_ny.csv!$A$1:$I$1795,8,FALSE)</f>
        <v>51.24</v>
      </c>
      <c r="I127">
        <f>VLOOKUP(C127,[3]ACS_12_5YR_median_income_ny.csv!$A$1:$C$1795,2,FALSE)</f>
        <v>115787</v>
      </c>
      <c r="J127">
        <f>VLOOKUP(C127,[3]ACS_12_5YR_median_income_ny.csv!$A$1:$C$1795,3,FALSE)</f>
        <v>24791</v>
      </c>
      <c r="K127" s="5">
        <f>VLOOKUP(C127,[4]ACS_12_5YR_education_ny.csv!$A$1:$G$1795,7,FALSE)*100</f>
        <v>1.4743858236004836</v>
      </c>
      <c r="L127" s="5">
        <f>VLOOKUP($C127,[5]ACS_12_5YR_housing_ny.csv!$A$1:$F$1795,2,FALSE)</f>
        <v>21.3</v>
      </c>
      <c r="M127" s="5">
        <f>VLOOKUP($C127,[5]ACS_12_5YR_housing_ny.csv!$A$1:$F$1795,6,FALSE)*100</f>
        <v>62.648315140009494</v>
      </c>
    </row>
    <row r="128" spans="1:13">
      <c r="A128" s="1">
        <v>10257</v>
      </c>
      <c r="B128" t="s">
        <v>4</v>
      </c>
      <c r="C128" s="1">
        <v>10038</v>
      </c>
      <c r="D128" t="s">
        <v>2</v>
      </c>
      <c r="E128" s="1">
        <f t="shared" si="2"/>
        <v>10257</v>
      </c>
      <c r="F128">
        <f>VLOOKUP(C128,[2]DEC_2010_ny.csv!$A$1:$I$1795,3,FALSE)</f>
        <v>190.46</v>
      </c>
      <c r="G128">
        <f>VLOOKUP(C128,[2]DEC_2010_ny.csv!$A$1:$I$1795,6,FALSE)</f>
        <v>20300</v>
      </c>
      <c r="H128">
        <f>VLOOKUP(C128,[2]DEC_2010_ny.csv!$A$1:$I$1795,8,FALSE)</f>
        <v>106.58</v>
      </c>
      <c r="I128">
        <f>VLOOKUP(C128,[3]ACS_12_5YR_median_income_ny.csv!$A$1:$C$1795,2,FALSE)</f>
        <v>65934</v>
      </c>
      <c r="J128">
        <f>VLOOKUP(C128,[3]ACS_12_5YR_median_income_ny.csv!$A$1:$C$1795,3,FALSE)</f>
        <v>5696</v>
      </c>
      <c r="K128" s="5">
        <f>VLOOKUP(C128,[4]ACS_12_5YR_education_ny.csv!$A$1:$G$1795,7,FALSE)*100</f>
        <v>16.245368237739456</v>
      </c>
      <c r="L128" s="5">
        <f>VLOOKUP($C128,[5]ACS_12_5YR_housing_ny.csv!$A$1:$F$1795,2,FALSE)</f>
        <v>9.6</v>
      </c>
      <c r="M128" s="5">
        <f>VLOOKUP($C128,[5]ACS_12_5YR_housing_ny.csv!$A$1:$F$1795,6,FALSE)*100</f>
        <v>36.124694376528119</v>
      </c>
    </row>
    <row r="129" spans="1:13">
      <c r="A129" s="1">
        <v>10258</v>
      </c>
      <c r="B129" t="s">
        <v>4</v>
      </c>
      <c r="C129" s="1">
        <v>10007</v>
      </c>
      <c r="D129" t="s">
        <v>2</v>
      </c>
      <c r="E129" s="1">
        <f t="shared" si="2"/>
        <v>10258</v>
      </c>
      <c r="F129">
        <f>VLOOKUP(C129,[2]DEC_2010_ny.csv!$A$1:$I$1795,3,FALSE)</f>
        <v>104.62</v>
      </c>
      <c r="G129">
        <f>VLOOKUP(C129,[2]DEC_2010_ny.csv!$A$1:$I$1795,6,FALSE)</f>
        <v>6988</v>
      </c>
      <c r="H129">
        <f>VLOOKUP(C129,[2]DEC_2010_ny.csv!$A$1:$I$1795,8,FALSE)</f>
        <v>66.8</v>
      </c>
      <c r="I129">
        <f>VLOOKUP(C129,[3]ACS_12_5YR_median_income_ny.csv!$A$1:$C$1795,2,FALSE)</f>
        <v>210125</v>
      </c>
      <c r="J129">
        <f>VLOOKUP(C129,[3]ACS_12_5YR_median_income_ny.csv!$A$1:$C$1795,3,FALSE)</f>
        <v>38367</v>
      </c>
      <c r="K129" s="5">
        <f>VLOOKUP(C129,[4]ACS_12_5YR_education_ny.csv!$A$1:$G$1795,7,FALSE)*100</f>
        <v>7.7556339408191262</v>
      </c>
      <c r="L129" s="5">
        <f>VLOOKUP($C129,[5]ACS_12_5YR_housing_ny.csv!$A$1:$F$1795,2,FALSE)</f>
        <v>13</v>
      </c>
      <c r="M129" s="5">
        <f>VLOOKUP($C129,[5]ACS_12_5YR_housing_ny.csv!$A$1:$F$1795,6,FALSE)*100</f>
        <v>27.893805309734514</v>
      </c>
    </row>
    <row r="130" spans="1:13">
      <c r="A130" s="1">
        <v>10259</v>
      </c>
      <c r="B130" t="s">
        <v>4</v>
      </c>
      <c r="C130" s="1">
        <v>10017</v>
      </c>
      <c r="D130" t="s">
        <v>2</v>
      </c>
      <c r="E130" s="1">
        <f t="shared" si="2"/>
        <v>10259</v>
      </c>
      <c r="F130">
        <f>VLOOKUP(C130,[2]DEC_2010_ny.csv!$A$1:$I$1795,3,FALSE)</f>
        <v>204.89</v>
      </c>
      <c r="G130">
        <f>VLOOKUP(C130,[2]DEC_2010_ny.csv!$A$1:$I$1795,6,FALSE)</f>
        <v>16575</v>
      </c>
      <c r="H130">
        <f>VLOOKUP(C130,[2]DEC_2010_ny.csv!$A$1:$I$1795,8,FALSE)</f>
        <v>80.900000000000006</v>
      </c>
      <c r="I130">
        <f>VLOOKUP(C130,[3]ACS_12_5YR_median_income_ny.csv!$A$1:$C$1795,2,FALSE)</f>
        <v>108250</v>
      </c>
      <c r="J130">
        <f>VLOOKUP(C130,[3]ACS_12_5YR_median_income_ny.csv!$A$1:$C$1795,3,FALSE)</f>
        <v>6747</v>
      </c>
      <c r="K130" s="5">
        <f>VLOOKUP(C130,[4]ACS_12_5YR_education_ny.csv!$A$1:$G$1795,7,FALSE)*100</f>
        <v>2.201583755010843</v>
      </c>
      <c r="L130" s="5">
        <f>VLOOKUP($C130,[5]ACS_12_5YR_housing_ny.csv!$A$1:$F$1795,2,FALSE)</f>
        <v>21.4</v>
      </c>
      <c r="M130" s="5">
        <f>VLOOKUP($C130,[5]ACS_12_5YR_housing_ny.csv!$A$1:$F$1795,6,FALSE)*100</f>
        <v>44.587869362363918</v>
      </c>
    </row>
    <row r="131" spans="1:13">
      <c r="A131" s="1">
        <v>10260</v>
      </c>
      <c r="B131" t="s">
        <v>4</v>
      </c>
      <c r="C131" s="1">
        <v>10005</v>
      </c>
      <c r="D131" t="s">
        <v>2</v>
      </c>
      <c r="E131" s="1">
        <f t="shared" si="2"/>
        <v>10260</v>
      </c>
      <c r="F131">
        <f>VLOOKUP(C131,[2]DEC_2010_ny.csv!$A$1:$I$1795,3,FALSE)</f>
        <v>47.05</v>
      </c>
      <c r="G131">
        <f>VLOOKUP(C131,[2]DEC_2010_ny.csv!$A$1:$I$1795,6,FALSE)</f>
        <v>7135</v>
      </c>
      <c r="H131">
        <f>VLOOKUP(C131,[2]DEC_2010_ny.csv!$A$1:$I$1795,8,FALSE)</f>
        <v>151.63999999999999</v>
      </c>
      <c r="I131">
        <f>VLOOKUP(C131,[3]ACS_12_5YR_median_income_ny.csv!$A$1:$C$1795,2,FALSE)</f>
        <v>120729</v>
      </c>
      <c r="J131">
        <f>VLOOKUP(C131,[3]ACS_12_5YR_median_income_ny.csv!$A$1:$C$1795,3,FALSE)</f>
        <v>11887</v>
      </c>
      <c r="K131" s="5">
        <f>VLOOKUP(C131,[4]ACS_12_5YR_education_ny.csv!$A$1:$G$1795,7,FALSE)*100</f>
        <v>2.3408903853348302</v>
      </c>
      <c r="L131" s="5">
        <f>VLOOKUP($C131,[5]ACS_12_5YR_housing_ny.csv!$A$1:$F$1795,2,FALSE)</f>
        <v>22.7</v>
      </c>
      <c r="M131" s="5">
        <f>VLOOKUP($C131,[5]ACS_12_5YR_housing_ny.csv!$A$1:$F$1795,6,FALSE)*100</f>
        <v>51.058385671086306</v>
      </c>
    </row>
    <row r="132" spans="1:13">
      <c r="A132" s="1">
        <v>10261</v>
      </c>
      <c r="B132" t="s">
        <v>4</v>
      </c>
      <c r="C132" s="1">
        <v>10017</v>
      </c>
      <c r="D132" t="s">
        <v>2</v>
      </c>
      <c r="E132" s="1">
        <f t="shared" si="2"/>
        <v>10261</v>
      </c>
      <c r="F132">
        <f>VLOOKUP(C132,[2]DEC_2010_ny.csv!$A$1:$I$1795,3,FALSE)</f>
        <v>204.89</v>
      </c>
      <c r="G132">
        <f>VLOOKUP(C132,[2]DEC_2010_ny.csv!$A$1:$I$1795,6,FALSE)</f>
        <v>16575</v>
      </c>
      <c r="H132">
        <f>VLOOKUP(C132,[2]DEC_2010_ny.csv!$A$1:$I$1795,8,FALSE)</f>
        <v>80.900000000000006</v>
      </c>
      <c r="I132">
        <f>VLOOKUP(C132,[3]ACS_12_5YR_median_income_ny.csv!$A$1:$C$1795,2,FALSE)</f>
        <v>108250</v>
      </c>
      <c r="J132">
        <f>VLOOKUP(C132,[3]ACS_12_5YR_median_income_ny.csv!$A$1:$C$1795,3,FALSE)</f>
        <v>6747</v>
      </c>
      <c r="K132" s="5">
        <f>VLOOKUP(C132,[4]ACS_12_5YR_education_ny.csv!$A$1:$G$1795,7,FALSE)*100</f>
        <v>2.201583755010843</v>
      </c>
      <c r="L132" s="5">
        <f>VLOOKUP($C132,[5]ACS_12_5YR_housing_ny.csv!$A$1:$F$1795,2,FALSE)</f>
        <v>21.4</v>
      </c>
      <c r="M132" s="5">
        <f>VLOOKUP($C132,[5]ACS_12_5YR_housing_ny.csv!$A$1:$F$1795,6,FALSE)*100</f>
        <v>44.587869362363918</v>
      </c>
    </row>
    <row r="133" spans="1:13">
      <c r="A133" s="1">
        <v>10265</v>
      </c>
      <c r="B133" t="s">
        <v>4</v>
      </c>
      <c r="C133" s="1">
        <v>10005</v>
      </c>
      <c r="D133" t="s">
        <v>2</v>
      </c>
      <c r="E133" s="1">
        <f t="shared" si="2"/>
        <v>10265</v>
      </c>
      <c r="F133">
        <f>VLOOKUP(C133,[2]DEC_2010_ny.csv!$A$1:$I$1795,3,FALSE)</f>
        <v>47.05</v>
      </c>
      <c r="G133">
        <f>VLOOKUP(C133,[2]DEC_2010_ny.csv!$A$1:$I$1795,6,FALSE)</f>
        <v>7135</v>
      </c>
      <c r="H133">
        <f>VLOOKUP(C133,[2]DEC_2010_ny.csv!$A$1:$I$1795,8,FALSE)</f>
        <v>151.63999999999999</v>
      </c>
      <c r="I133">
        <f>VLOOKUP(C133,[3]ACS_12_5YR_median_income_ny.csv!$A$1:$C$1795,2,FALSE)</f>
        <v>120729</v>
      </c>
      <c r="J133">
        <f>VLOOKUP(C133,[3]ACS_12_5YR_median_income_ny.csv!$A$1:$C$1795,3,FALSE)</f>
        <v>11887</v>
      </c>
      <c r="K133" s="5">
        <f>VLOOKUP(C133,[4]ACS_12_5YR_education_ny.csv!$A$1:$G$1795,7,FALSE)*100</f>
        <v>2.3408903853348302</v>
      </c>
      <c r="L133" s="5">
        <f>VLOOKUP($C133,[5]ACS_12_5YR_housing_ny.csv!$A$1:$F$1795,2,FALSE)</f>
        <v>22.7</v>
      </c>
      <c r="M133" s="5">
        <f>VLOOKUP($C133,[5]ACS_12_5YR_housing_ny.csv!$A$1:$F$1795,6,FALSE)*100</f>
        <v>51.058385671086306</v>
      </c>
    </row>
    <row r="134" spans="1:13">
      <c r="A134" s="1">
        <v>10268</v>
      </c>
      <c r="B134" t="s">
        <v>3</v>
      </c>
      <c r="C134" s="1">
        <v>10005</v>
      </c>
      <c r="D134" t="s">
        <v>2</v>
      </c>
      <c r="E134" s="1">
        <f t="shared" si="2"/>
        <v>10268</v>
      </c>
      <c r="F134">
        <f>VLOOKUP(C134,[2]DEC_2010_ny.csv!$A$1:$I$1795,3,FALSE)</f>
        <v>47.05</v>
      </c>
      <c r="G134">
        <f>VLOOKUP(C134,[2]DEC_2010_ny.csv!$A$1:$I$1795,6,FALSE)</f>
        <v>7135</v>
      </c>
      <c r="H134">
        <f>VLOOKUP(C134,[2]DEC_2010_ny.csv!$A$1:$I$1795,8,FALSE)</f>
        <v>151.63999999999999</v>
      </c>
      <c r="I134">
        <f>VLOOKUP(C134,[3]ACS_12_5YR_median_income_ny.csv!$A$1:$C$1795,2,FALSE)</f>
        <v>120729</v>
      </c>
      <c r="J134">
        <f>VLOOKUP(C134,[3]ACS_12_5YR_median_income_ny.csv!$A$1:$C$1795,3,FALSE)</f>
        <v>11887</v>
      </c>
      <c r="K134" s="5">
        <f>VLOOKUP(C134,[4]ACS_12_5YR_education_ny.csv!$A$1:$G$1795,7,FALSE)*100</f>
        <v>2.3408903853348302</v>
      </c>
      <c r="L134" s="5">
        <f>VLOOKUP($C134,[5]ACS_12_5YR_housing_ny.csv!$A$1:$F$1795,2,FALSE)</f>
        <v>22.7</v>
      </c>
      <c r="M134" s="5">
        <f>VLOOKUP($C134,[5]ACS_12_5YR_housing_ny.csv!$A$1:$F$1795,6,FALSE)*100</f>
        <v>51.058385671086306</v>
      </c>
    </row>
    <row r="135" spans="1:13">
      <c r="A135" s="1">
        <v>10269</v>
      </c>
      <c r="B135" t="s">
        <v>4</v>
      </c>
      <c r="C135" s="1">
        <v>10005</v>
      </c>
      <c r="D135" t="s">
        <v>2</v>
      </c>
      <c r="E135" s="1">
        <f t="shared" si="2"/>
        <v>10269</v>
      </c>
      <c r="F135">
        <f>VLOOKUP(C135,[2]DEC_2010_ny.csv!$A$1:$I$1795,3,FALSE)</f>
        <v>47.05</v>
      </c>
      <c r="G135">
        <f>VLOOKUP(C135,[2]DEC_2010_ny.csv!$A$1:$I$1795,6,FALSE)</f>
        <v>7135</v>
      </c>
      <c r="H135">
        <f>VLOOKUP(C135,[2]DEC_2010_ny.csv!$A$1:$I$1795,8,FALSE)</f>
        <v>151.63999999999999</v>
      </c>
      <c r="I135">
        <f>VLOOKUP(C135,[3]ACS_12_5YR_median_income_ny.csv!$A$1:$C$1795,2,FALSE)</f>
        <v>120729</v>
      </c>
      <c r="J135">
        <f>VLOOKUP(C135,[3]ACS_12_5YR_median_income_ny.csv!$A$1:$C$1795,3,FALSE)</f>
        <v>11887</v>
      </c>
      <c r="K135" s="5">
        <f>VLOOKUP(C135,[4]ACS_12_5YR_education_ny.csv!$A$1:$G$1795,7,FALSE)*100</f>
        <v>2.3408903853348302</v>
      </c>
      <c r="L135" s="5">
        <f>VLOOKUP($C135,[5]ACS_12_5YR_housing_ny.csv!$A$1:$F$1795,2,FALSE)</f>
        <v>22.7</v>
      </c>
      <c r="M135" s="5">
        <f>VLOOKUP($C135,[5]ACS_12_5YR_housing_ny.csv!$A$1:$F$1795,6,FALSE)*100</f>
        <v>51.058385671086306</v>
      </c>
    </row>
    <row r="136" spans="1:13">
      <c r="A136" s="1">
        <v>10270</v>
      </c>
      <c r="B136" t="s">
        <v>1</v>
      </c>
      <c r="C136" s="1">
        <v>10005</v>
      </c>
      <c r="D136" t="s">
        <v>2</v>
      </c>
      <c r="E136" s="1">
        <f t="shared" si="2"/>
        <v>10270</v>
      </c>
      <c r="F136">
        <f>VLOOKUP(C136,[2]DEC_2010_ny.csv!$A$1:$I$1795,3,FALSE)</f>
        <v>47.05</v>
      </c>
      <c r="G136">
        <f>VLOOKUP(C136,[2]DEC_2010_ny.csv!$A$1:$I$1795,6,FALSE)</f>
        <v>7135</v>
      </c>
      <c r="H136">
        <f>VLOOKUP(C136,[2]DEC_2010_ny.csv!$A$1:$I$1795,8,FALSE)</f>
        <v>151.63999999999999</v>
      </c>
      <c r="I136">
        <f>VLOOKUP(C136,[3]ACS_12_5YR_median_income_ny.csv!$A$1:$C$1795,2,FALSE)</f>
        <v>120729</v>
      </c>
      <c r="J136">
        <f>VLOOKUP(C136,[3]ACS_12_5YR_median_income_ny.csv!$A$1:$C$1795,3,FALSE)</f>
        <v>11887</v>
      </c>
      <c r="K136" s="5">
        <f>VLOOKUP(C136,[4]ACS_12_5YR_education_ny.csv!$A$1:$G$1795,7,FALSE)*100</f>
        <v>2.3408903853348302</v>
      </c>
      <c r="L136" s="5">
        <f>VLOOKUP($C136,[5]ACS_12_5YR_housing_ny.csv!$A$1:$F$1795,2,FALSE)</f>
        <v>22.7</v>
      </c>
      <c r="M136" s="5">
        <f>VLOOKUP($C136,[5]ACS_12_5YR_housing_ny.csv!$A$1:$F$1795,6,FALSE)*100</f>
        <v>51.058385671086306</v>
      </c>
    </row>
    <row r="137" spans="1:13">
      <c r="A137" s="1">
        <v>10271</v>
      </c>
      <c r="B137" t="s">
        <v>1</v>
      </c>
      <c r="C137" s="1">
        <v>10271</v>
      </c>
      <c r="D137" t="s">
        <v>2</v>
      </c>
      <c r="E137" s="1">
        <f t="shared" si="2"/>
        <v>10271</v>
      </c>
      <c r="F137">
        <f>VLOOKUP(C137,[2]DEC_2010_ny.csv!$A$1:$I$1795,3,FALSE)</f>
        <v>1.68</v>
      </c>
      <c r="G137">
        <f>VLOOKUP(C137,[2]DEC_2010_ny.csv!$A$1:$I$1795,6,FALSE)</f>
        <v>0</v>
      </c>
      <c r="H137">
        <f>VLOOKUP(C137,[2]DEC_2010_ny.csv!$A$1:$I$1795,8,FALSE)</f>
        <v>0</v>
      </c>
      <c r="I137">
        <f>VLOOKUP(C137,[3]ACS_12_5YR_median_income_ny.csv!$A$1:$C$1795,2,FALSE)</f>
        <v>0</v>
      </c>
      <c r="J137">
        <f>VLOOKUP(C137,[3]ACS_12_5YR_median_income_ny.csv!$A$1:$C$1795,3,FALSE)</f>
        <v>0</v>
      </c>
      <c r="K137" s="5">
        <f>VLOOKUP(C137,[4]ACS_12_5YR_education_ny.csv!$A$1:$G$1795,7,FALSE)*100</f>
        <v>0</v>
      </c>
      <c r="L137" s="5">
        <f>VLOOKUP($C137,[5]ACS_12_5YR_housing_ny.csv!$A$1:$F$1795,2,FALSE)</f>
        <v>0</v>
      </c>
      <c r="M137" s="5">
        <f>VLOOKUP($C137,[5]ACS_12_5YR_housing_ny.csv!$A$1:$F$1795,6,FALSE)*100</f>
        <v>0</v>
      </c>
    </row>
    <row r="138" spans="1:13">
      <c r="A138" s="1">
        <v>10272</v>
      </c>
      <c r="B138" t="s">
        <v>3</v>
      </c>
      <c r="C138" s="1">
        <v>10038</v>
      </c>
      <c r="D138" t="s">
        <v>2</v>
      </c>
      <c r="E138" s="1">
        <f t="shared" si="2"/>
        <v>10272</v>
      </c>
      <c r="F138">
        <f>VLOOKUP(C138,[2]DEC_2010_ny.csv!$A$1:$I$1795,3,FALSE)</f>
        <v>190.46</v>
      </c>
      <c r="G138">
        <f>VLOOKUP(C138,[2]DEC_2010_ny.csv!$A$1:$I$1795,6,FALSE)</f>
        <v>20300</v>
      </c>
      <c r="H138">
        <f>VLOOKUP(C138,[2]DEC_2010_ny.csv!$A$1:$I$1795,8,FALSE)</f>
        <v>106.58</v>
      </c>
      <c r="I138">
        <f>VLOOKUP(C138,[3]ACS_12_5YR_median_income_ny.csv!$A$1:$C$1795,2,FALSE)</f>
        <v>65934</v>
      </c>
      <c r="J138">
        <f>VLOOKUP(C138,[3]ACS_12_5YR_median_income_ny.csv!$A$1:$C$1795,3,FALSE)</f>
        <v>5696</v>
      </c>
      <c r="K138" s="5">
        <f>VLOOKUP(C138,[4]ACS_12_5YR_education_ny.csv!$A$1:$G$1795,7,FALSE)*100</f>
        <v>16.245368237739456</v>
      </c>
      <c r="L138" s="5">
        <f>VLOOKUP($C138,[5]ACS_12_5YR_housing_ny.csv!$A$1:$F$1795,2,FALSE)</f>
        <v>9.6</v>
      </c>
      <c r="M138" s="5">
        <f>VLOOKUP($C138,[5]ACS_12_5YR_housing_ny.csv!$A$1:$F$1795,6,FALSE)*100</f>
        <v>36.124694376528119</v>
      </c>
    </row>
    <row r="139" spans="1:13">
      <c r="A139" s="1">
        <v>10273</v>
      </c>
      <c r="B139" t="s">
        <v>4</v>
      </c>
      <c r="C139" s="1">
        <v>10038</v>
      </c>
      <c r="D139" t="s">
        <v>2</v>
      </c>
      <c r="E139" s="1">
        <f t="shared" si="2"/>
        <v>10273</v>
      </c>
      <c r="F139">
        <f>VLOOKUP(C139,[2]DEC_2010_ny.csv!$A$1:$I$1795,3,FALSE)</f>
        <v>190.46</v>
      </c>
      <c r="G139">
        <f>VLOOKUP(C139,[2]DEC_2010_ny.csv!$A$1:$I$1795,6,FALSE)</f>
        <v>20300</v>
      </c>
      <c r="H139">
        <f>VLOOKUP(C139,[2]DEC_2010_ny.csv!$A$1:$I$1795,8,FALSE)</f>
        <v>106.58</v>
      </c>
      <c r="I139">
        <f>VLOOKUP(C139,[3]ACS_12_5YR_median_income_ny.csv!$A$1:$C$1795,2,FALSE)</f>
        <v>65934</v>
      </c>
      <c r="J139">
        <f>VLOOKUP(C139,[3]ACS_12_5YR_median_income_ny.csv!$A$1:$C$1795,3,FALSE)</f>
        <v>5696</v>
      </c>
      <c r="K139" s="5">
        <f>VLOOKUP(C139,[4]ACS_12_5YR_education_ny.csv!$A$1:$G$1795,7,FALSE)*100</f>
        <v>16.245368237739456</v>
      </c>
      <c r="L139" s="5">
        <f>VLOOKUP($C139,[5]ACS_12_5YR_housing_ny.csv!$A$1:$F$1795,2,FALSE)</f>
        <v>9.6</v>
      </c>
      <c r="M139" s="5">
        <f>VLOOKUP($C139,[5]ACS_12_5YR_housing_ny.csv!$A$1:$F$1795,6,FALSE)*100</f>
        <v>36.124694376528119</v>
      </c>
    </row>
    <row r="140" spans="1:13">
      <c r="A140" s="1">
        <v>10274</v>
      </c>
      <c r="B140" t="s">
        <v>3</v>
      </c>
      <c r="C140" s="1">
        <v>10004</v>
      </c>
      <c r="D140" t="s">
        <v>2</v>
      </c>
      <c r="E140" s="1">
        <f t="shared" si="2"/>
        <v>10274</v>
      </c>
      <c r="F140">
        <f>VLOOKUP(C140,[2]DEC_2010_ny.csv!$A$1:$I$1795,3,FALSE)</f>
        <v>358.25</v>
      </c>
      <c r="G140">
        <f>VLOOKUP(C140,[2]DEC_2010_ny.csv!$A$1:$I$1795,6,FALSE)</f>
        <v>3089</v>
      </c>
      <c r="H140">
        <f>VLOOKUP(C140,[2]DEC_2010_ny.csv!$A$1:$I$1795,8,FALSE)</f>
        <v>8.6199999999999992</v>
      </c>
      <c r="I140">
        <f>VLOOKUP(C140,[3]ACS_12_5YR_median_income_ny.csv!$A$1:$C$1795,2,FALSE)</f>
        <v>127281</v>
      </c>
      <c r="J140">
        <f>VLOOKUP(C140,[3]ACS_12_5YR_median_income_ny.csv!$A$1:$C$1795,3,FALSE)</f>
        <v>22042</v>
      </c>
      <c r="K140" s="5">
        <f>VLOOKUP(C140,[4]ACS_12_5YR_education_ny.csv!$A$1:$G$1795,7,FALSE)*100</f>
        <v>1.8219846022241231</v>
      </c>
      <c r="L140" s="5">
        <f>VLOOKUP($C140,[5]ACS_12_5YR_housing_ny.csv!$A$1:$F$1795,2,FALSE)</f>
        <v>24.2</v>
      </c>
      <c r="M140" s="5">
        <f>VLOOKUP($C140,[5]ACS_12_5YR_housing_ny.csv!$A$1:$F$1795,6,FALSE)*100</f>
        <v>76.470588235294116</v>
      </c>
    </row>
    <row r="141" spans="1:13">
      <c r="A141" s="1">
        <v>10275</v>
      </c>
      <c r="B141" t="s">
        <v>4</v>
      </c>
      <c r="C141" s="1">
        <v>10004</v>
      </c>
      <c r="D141" t="s">
        <v>2</v>
      </c>
      <c r="E141" s="1">
        <f t="shared" si="2"/>
        <v>10275</v>
      </c>
      <c r="F141">
        <f>VLOOKUP(C141,[2]DEC_2010_ny.csv!$A$1:$I$1795,3,FALSE)</f>
        <v>358.25</v>
      </c>
      <c r="G141">
        <f>VLOOKUP(C141,[2]DEC_2010_ny.csv!$A$1:$I$1795,6,FALSE)</f>
        <v>3089</v>
      </c>
      <c r="H141">
        <f>VLOOKUP(C141,[2]DEC_2010_ny.csv!$A$1:$I$1795,8,FALSE)</f>
        <v>8.6199999999999992</v>
      </c>
      <c r="I141">
        <f>VLOOKUP(C141,[3]ACS_12_5YR_median_income_ny.csv!$A$1:$C$1795,2,FALSE)</f>
        <v>127281</v>
      </c>
      <c r="J141">
        <f>VLOOKUP(C141,[3]ACS_12_5YR_median_income_ny.csv!$A$1:$C$1795,3,FALSE)</f>
        <v>22042</v>
      </c>
      <c r="K141" s="5">
        <f>VLOOKUP(C141,[4]ACS_12_5YR_education_ny.csv!$A$1:$G$1795,7,FALSE)*100</f>
        <v>1.8219846022241231</v>
      </c>
      <c r="L141" s="5">
        <f>VLOOKUP($C141,[5]ACS_12_5YR_housing_ny.csv!$A$1:$F$1795,2,FALSE)</f>
        <v>24.2</v>
      </c>
      <c r="M141" s="5">
        <f>VLOOKUP($C141,[5]ACS_12_5YR_housing_ny.csv!$A$1:$F$1795,6,FALSE)*100</f>
        <v>76.470588235294116</v>
      </c>
    </row>
    <row r="142" spans="1:13">
      <c r="A142" s="1">
        <v>10276</v>
      </c>
      <c r="B142" t="s">
        <v>3</v>
      </c>
      <c r="C142" s="1">
        <v>10003</v>
      </c>
      <c r="D142" t="s">
        <v>2</v>
      </c>
      <c r="E142" s="1">
        <f t="shared" si="2"/>
        <v>10276</v>
      </c>
      <c r="F142">
        <f>VLOOKUP(C142,[2]DEC_2010_ny.csv!$A$1:$I$1795,3,FALSE)</f>
        <v>368.94</v>
      </c>
      <c r="G142">
        <f>VLOOKUP(C142,[2]DEC_2010_ny.csv!$A$1:$I$1795,6,FALSE)</f>
        <v>56024</v>
      </c>
      <c r="H142">
        <f>VLOOKUP(C142,[2]DEC_2010_ny.csv!$A$1:$I$1795,8,FALSE)</f>
        <v>151.85</v>
      </c>
      <c r="I142">
        <f>VLOOKUP(C142,[3]ACS_12_5YR_median_income_ny.csv!$A$1:$C$1795,2,FALSE)</f>
        <v>91767</v>
      </c>
      <c r="J142">
        <f>VLOOKUP(C142,[3]ACS_12_5YR_median_income_ny.csv!$A$1:$C$1795,3,FALSE)</f>
        <v>5086</v>
      </c>
      <c r="K142" s="5">
        <f>VLOOKUP(C142,[4]ACS_12_5YR_education_ny.csv!$A$1:$G$1795,7,FALSE)*100</f>
        <v>3.4298260476674574</v>
      </c>
      <c r="L142" s="5">
        <f>VLOOKUP($C142,[5]ACS_12_5YR_housing_ny.csv!$A$1:$F$1795,2,FALSE)</f>
        <v>11.8</v>
      </c>
      <c r="M142" s="5">
        <f>VLOOKUP($C142,[5]ACS_12_5YR_housing_ny.csv!$A$1:$F$1795,6,FALSE)*100</f>
        <v>60.020436837399416</v>
      </c>
    </row>
    <row r="143" spans="1:13">
      <c r="A143" s="1">
        <v>10277</v>
      </c>
      <c r="B143" t="s">
        <v>4</v>
      </c>
      <c r="C143" s="1">
        <v>10007</v>
      </c>
      <c r="D143" t="s">
        <v>2</v>
      </c>
      <c r="E143" s="1">
        <f t="shared" si="2"/>
        <v>10277</v>
      </c>
      <c r="F143">
        <f>VLOOKUP(C143,[2]DEC_2010_ny.csv!$A$1:$I$1795,3,FALSE)</f>
        <v>104.62</v>
      </c>
      <c r="G143">
        <f>VLOOKUP(C143,[2]DEC_2010_ny.csv!$A$1:$I$1795,6,FALSE)</f>
        <v>6988</v>
      </c>
      <c r="H143">
        <f>VLOOKUP(C143,[2]DEC_2010_ny.csv!$A$1:$I$1795,8,FALSE)</f>
        <v>66.8</v>
      </c>
      <c r="I143">
        <f>VLOOKUP(C143,[3]ACS_12_5YR_median_income_ny.csv!$A$1:$C$1795,2,FALSE)</f>
        <v>210125</v>
      </c>
      <c r="J143">
        <f>VLOOKUP(C143,[3]ACS_12_5YR_median_income_ny.csv!$A$1:$C$1795,3,FALSE)</f>
        <v>38367</v>
      </c>
      <c r="K143" s="5">
        <f>VLOOKUP(C143,[4]ACS_12_5YR_education_ny.csv!$A$1:$G$1795,7,FALSE)*100</f>
        <v>7.7556339408191262</v>
      </c>
      <c r="L143" s="5">
        <f>VLOOKUP($C143,[5]ACS_12_5YR_housing_ny.csv!$A$1:$F$1795,2,FALSE)</f>
        <v>13</v>
      </c>
      <c r="M143" s="5">
        <f>VLOOKUP($C143,[5]ACS_12_5YR_housing_ny.csv!$A$1:$F$1795,6,FALSE)*100</f>
        <v>27.893805309734514</v>
      </c>
    </row>
    <row r="144" spans="1:13">
      <c r="A144" s="1">
        <v>10278</v>
      </c>
      <c r="B144" t="s">
        <v>1</v>
      </c>
      <c r="C144" s="1">
        <v>10278</v>
      </c>
      <c r="D144" t="s">
        <v>2</v>
      </c>
      <c r="E144" s="1">
        <f t="shared" si="2"/>
        <v>10278</v>
      </c>
      <c r="F144">
        <f>VLOOKUP(C144,[2]DEC_2010_ny.csv!$A$1:$I$1795,3,FALSE)</f>
        <v>8.31</v>
      </c>
      <c r="G144">
        <f>VLOOKUP(C144,[2]DEC_2010_ny.csv!$A$1:$I$1795,6,FALSE)</f>
        <v>0</v>
      </c>
      <c r="H144">
        <f>VLOOKUP(C144,[2]DEC_2010_ny.csv!$A$1:$I$1795,8,FALSE)</f>
        <v>0</v>
      </c>
      <c r="I144">
        <f>VLOOKUP(C144,[3]ACS_12_5YR_median_income_ny.csv!$A$1:$C$1795,2,FALSE)</f>
        <v>0</v>
      </c>
      <c r="J144">
        <f>VLOOKUP(C144,[3]ACS_12_5YR_median_income_ny.csv!$A$1:$C$1795,3,FALSE)</f>
        <v>0</v>
      </c>
      <c r="K144" s="5">
        <f>VLOOKUP(C144,[4]ACS_12_5YR_education_ny.csv!$A$1:$G$1795,7,FALSE)*100</f>
        <v>0</v>
      </c>
      <c r="L144" s="5">
        <f>VLOOKUP($C144,[5]ACS_12_5YR_housing_ny.csv!$A$1:$F$1795,2,FALSE)</f>
        <v>0</v>
      </c>
      <c r="M144" s="5">
        <f>VLOOKUP($C144,[5]ACS_12_5YR_housing_ny.csv!$A$1:$F$1795,6,FALSE)*100</f>
        <v>0</v>
      </c>
    </row>
    <row r="145" spans="1:13">
      <c r="A145" s="1">
        <v>10279</v>
      </c>
      <c r="B145" t="s">
        <v>1</v>
      </c>
      <c r="C145" s="1">
        <v>10279</v>
      </c>
      <c r="D145" t="s">
        <v>2</v>
      </c>
      <c r="E145" s="1">
        <f t="shared" si="2"/>
        <v>10279</v>
      </c>
      <c r="F145">
        <f>VLOOKUP(C145,[2]DEC_2010_ny.csv!$A$1:$I$1795,3,FALSE)</f>
        <v>2.67</v>
      </c>
      <c r="G145">
        <f>VLOOKUP(C145,[2]DEC_2010_ny.csv!$A$1:$I$1795,6,FALSE)</f>
        <v>0</v>
      </c>
      <c r="H145">
        <f>VLOOKUP(C145,[2]DEC_2010_ny.csv!$A$1:$I$1795,8,FALSE)</f>
        <v>0</v>
      </c>
      <c r="I145">
        <f>VLOOKUP(C145,[3]ACS_12_5YR_median_income_ny.csv!$A$1:$C$1795,2,FALSE)</f>
        <v>0</v>
      </c>
      <c r="J145">
        <f>VLOOKUP(C145,[3]ACS_12_5YR_median_income_ny.csv!$A$1:$C$1795,3,FALSE)</f>
        <v>0</v>
      </c>
      <c r="K145" s="5">
        <f>VLOOKUP(C145,[4]ACS_12_5YR_education_ny.csv!$A$1:$G$1795,7,FALSE)*100</f>
        <v>0</v>
      </c>
      <c r="L145" s="5">
        <f>VLOOKUP($C145,[5]ACS_12_5YR_housing_ny.csv!$A$1:$F$1795,2,FALSE)</f>
        <v>0</v>
      </c>
      <c r="M145" s="5">
        <f>VLOOKUP($C145,[5]ACS_12_5YR_housing_ny.csv!$A$1:$F$1795,6,FALSE)*100</f>
        <v>0</v>
      </c>
    </row>
    <row r="146" spans="1:13">
      <c r="A146" s="1">
        <v>10280</v>
      </c>
      <c r="B146" t="s">
        <v>1</v>
      </c>
      <c r="C146" s="1">
        <v>10280</v>
      </c>
      <c r="D146" t="s">
        <v>2</v>
      </c>
      <c r="E146" t="str">
        <f>VLOOKUP(A146,[1]nyc_zip_code_names.csv!$A$1:$B$178,2, FALSE)</f>
        <v>10280 - Battery Park City</v>
      </c>
      <c r="F146">
        <f>VLOOKUP(C146,[2]DEC_2010_ny.csv!$A$1:$I$1795,3,FALSE)</f>
        <v>88.63</v>
      </c>
      <c r="G146">
        <f>VLOOKUP(C146,[2]DEC_2010_ny.csv!$A$1:$I$1795,6,FALSE)</f>
        <v>7853</v>
      </c>
      <c r="H146">
        <f>VLOOKUP(C146,[2]DEC_2010_ny.csv!$A$1:$I$1795,8,FALSE)</f>
        <v>88.61</v>
      </c>
      <c r="I146">
        <f>VLOOKUP(C146,[3]ACS_12_5YR_median_income_ny.csv!$A$1:$C$1795,2,FALSE)</f>
        <v>125830</v>
      </c>
      <c r="J146">
        <f>VLOOKUP(C146,[3]ACS_12_5YR_median_income_ny.csv!$A$1:$C$1795,3,FALSE)</f>
        <v>11961</v>
      </c>
      <c r="K146" s="5">
        <f>VLOOKUP(C146,[4]ACS_12_5YR_education_ny.csv!$A$1:$G$1795,7,FALSE)*100</f>
        <v>2.4</v>
      </c>
      <c r="L146" s="5">
        <f>VLOOKUP($C146,[5]ACS_12_5YR_housing_ny.csv!$A$1:$F$1795,2,FALSE)</f>
        <v>20.6</v>
      </c>
      <c r="M146" s="5">
        <f>VLOOKUP($C146,[5]ACS_12_5YR_housing_ny.csv!$A$1:$F$1795,6,FALSE)*100</f>
        <v>1.0941370767960363</v>
      </c>
    </row>
    <row r="147" spans="1:13">
      <c r="A147" s="1">
        <v>10281</v>
      </c>
      <c r="B147" t="s">
        <v>1</v>
      </c>
      <c r="C147" s="1">
        <v>10280</v>
      </c>
      <c r="D147" t="s">
        <v>2</v>
      </c>
      <c r="E147" s="1">
        <f t="shared" ref="E147:E151" si="3">A147</f>
        <v>10281</v>
      </c>
      <c r="F147">
        <f>VLOOKUP(C147,[2]DEC_2010_ny.csv!$A$1:$I$1795,3,FALSE)</f>
        <v>88.63</v>
      </c>
      <c r="G147">
        <f>VLOOKUP(C147,[2]DEC_2010_ny.csv!$A$1:$I$1795,6,FALSE)</f>
        <v>7853</v>
      </c>
      <c r="H147">
        <f>VLOOKUP(C147,[2]DEC_2010_ny.csv!$A$1:$I$1795,8,FALSE)</f>
        <v>88.61</v>
      </c>
      <c r="I147">
        <f>VLOOKUP(C147,[3]ACS_12_5YR_median_income_ny.csv!$A$1:$C$1795,2,FALSE)</f>
        <v>125830</v>
      </c>
      <c r="J147">
        <f>VLOOKUP(C147,[3]ACS_12_5YR_median_income_ny.csv!$A$1:$C$1795,3,FALSE)</f>
        <v>11961</v>
      </c>
      <c r="K147" s="5">
        <f>VLOOKUP(C147,[4]ACS_12_5YR_education_ny.csv!$A$1:$G$1795,7,FALSE)*100</f>
        <v>2.4</v>
      </c>
      <c r="L147" s="5">
        <f>VLOOKUP($C147,[5]ACS_12_5YR_housing_ny.csv!$A$1:$F$1795,2,FALSE)</f>
        <v>20.6</v>
      </c>
      <c r="M147" s="5">
        <f>VLOOKUP($C147,[5]ACS_12_5YR_housing_ny.csv!$A$1:$F$1795,6,FALSE)*100</f>
        <v>1.0941370767960363</v>
      </c>
    </row>
    <row r="148" spans="1:13">
      <c r="A148" s="1">
        <v>10282</v>
      </c>
      <c r="B148" t="s">
        <v>1</v>
      </c>
      <c r="C148" s="1">
        <v>10282</v>
      </c>
      <c r="D148" t="s">
        <v>2</v>
      </c>
      <c r="E148" s="1">
        <f t="shared" si="3"/>
        <v>10282</v>
      </c>
      <c r="F148">
        <f>VLOOKUP(C148,[2]DEC_2010_ny.csv!$A$1:$I$1795,3,FALSE)</f>
        <v>55.99</v>
      </c>
      <c r="G148">
        <f>VLOOKUP(C148,[2]DEC_2010_ny.csv!$A$1:$I$1795,6,FALSE)</f>
        <v>4783</v>
      </c>
      <c r="H148">
        <f>VLOOKUP(C148,[2]DEC_2010_ny.csv!$A$1:$I$1795,8,FALSE)</f>
        <v>85.43</v>
      </c>
      <c r="I148">
        <f>VLOOKUP(C148,[3]ACS_12_5YR_median_income_ny.csv!$A$1:$C$1795,2,FALSE)</f>
        <v>233409</v>
      </c>
      <c r="J148">
        <f>VLOOKUP(C148,[3]ACS_12_5YR_median_income_ny.csv!$A$1:$C$1795,3,FALSE)</f>
        <v>31582</v>
      </c>
      <c r="K148" s="5">
        <f>VLOOKUP(C148,[4]ACS_12_5YR_education_ny.csv!$A$1:$G$1795,7,FALSE)*100</f>
        <v>1.853842091365197</v>
      </c>
      <c r="L148" s="5">
        <f>VLOOKUP($C148,[5]ACS_12_5YR_housing_ny.csv!$A$1:$F$1795,2,FALSE)</f>
        <v>10.3</v>
      </c>
      <c r="M148" s="5">
        <f>VLOOKUP($C148,[5]ACS_12_5YR_housing_ny.csv!$A$1:$F$1795,6,FALSE)*100</f>
        <v>0.55139818826309572</v>
      </c>
    </row>
    <row r="149" spans="1:13">
      <c r="A149" s="1">
        <v>10285</v>
      </c>
      <c r="B149" t="s">
        <v>4</v>
      </c>
      <c r="C149" s="1">
        <v>10280</v>
      </c>
      <c r="D149" t="s">
        <v>2</v>
      </c>
      <c r="E149" s="1">
        <f t="shared" si="3"/>
        <v>10285</v>
      </c>
      <c r="F149">
        <f>VLOOKUP(C149,[2]DEC_2010_ny.csv!$A$1:$I$1795,3,FALSE)</f>
        <v>88.63</v>
      </c>
      <c r="G149">
        <f>VLOOKUP(C149,[2]DEC_2010_ny.csv!$A$1:$I$1795,6,FALSE)</f>
        <v>7853</v>
      </c>
      <c r="H149">
        <f>VLOOKUP(C149,[2]DEC_2010_ny.csv!$A$1:$I$1795,8,FALSE)</f>
        <v>88.61</v>
      </c>
      <c r="I149">
        <f>VLOOKUP(C149,[3]ACS_12_5YR_median_income_ny.csv!$A$1:$C$1795,2,FALSE)</f>
        <v>125830</v>
      </c>
      <c r="J149">
        <f>VLOOKUP(C149,[3]ACS_12_5YR_median_income_ny.csv!$A$1:$C$1795,3,FALSE)</f>
        <v>11961</v>
      </c>
      <c r="K149" s="5">
        <f>VLOOKUP(C149,[4]ACS_12_5YR_education_ny.csv!$A$1:$G$1795,7,FALSE)*100</f>
        <v>2.4</v>
      </c>
      <c r="L149" s="5">
        <f>VLOOKUP($C149,[5]ACS_12_5YR_housing_ny.csv!$A$1:$F$1795,2,FALSE)</f>
        <v>20.6</v>
      </c>
      <c r="M149" s="5">
        <f>VLOOKUP($C149,[5]ACS_12_5YR_housing_ny.csv!$A$1:$F$1795,6,FALSE)*100</f>
        <v>1.0941370767960363</v>
      </c>
    </row>
    <row r="150" spans="1:13">
      <c r="A150" s="1">
        <v>10286</v>
      </c>
      <c r="B150" t="s">
        <v>4</v>
      </c>
      <c r="C150" s="1">
        <v>10005</v>
      </c>
      <c r="D150" t="s">
        <v>2</v>
      </c>
      <c r="E150" s="1">
        <f t="shared" si="3"/>
        <v>10286</v>
      </c>
      <c r="F150">
        <f>VLOOKUP(C150,[2]DEC_2010_ny.csv!$A$1:$I$1795,3,FALSE)</f>
        <v>47.05</v>
      </c>
      <c r="G150">
        <f>VLOOKUP(C150,[2]DEC_2010_ny.csv!$A$1:$I$1795,6,FALSE)</f>
        <v>7135</v>
      </c>
      <c r="H150">
        <f>VLOOKUP(C150,[2]DEC_2010_ny.csv!$A$1:$I$1795,8,FALSE)</f>
        <v>151.63999999999999</v>
      </c>
      <c r="I150">
        <f>VLOOKUP(C150,[3]ACS_12_5YR_median_income_ny.csv!$A$1:$C$1795,2,FALSE)</f>
        <v>120729</v>
      </c>
      <c r="J150">
        <f>VLOOKUP(C150,[3]ACS_12_5YR_median_income_ny.csv!$A$1:$C$1795,3,FALSE)</f>
        <v>11887</v>
      </c>
      <c r="K150" s="5">
        <f>VLOOKUP(C150,[4]ACS_12_5YR_education_ny.csv!$A$1:$G$1795,7,FALSE)*100</f>
        <v>2.3408903853348302</v>
      </c>
      <c r="L150" s="5">
        <f>VLOOKUP($C150,[5]ACS_12_5YR_housing_ny.csv!$A$1:$F$1795,2,FALSE)</f>
        <v>22.7</v>
      </c>
      <c r="M150" s="5">
        <f>VLOOKUP($C150,[5]ACS_12_5YR_housing_ny.csv!$A$1:$F$1795,6,FALSE)*100</f>
        <v>51.058385671086306</v>
      </c>
    </row>
    <row r="151" spans="1:13">
      <c r="A151" s="1">
        <v>10292</v>
      </c>
      <c r="B151" t="s">
        <v>4</v>
      </c>
      <c r="C151" s="1">
        <v>10038</v>
      </c>
      <c r="D151" t="s">
        <v>2</v>
      </c>
      <c r="E151" s="1">
        <f t="shared" si="3"/>
        <v>10292</v>
      </c>
      <c r="F151">
        <f>VLOOKUP(C151,[2]DEC_2010_ny.csv!$A$1:$I$1795,3,FALSE)</f>
        <v>190.46</v>
      </c>
      <c r="G151">
        <f>VLOOKUP(C151,[2]DEC_2010_ny.csv!$A$1:$I$1795,6,FALSE)</f>
        <v>20300</v>
      </c>
      <c r="H151">
        <f>VLOOKUP(C151,[2]DEC_2010_ny.csv!$A$1:$I$1795,8,FALSE)</f>
        <v>106.58</v>
      </c>
      <c r="I151">
        <f>VLOOKUP(C151,[3]ACS_12_5YR_median_income_ny.csv!$A$1:$C$1795,2,FALSE)</f>
        <v>65934</v>
      </c>
      <c r="J151">
        <f>VLOOKUP(C151,[3]ACS_12_5YR_median_income_ny.csv!$A$1:$C$1795,3,FALSE)</f>
        <v>5696</v>
      </c>
      <c r="K151" s="5">
        <f>VLOOKUP(C151,[4]ACS_12_5YR_education_ny.csv!$A$1:$G$1795,7,FALSE)*100</f>
        <v>16.245368237739456</v>
      </c>
      <c r="L151" s="5">
        <f>VLOOKUP($C151,[5]ACS_12_5YR_housing_ny.csv!$A$1:$F$1795,2,FALSE)</f>
        <v>9.6</v>
      </c>
      <c r="M151" s="5">
        <f>VLOOKUP($C151,[5]ACS_12_5YR_housing_ny.csv!$A$1:$F$1795,6,FALSE)*100</f>
        <v>36.124694376528119</v>
      </c>
    </row>
    <row r="152" spans="1:13">
      <c r="A152" s="1">
        <v>10301</v>
      </c>
      <c r="B152" t="s">
        <v>1</v>
      </c>
      <c r="C152" s="1">
        <v>10301</v>
      </c>
      <c r="D152" t="s">
        <v>5</v>
      </c>
      <c r="E152" t="str">
        <f>VLOOKUP(A152,[1]nyc_zip_code_names.csv!$A$1:$B$178,2, FALSE)</f>
        <v>10301 - New Brighton/Grymes Hill</v>
      </c>
      <c r="F152">
        <f>VLOOKUP(C152,[2]DEC_2010_ny.csv!$A$1:$I$1795,3,FALSE)</f>
        <v>2341.8000000000002</v>
      </c>
      <c r="G152">
        <f>VLOOKUP(C152,[2]DEC_2010_ny.csv!$A$1:$I$1795,6,FALSE)</f>
        <v>39706</v>
      </c>
      <c r="H152">
        <f>VLOOKUP(C152,[2]DEC_2010_ny.csv!$A$1:$I$1795,8,FALSE)</f>
        <v>16.96</v>
      </c>
      <c r="I152">
        <f>VLOOKUP(C152,[3]ACS_12_5YR_median_income_ny.csv!$A$1:$C$1795,2,FALSE)</f>
        <v>54792</v>
      </c>
      <c r="J152">
        <f>VLOOKUP(C152,[3]ACS_12_5YR_median_income_ny.csv!$A$1:$C$1795,3,FALSE)</f>
        <v>3354</v>
      </c>
      <c r="K152" s="5">
        <f>VLOOKUP(C152,[4]ACS_12_5YR_education_ny.csv!$A$1:$G$1795,7,FALSE)*100</f>
        <v>14.32946875933238</v>
      </c>
      <c r="L152" s="5">
        <f>VLOOKUP($C152,[5]ACS_12_5YR_housing_ny.csv!$A$1:$F$1795,2,FALSE)</f>
        <v>14</v>
      </c>
      <c r="M152" s="5">
        <f>VLOOKUP($C152,[5]ACS_12_5YR_housing_ny.csv!$A$1:$F$1795,6,FALSE)*100</f>
        <v>47.632008709853018</v>
      </c>
    </row>
    <row r="153" spans="1:13">
      <c r="A153" s="1">
        <v>10302</v>
      </c>
      <c r="B153" t="s">
        <v>1</v>
      </c>
      <c r="C153" s="1">
        <v>10302</v>
      </c>
      <c r="D153" t="s">
        <v>5</v>
      </c>
      <c r="E153" t="str">
        <f>VLOOKUP(A153,[1]nyc_zip_code_names.csv!$A$1:$B$178,2, FALSE)</f>
        <v>10302 - Port Richmond</v>
      </c>
      <c r="F153">
        <f>VLOOKUP(C153,[2]DEC_2010_ny.csv!$A$1:$I$1795,3,FALSE)</f>
        <v>764.42</v>
      </c>
      <c r="G153">
        <f>VLOOKUP(C153,[2]DEC_2010_ny.csv!$A$1:$I$1795,6,FALSE)</f>
        <v>19088</v>
      </c>
      <c r="H153">
        <f>VLOOKUP(C153,[2]DEC_2010_ny.csv!$A$1:$I$1795,8,FALSE)</f>
        <v>24.97</v>
      </c>
      <c r="I153">
        <f>VLOOKUP(C153,[3]ACS_12_5YR_median_income_ny.csv!$A$1:$C$1795,2,FALSE)</f>
        <v>56883</v>
      </c>
      <c r="J153">
        <f>VLOOKUP(C153,[3]ACS_12_5YR_median_income_ny.csv!$A$1:$C$1795,3,FALSE)</f>
        <v>7509</v>
      </c>
      <c r="K153" s="5">
        <f>VLOOKUP(C153,[4]ACS_12_5YR_education_ny.csv!$A$1:$G$1795,7,FALSE)*100</f>
        <v>20.664763603925064</v>
      </c>
      <c r="L153" s="5">
        <f>VLOOKUP($C153,[5]ACS_12_5YR_housing_ny.csv!$A$1:$F$1795,2,FALSE)</f>
        <v>10.7</v>
      </c>
      <c r="M153" s="5">
        <f>VLOOKUP($C153,[5]ACS_12_5YR_housing_ny.csv!$A$1:$F$1795,6,FALSE)*100</f>
        <v>57.48400187295146</v>
      </c>
    </row>
    <row r="154" spans="1:13">
      <c r="A154" s="1">
        <v>10303</v>
      </c>
      <c r="B154" t="s">
        <v>1</v>
      </c>
      <c r="C154" s="1">
        <v>10303</v>
      </c>
      <c r="D154" t="s">
        <v>5</v>
      </c>
      <c r="E154" t="str">
        <f>VLOOKUP(A154,[1]nyc_zip_code_names.csv!$A$1:$B$178,2, FALSE)</f>
        <v>10303 - Mariners Harbour/Point Ivory</v>
      </c>
      <c r="F154">
        <f>VLOOKUP(C154,[2]DEC_2010_ny.csv!$A$1:$I$1795,3,FALSE)</f>
        <v>2007.88</v>
      </c>
      <c r="G154">
        <f>VLOOKUP(C154,[2]DEC_2010_ny.csv!$A$1:$I$1795,6,FALSE)</f>
        <v>26337</v>
      </c>
      <c r="H154">
        <f>VLOOKUP(C154,[2]DEC_2010_ny.csv!$A$1:$I$1795,8,FALSE)</f>
        <v>13.12</v>
      </c>
      <c r="I154">
        <f>VLOOKUP(C154,[3]ACS_12_5YR_median_income_ny.csv!$A$1:$C$1795,2,FALSE)</f>
        <v>50137</v>
      </c>
      <c r="J154">
        <f>VLOOKUP(C154,[3]ACS_12_5YR_median_income_ny.csv!$A$1:$C$1795,3,FALSE)</f>
        <v>4945</v>
      </c>
      <c r="K154" s="5">
        <f>VLOOKUP(C154,[4]ACS_12_5YR_education_ny.csv!$A$1:$G$1795,7,FALSE)*100</f>
        <v>17.481542211389321</v>
      </c>
      <c r="L154" s="5">
        <f>VLOOKUP($C154,[5]ACS_12_5YR_housing_ny.csv!$A$1:$F$1795,2,FALSE)</f>
        <v>12.3</v>
      </c>
      <c r="M154" s="5">
        <f>VLOOKUP($C154,[5]ACS_12_5YR_housing_ny.csv!$A$1:$F$1795,6,FALSE)*100</f>
        <v>36.538049303322616</v>
      </c>
    </row>
    <row r="155" spans="1:13">
      <c r="A155" s="1">
        <v>10304</v>
      </c>
      <c r="B155" t="s">
        <v>1</v>
      </c>
      <c r="C155" s="1">
        <v>10304</v>
      </c>
      <c r="D155" t="s">
        <v>5</v>
      </c>
      <c r="E155" t="str">
        <f>VLOOKUP(A155,[1]nyc_zip_code_names.csv!$A$1:$B$178,2, FALSE)</f>
        <v>10304 - Stapleton/Fox Hills</v>
      </c>
      <c r="F155">
        <f>VLOOKUP(C155,[2]DEC_2010_ny.csv!$A$1:$I$1795,3,FALSE)</f>
        <v>2479.92</v>
      </c>
      <c r="G155">
        <f>VLOOKUP(C155,[2]DEC_2010_ny.csv!$A$1:$I$1795,6,FALSE)</f>
        <v>42193</v>
      </c>
      <c r="H155">
        <f>VLOOKUP(C155,[2]DEC_2010_ny.csv!$A$1:$I$1795,8,FALSE)</f>
        <v>17.010000000000002</v>
      </c>
      <c r="I155">
        <f>VLOOKUP(C155,[3]ACS_12_5YR_median_income_ny.csv!$A$1:$C$1795,2,FALSE)</f>
        <v>51852</v>
      </c>
      <c r="J155">
        <f>VLOOKUP(C155,[3]ACS_12_5YR_median_income_ny.csv!$A$1:$C$1795,3,FALSE)</f>
        <v>5183</v>
      </c>
      <c r="K155" s="5">
        <f>VLOOKUP(C155,[4]ACS_12_5YR_education_ny.csv!$A$1:$G$1795,7,FALSE)*100</f>
        <v>20.948528383446693</v>
      </c>
      <c r="L155" s="5">
        <f>VLOOKUP($C155,[5]ACS_12_5YR_housing_ny.csv!$A$1:$F$1795,2,FALSE)</f>
        <v>8.1</v>
      </c>
      <c r="M155" s="5">
        <f>VLOOKUP($C155,[5]ACS_12_5YR_housing_ny.csv!$A$1:$F$1795,6,FALSE)*100</f>
        <v>30.305153851054339</v>
      </c>
    </row>
    <row r="156" spans="1:13">
      <c r="A156" s="1">
        <v>10305</v>
      </c>
      <c r="B156" t="s">
        <v>1</v>
      </c>
      <c r="C156" s="1">
        <v>10305</v>
      </c>
      <c r="D156" t="s">
        <v>5</v>
      </c>
      <c r="E156" t="str">
        <f>VLOOKUP(A156,[1]nyc_zip_code_names.csv!$A$1:$B$178,2, FALSE)</f>
        <v>10305 - Rosebank</v>
      </c>
      <c r="F156">
        <f>VLOOKUP(C156,[2]DEC_2010_ny.csv!$A$1:$I$1795,3,FALSE)</f>
        <v>2721.17</v>
      </c>
      <c r="G156">
        <f>VLOOKUP(C156,[2]DEC_2010_ny.csv!$A$1:$I$1795,6,FALSE)</f>
        <v>41749</v>
      </c>
      <c r="H156">
        <f>VLOOKUP(C156,[2]DEC_2010_ny.csv!$A$1:$I$1795,8,FALSE)</f>
        <v>15.34</v>
      </c>
      <c r="I156">
        <f>VLOOKUP(C156,[3]ACS_12_5YR_median_income_ny.csv!$A$1:$C$1795,2,FALSE)</f>
        <v>66478</v>
      </c>
      <c r="J156">
        <f>VLOOKUP(C156,[3]ACS_12_5YR_median_income_ny.csv!$A$1:$C$1795,3,FALSE)</f>
        <v>3878</v>
      </c>
      <c r="K156" s="5">
        <f>VLOOKUP(C156,[4]ACS_12_5YR_education_ny.csv!$A$1:$G$1795,7,FALSE)*100</f>
        <v>15.023651666616026</v>
      </c>
      <c r="L156" s="5">
        <f>VLOOKUP($C156,[5]ACS_12_5YR_housing_ny.csv!$A$1:$F$1795,2,FALSE)</f>
        <v>8.4</v>
      </c>
      <c r="M156" s="5">
        <f>VLOOKUP($C156,[5]ACS_12_5YR_housing_ny.csv!$A$1:$F$1795,6,FALSE)*100</f>
        <v>25.829413221094335</v>
      </c>
    </row>
    <row r="157" spans="1:13">
      <c r="A157" s="1">
        <v>10306</v>
      </c>
      <c r="B157" t="s">
        <v>1</v>
      </c>
      <c r="C157" s="1">
        <v>10306</v>
      </c>
      <c r="D157" t="s">
        <v>5</v>
      </c>
      <c r="E157" t="str">
        <f>VLOOKUP(A157,[1]nyc_zip_code_names.csv!$A$1:$B$178,2, FALSE)</f>
        <v>10306 - New Dorp/Richmondtown</v>
      </c>
      <c r="F157">
        <f>VLOOKUP(C157,[2]DEC_2010_ny.csv!$A$1:$I$1795,3,FALSE)</f>
        <v>4782.8599999999997</v>
      </c>
      <c r="G157">
        <f>VLOOKUP(C157,[2]DEC_2010_ny.csv!$A$1:$I$1795,6,FALSE)</f>
        <v>55909</v>
      </c>
      <c r="H157">
        <f>VLOOKUP(C157,[2]DEC_2010_ny.csv!$A$1:$I$1795,8,FALSE)</f>
        <v>11.69</v>
      </c>
      <c r="I157">
        <f>VLOOKUP(C157,[3]ACS_12_5YR_median_income_ny.csv!$A$1:$C$1795,2,FALSE)</f>
        <v>77720</v>
      </c>
      <c r="J157">
        <f>VLOOKUP(C157,[3]ACS_12_5YR_median_income_ny.csv!$A$1:$C$1795,3,FALSE)</f>
        <v>3902</v>
      </c>
      <c r="K157" s="5">
        <f>VLOOKUP(C157,[4]ACS_12_5YR_education_ny.csv!$A$1:$G$1795,7,FALSE)*100</f>
        <v>9.9133140043260166</v>
      </c>
      <c r="L157" s="5">
        <f>VLOOKUP($C157,[5]ACS_12_5YR_housing_ny.csv!$A$1:$F$1795,2,FALSE)</f>
        <v>5.8</v>
      </c>
      <c r="M157" s="5">
        <f>VLOOKUP($C157,[5]ACS_12_5YR_housing_ny.csv!$A$1:$F$1795,6,FALSE)*100</f>
        <v>22.027939679896384</v>
      </c>
    </row>
    <row r="158" spans="1:13">
      <c r="A158" s="1">
        <v>10307</v>
      </c>
      <c r="B158" t="s">
        <v>1</v>
      </c>
      <c r="C158" s="1">
        <v>10307</v>
      </c>
      <c r="D158" t="s">
        <v>5</v>
      </c>
      <c r="E158" t="str">
        <f>VLOOKUP(A158,[1]nyc_zip_code_names.csv!$A$1:$B$178,2, FALSE)</f>
        <v>10307 - Tottenville</v>
      </c>
      <c r="F158">
        <f>VLOOKUP(C158,[2]DEC_2010_ny.csv!$A$1:$I$1795,3,FALSE)</f>
        <v>1255.8499999999999</v>
      </c>
      <c r="G158">
        <f>VLOOKUP(C158,[2]DEC_2010_ny.csv!$A$1:$I$1795,6,FALSE)</f>
        <v>14096</v>
      </c>
      <c r="H158">
        <f>VLOOKUP(C158,[2]DEC_2010_ny.csv!$A$1:$I$1795,8,FALSE)</f>
        <v>11.22</v>
      </c>
      <c r="I158">
        <f>VLOOKUP(C158,[3]ACS_12_5YR_median_income_ny.csv!$A$1:$C$1795,2,FALSE)</f>
        <v>86011</v>
      </c>
      <c r="J158">
        <f>VLOOKUP(C158,[3]ACS_12_5YR_median_income_ny.csv!$A$1:$C$1795,3,FALSE)</f>
        <v>5922</v>
      </c>
      <c r="K158" s="5">
        <f>VLOOKUP(C158,[4]ACS_12_5YR_education_ny.csv!$A$1:$G$1795,7,FALSE)*100</f>
        <v>7.2901555386949939</v>
      </c>
      <c r="L158" s="5">
        <f>VLOOKUP($C158,[5]ACS_12_5YR_housing_ny.csv!$A$1:$F$1795,2,FALSE)</f>
        <v>8.1999999999999993</v>
      </c>
      <c r="M158" s="5">
        <f>VLOOKUP($C158,[5]ACS_12_5YR_housing_ny.csv!$A$1:$F$1795,6,FALSE)*100</f>
        <v>32.735597100343377</v>
      </c>
    </row>
    <row r="159" spans="1:13">
      <c r="A159" s="1">
        <v>10308</v>
      </c>
      <c r="B159" t="s">
        <v>1</v>
      </c>
      <c r="C159" s="1">
        <v>10308</v>
      </c>
      <c r="D159" t="s">
        <v>5</v>
      </c>
      <c r="E159" t="str">
        <f>VLOOKUP(A159,[1]nyc_zip_code_names.csv!$A$1:$B$178,2, FALSE)</f>
        <v>10308 - Great Kills</v>
      </c>
      <c r="F159">
        <f>VLOOKUP(C159,[2]DEC_2010_ny.csv!$A$1:$I$1795,3,FALSE)</f>
        <v>1262.8599999999999</v>
      </c>
      <c r="G159">
        <f>VLOOKUP(C159,[2]DEC_2010_ny.csv!$A$1:$I$1795,6,FALSE)</f>
        <v>27357</v>
      </c>
      <c r="H159">
        <f>VLOOKUP(C159,[2]DEC_2010_ny.csv!$A$1:$I$1795,8,FALSE)</f>
        <v>21.66</v>
      </c>
      <c r="I159">
        <f>VLOOKUP(C159,[3]ACS_12_5YR_median_income_ny.csv!$A$1:$C$1795,2,FALSE)</f>
        <v>90196</v>
      </c>
      <c r="J159">
        <f>VLOOKUP(C159,[3]ACS_12_5YR_median_income_ny.csv!$A$1:$C$1795,3,FALSE)</f>
        <v>4912</v>
      </c>
      <c r="K159" s="5">
        <f>VLOOKUP(C159,[4]ACS_12_5YR_education_ny.csv!$A$1:$G$1795,7,FALSE)*100</f>
        <v>8.2764804518577364</v>
      </c>
      <c r="L159" s="5">
        <f>VLOOKUP($C159,[5]ACS_12_5YR_housing_ny.csv!$A$1:$F$1795,2,FALSE)</f>
        <v>3.6</v>
      </c>
      <c r="M159" s="5">
        <f>VLOOKUP($C159,[5]ACS_12_5YR_housing_ny.csv!$A$1:$F$1795,6,FALSE)*100</f>
        <v>14.243828620069991</v>
      </c>
    </row>
    <row r="160" spans="1:13">
      <c r="A160" s="1">
        <v>10309</v>
      </c>
      <c r="B160" t="s">
        <v>1</v>
      </c>
      <c r="C160" s="1">
        <v>10309</v>
      </c>
      <c r="D160" t="s">
        <v>5</v>
      </c>
      <c r="E160" t="str">
        <f>VLOOKUP(A160,[1]nyc_zip_code_names.csv!$A$1:$B$178,2, FALSE)</f>
        <v>10309 - Princes Bay/Woodrow</v>
      </c>
      <c r="F160">
        <f>VLOOKUP(C160,[2]DEC_2010_ny.csv!$A$1:$I$1795,3,FALSE)</f>
        <v>4300.26</v>
      </c>
      <c r="G160">
        <f>VLOOKUP(C160,[2]DEC_2010_ny.csv!$A$1:$I$1795,6,FALSE)</f>
        <v>32519</v>
      </c>
      <c r="H160">
        <f>VLOOKUP(C160,[2]DEC_2010_ny.csv!$A$1:$I$1795,8,FALSE)</f>
        <v>7.56</v>
      </c>
      <c r="I160">
        <f>VLOOKUP(C160,[3]ACS_12_5YR_median_income_ny.csv!$A$1:$C$1795,2,FALSE)</f>
        <v>86759</v>
      </c>
      <c r="J160">
        <f>VLOOKUP(C160,[3]ACS_12_5YR_median_income_ny.csv!$A$1:$C$1795,3,FALSE)</f>
        <v>3623</v>
      </c>
      <c r="K160" s="5">
        <f>VLOOKUP(C160,[4]ACS_12_5YR_education_ny.csv!$A$1:$G$1795,7,FALSE)*100</f>
        <v>9.1676996080049502</v>
      </c>
      <c r="L160" s="5">
        <f>VLOOKUP($C160,[5]ACS_12_5YR_housing_ny.csv!$A$1:$F$1795,2,FALSE)</f>
        <v>6</v>
      </c>
      <c r="M160" s="5">
        <f>VLOOKUP($C160,[5]ACS_12_5YR_housing_ny.csv!$A$1:$F$1795,6,FALSE)*100</f>
        <v>8.6164939161784577</v>
      </c>
    </row>
    <row r="161" spans="1:13">
      <c r="A161" s="1">
        <v>10310</v>
      </c>
      <c r="B161" t="s">
        <v>1</v>
      </c>
      <c r="C161" s="1">
        <v>10310</v>
      </c>
      <c r="D161" t="s">
        <v>5</v>
      </c>
      <c r="E161" t="str">
        <f>VLOOKUP(A161,[1]nyc_zip_code_names.csv!$A$1:$B$178,2, FALSE)</f>
        <v>10310 - West New Brighton</v>
      </c>
      <c r="F161">
        <f>VLOOKUP(C161,[2]DEC_2010_ny.csv!$A$1:$I$1795,3,FALSE)</f>
        <v>1149.0999999999999</v>
      </c>
      <c r="G161">
        <f>VLOOKUP(C161,[2]DEC_2010_ny.csv!$A$1:$I$1795,6,FALSE)</f>
        <v>24962</v>
      </c>
      <c r="H161">
        <f>VLOOKUP(C161,[2]DEC_2010_ny.csv!$A$1:$I$1795,8,FALSE)</f>
        <v>21.72</v>
      </c>
      <c r="I161">
        <f>VLOOKUP(C161,[3]ACS_12_5YR_median_income_ny.csv!$A$1:$C$1795,2,FALSE)</f>
        <v>62457</v>
      </c>
      <c r="J161">
        <f>VLOOKUP(C161,[3]ACS_12_5YR_median_income_ny.csv!$A$1:$C$1795,3,FALSE)</f>
        <v>6662</v>
      </c>
      <c r="K161" s="5">
        <f>VLOOKUP(C161,[4]ACS_12_5YR_education_ny.csv!$A$1:$G$1795,7,FALSE)*100</f>
        <v>13.500270407300995</v>
      </c>
      <c r="L161" s="5">
        <f>VLOOKUP($C161,[5]ACS_12_5YR_housing_ny.csv!$A$1:$F$1795,2,FALSE)</f>
        <v>9.6999999999999993</v>
      </c>
      <c r="M161" s="5">
        <f>VLOOKUP($C161,[5]ACS_12_5YR_housing_ny.csv!$A$1:$F$1795,6,FALSE)*100</f>
        <v>56.368275568785883</v>
      </c>
    </row>
    <row r="162" spans="1:13">
      <c r="A162" s="1">
        <v>10311</v>
      </c>
      <c r="B162" t="s">
        <v>1</v>
      </c>
      <c r="C162" s="1">
        <v>10311</v>
      </c>
      <c r="D162" t="s">
        <v>5</v>
      </c>
      <c r="E162" s="1">
        <f>A162</f>
        <v>10311</v>
      </c>
      <c r="F162">
        <f>VLOOKUP(C162,[2]DEC_2010_ny.csv!$A$1:$I$1795,3,FALSE)</f>
        <v>30.37</v>
      </c>
      <c r="G162">
        <f>VLOOKUP(C162,[2]DEC_2010_ny.csv!$A$1:$I$1795,6,FALSE)</f>
        <v>0</v>
      </c>
      <c r="H162">
        <f>VLOOKUP(C162,[2]DEC_2010_ny.csv!$A$1:$I$1795,8,FALSE)</f>
        <v>0</v>
      </c>
      <c r="I162">
        <f>VLOOKUP(C162,[3]ACS_12_5YR_median_income_ny.csv!$A$1:$C$1795,2,FALSE)</f>
        <v>0</v>
      </c>
      <c r="J162">
        <f>VLOOKUP(C162,[3]ACS_12_5YR_median_income_ny.csv!$A$1:$C$1795,3,FALSE)</f>
        <v>0</v>
      </c>
      <c r="K162" s="5">
        <f>VLOOKUP(C162,[4]ACS_12_5YR_education_ny.csv!$A$1:$G$1795,7,FALSE)*100</f>
        <v>0</v>
      </c>
      <c r="L162" s="5">
        <f>VLOOKUP($C162,[5]ACS_12_5YR_housing_ny.csv!$A$1:$F$1795,2,FALSE)</f>
        <v>0</v>
      </c>
      <c r="M162" s="5">
        <f>VLOOKUP($C162,[5]ACS_12_5YR_housing_ny.csv!$A$1:$F$1795,6,FALSE)*100</f>
        <v>0</v>
      </c>
    </row>
    <row r="163" spans="1:13">
      <c r="A163" s="1">
        <v>10312</v>
      </c>
      <c r="B163" t="s">
        <v>1</v>
      </c>
      <c r="C163" s="1">
        <v>10312</v>
      </c>
      <c r="D163" t="s">
        <v>5</v>
      </c>
      <c r="E163" t="str">
        <f>VLOOKUP(A163,[1]nyc_zip_code_names.csv!$A$1:$B$178,2, FALSE)</f>
        <v>10312 - Eltingville/Annadale</v>
      </c>
      <c r="F163">
        <f>VLOOKUP(C163,[2]DEC_2010_ny.csv!$A$1:$I$1795,3,FALSE)</f>
        <v>4914.5</v>
      </c>
      <c r="G163">
        <f>VLOOKUP(C163,[2]DEC_2010_ny.csv!$A$1:$I$1795,6,FALSE)</f>
        <v>59304</v>
      </c>
      <c r="H163">
        <f>VLOOKUP(C163,[2]DEC_2010_ny.csv!$A$1:$I$1795,8,FALSE)</f>
        <v>12.07</v>
      </c>
      <c r="I163">
        <f>VLOOKUP(C163,[3]ACS_12_5YR_median_income_ny.csv!$A$1:$C$1795,2,FALSE)</f>
        <v>87426</v>
      </c>
      <c r="J163">
        <f>VLOOKUP(C163,[3]ACS_12_5YR_median_income_ny.csv!$A$1:$C$1795,3,FALSE)</f>
        <v>3800</v>
      </c>
      <c r="K163" s="5">
        <f>VLOOKUP(C163,[4]ACS_12_5YR_education_ny.csv!$A$1:$G$1795,7,FALSE)*100</f>
        <v>7.5407307853842918</v>
      </c>
      <c r="L163" s="5">
        <f>VLOOKUP($C163,[5]ACS_12_5YR_housing_ny.csv!$A$1:$F$1795,2,FALSE)</f>
        <v>3.8</v>
      </c>
      <c r="M163" s="5">
        <f>VLOOKUP($C163,[5]ACS_12_5YR_housing_ny.csv!$A$1:$F$1795,6,FALSE)*100</f>
        <v>6.3764450867052025</v>
      </c>
    </row>
    <row r="164" spans="1:13">
      <c r="A164" s="1">
        <v>10313</v>
      </c>
      <c r="B164" t="s">
        <v>3</v>
      </c>
      <c r="C164" s="1">
        <v>10314</v>
      </c>
      <c r="D164" t="s">
        <v>5</v>
      </c>
      <c r="E164" s="1">
        <f>A164</f>
        <v>10313</v>
      </c>
      <c r="F164">
        <f>VLOOKUP(C164,[2]DEC_2010_ny.csv!$A$1:$I$1795,3,FALSE)</f>
        <v>8777.52</v>
      </c>
      <c r="G164">
        <f>VLOOKUP(C164,[2]DEC_2010_ny.csv!$A$1:$I$1795,6,FALSE)</f>
        <v>85510</v>
      </c>
      <c r="H164">
        <f>VLOOKUP(C164,[2]DEC_2010_ny.csv!$A$1:$I$1795,8,FALSE)</f>
        <v>9.74</v>
      </c>
      <c r="I164">
        <f>VLOOKUP(C164,[3]ACS_12_5YR_median_income_ny.csv!$A$1:$C$1795,2,FALSE)</f>
        <v>79820</v>
      </c>
      <c r="J164">
        <f>VLOOKUP(C164,[3]ACS_12_5YR_median_income_ny.csv!$A$1:$C$1795,3,FALSE)</f>
        <v>3180</v>
      </c>
      <c r="K164" s="5">
        <f>VLOOKUP(C164,[4]ACS_12_5YR_education_ny.csv!$A$1:$G$1795,7,FALSE)*100</f>
        <v>10.511403891457988</v>
      </c>
      <c r="L164" s="5">
        <f>VLOOKUP($C164,[5]ACS_12_5YR_housing_ny.csv!$A$1:$F$1795,2,FALSE)</f>
        <v>5.6</v>
      </c>
      <c r="M164" s="5">
        <f>VLOOKUP($C164,[5]ACS_12_5YR_housing_ny.csv!$A$1:$F$1795,6,FALSE)*100</f>
        <v>15.687540348612009</v>
      </c>
    </row>
    <row r="165" spans="1:13">
      <c r="A165" s="1">
        <v>10314</v>
      </c>
      <c r="B165" t="s">
        <v>1</v>
      </c>
      <c r="C165" s="1">
        <v>10314</v>
      </c>
      <c r="D165" t="s">
        <v>5</v>
      </c>
      <c r="E165" t="str">
        <f>VLOOKUP(A165,[1]nyc_zip_code_names.csv!$A$1:$B$178,2, FALSE)</f>
        <v>10314 - Castleton Corners/New Springvill</v>
      </c>
      <c r="F165">
        <f>VLOOKUP(C165,[2]DEC_2010_ny.csv!$A$1:$I$1795,3,FALSE)</f>
        <v>8777.52</v>
      </c>
      <c r="G165">
        <f>VLOOKUP(C165,[2]DEC_2010_ny.csv!$A$1:$I$1795,6,FALSE)</f>
        <v>85510</v>
      </c>
      <c r="H165">
        <f>VLOOKUP(C165,[2]DEC_2010_ny.csv!$A$1:$I$1795,8,FALSE)</f>
        <v>9.74</v>
      </c>
      <c r="I165">
        <f>VLOOKUP(C165,[3]ACS_12_5YR_median_income_ny.csv!$A$1:$C$1795,2,FALSE)</f>
        <v>79820</v>
      </c>
      <c r="J165">
        <f>VLOOKUP(C165,[3]ACS_12_5YR_median_income_ny.csv!$A$1:$C$1795,3,FALSE)</f>
        <v>3180</v>
      </c>
      <c r="K165" s="5">
        <f>VLOOKUP(C165,[4]ACS_12_5YR_education_ny.csv!$A$1:$G$1795,7,FALSE)*100</f>
        <v>10.511403891457988</v>
      </c>
      <c r="L165" s="5">
        <f>VLOOKUP($C165,[5]ACS_12_5YR_housing_ny.csv!$A$1:$F$1795,2,FALSE)</f>
        <v>5.6</v>
      </c>
      <c r="M165" s="5">
        <f>VLOOKUP($C165,[5]ACS_12_5YR_housing_ny.csv!$A$1:$F$1795,6,FALSE)*100</f>
        <v>15.687540348612009</v>
      </c>
    </row>
    <row r="166" spans="1:13">
      <c r="A166" s="1">
        <v>10451</v>
      </c>
      <c r="B166" t="s">
        <v>1</v>
      </c>
      <c r="C166" s="1">
        <v>10451</v>
      </c>
      <c r="D166" t="s">
        <v>6</v>
      </c>
      <c r="E166" t="str">
        <f>VLOOKUP(A166,[1]nyc_zip_code_names.csv!$A$1:$B$178,2, FALSE)</f>
        <v>10451 - Melrose</v>
      </c>
      <c r="F166">
        <f>VLOOKUP(C166,[2]DEC_2010_ny.csv!$A$1:$I$1795,3,FALSE)</f>
        <v>649.53</v>
      </c>
      <c r="G166">
        <f>VLOOKUP(C166,[2]DEC_2010_ny.csv!$A$1:$I$1795,6,FALSE)</f>
        <v>45713</v>
      </c>
      <c r="H166">
        <f>VLOOKUP(C166,[2]DEC_2010_ny.csv!$A$1:$I$1795,8,FALSE)</f>
        <v>70.38</v>
      </c>
      <c r="I166">
        <f>VLOOKUP(C166,[3]ACS_12_5YR_median_income_ny.csv!$A$1:$C$1795,2,FALSE)</f>
        <v>26541</v>
      </c>
      <c r="J166">
        <f>VLOOKUP(C166,[3]ACS_12_5YR_median_income_ny.csv!$A$1:$C$1795,3,FALSE)</f>
        <v>2460</v>
      </c>
      <c r="K166" s="5">
        <f>VLOOKUP(C166,[4]ACS_12_5YR_education_ny.csv!$A$1:$G$1795,7,FALSE)*100</f>
        <v>36.065920367905122</v>
      </c>
      <c r="L166" s="5">
        <f>VLOOKUP($C166,[5]ACS_12_5YR_housing_ny.csv!$A$1:$F$1795,2,FALSE)</f>
        <v>6.2</v>
      </c>
      <c r="M166" s="5">
        <f>VLOOKUP($C166,[5]ACS_12_5YR_housing_ny.csv!$A$1:$F$1795,6,FALSE)*100</f>
        <v>36.832050652256967</v>
      </c>
    </row>
    <row r="167" spans="1:13">
      <c r="A167" s="1">
        <v>10452</v>
      </c>
      <c r="B167" t="s">
        <v>1</v>
      </c>
      <c r="C167" s="1">
        <v>10452</v>
      </c>
      <c r="D167" t="s">
        <v>6</v>
      </c>
      <c r="E167" t="str">
        <f>VLOOKUP(A167,[1]nyc_zip_code_names.csv!$A$1:$B$178,2, FALSE)</f>
        <v>10452 - Highbridge</v>
      </c>
      <c r="F167">
        <f>VLOOKUP(C167,[2]DEC_2010_ny.csv!$A$1:$I$1795,3,FALSE)</f>
        <v>630.16999999999996</v>
      </c>
      <c r="G167">
        <f>VLOOKUP(C167,[2]DEC_2010_ny.csv!$A$1:$I$1795,6,FALSE)</f>
        <v>75371</v>
      </c>
      <c r="H167">
        <f>VLOOKUP(C167,[2]DEC_2010_ny.csv!$A$1:$I$1795,8,FALSE)</f>
        <v>119.6</v>
      </c>
      <c r="I167">
        <f>VLOOKUP(C167,[3]ACS_12_5YR_median_income_ny.csv!$A$1:$C$1795,2,FALSE)</f>
        <v>26636</v>
      </c>
      <c r="J167">
        <f>VLOOKUP(C167,[3]ACS_12_5YR_median_income_ny.csv!$A$1:$C$1795,3,FALSE)</f>
        <v>1497</v>
      </c>
      <c r="K167" s="5">
        <f>VLOOKUP(C167,[4]ACS_12_5YR_education_ny.csv!$A$1:$G$1795,7,FALSE)*100</f>
        <v>36.945640738018795</v>
      </c>
      <c r="L167" s="5">
        <f>VLOOKUP($C167,[5]ACS_12_5YR_housing_ny.csv!$A$1:$F$1795,2,FALSE)</f>
        <v>6.2</v>
      </c>
      <c r="M167" s="5">
        <f>VLOOKUP($C167,[5]ACS_12_5YR_housing_ny.csv!$A$1:$F$1795,6,FALSE)*100</f>
        <v>60.362556173356694</v>
      </c>
    </row>
    <row r="168" spans="1:13">
      <c r="A168" s="1">
        <v>10453</v>
      </c>
      <c r="B168" t="s">
        <v>1</v>
      </c>
      <c r="C168" s="1">
        <v>10453</v>
      </c>
      <c r="D168" t="s">
        <v>6</v>
      </c>
      <c r="E168" t="str">
        <f>VLOOKUP(A168,[1]nyc_zip_code_names.csv!$A$1:$B$178,2, FALSE)</f>
        <v>10453 - Morris Heights</v>
      </c>
      <c r="F168">
        <f>VLOOKUP(C168,[2]DEC_2010_ny.csv!$A$1:$I$1795,3,FALSE)</f>
        <v>586.25</v>
      </c>
      <c r="G168">
        <f>VLOOKUP(C168,[2]DEC_2010_ny.csv!$A$1:$I$1795,6,FALSE)</f>
        <v>78309</v>
      </c>
      <c r="H168">
        <f>VLOOKUP(C168,[2]DEC_2010_ny.csv!$A$1:$I$1795,8,FALSE)</f>
        <v>133.58000000000001</v>
      </c>
      <c r="I168">
        <f>VLOOKUP(C168,[3]ACS_12_5YR_median_income_ny.csv!$A$1:$C$1795,2,FALSE)</f>
        <v>26120</v>
      </c>
      <c r="J168">
        <f>VLOOKUP(C168,[3]ACS_12_5YR_median_income_ny.csv!$A$1:$C$1795,3,FALSE)</f>
        <v>1471</v>
      </c>
      <c r="K168" s="5">
        <f>VLOOKUP(C168,[4]ACS_12_5YR_education_ny.csv!$A$1:$G$1795,7,FALSE)*100</f>
        <v>35.855318498813716</v>
      </c>
      <c r="L168" s="5">
        <f>VLOOKUP($C168,[5]ACS_12_5YR_housing_ny.csv!$A$1:$F$1795,2,FALSE)</f>
        <v>9.3000000000000007</v>
      </c>
      <c r="M168" s="5">
        <f>VLOOKUP($C168,[5]ACS_12_5YR_housing_ny.csv!$A$1:$F$1795,6,FALSE)*100</f>
        <v>61.311392587781022</v>
      </c>
    </row>
    <row r="169" spans="1:13">
      <c r="A169" s="1">
        <v>10454</v>
      </c>
      <c r="B169" t="s">
        <v>1</v>
      </c>
      <c r="C169" s="1">
        <v>10454</v>
      </c>
      <c r="D169" t="s">
        <v>6</v>
      </c>
      <c r="E169" t="str">
        <f>VLOOKUP(A169,[1]nyc_zip_code_names.csv!$A$1:$B$178,2, FALSE)</f>
        <v>10454 - Mott Haven/Port Morris</v>
      </c>
      <c r="F169">
        <f>VLOOKUP(C169,[2]DEC_2010_ny.csv!$A$1:$I$1795,3,FALSE)</f>
        <v>667.12</v>
      </c>
      <c r="G169">
        <f>VLOOKUP(C169,[2]DEC_2010_ny.csv!$A$1:$I$1795,6,FALSE)</f>
        <v>37337</v>
      </c>
      <c r="H169">
        <f>VLOOKUP(C169,[2]DEC_2010_ny.csv!$A$1:$I$1795,8,FALSE)</f>
        <v>55.97</v>
      </c>
      <c r="I169">
        <f>VLOOKUP(C169,[3]ACS_12_5YR_median_income_ny.csv!$A$1:$C$1795,2,FALSE)</f>
        <v>19271</v>
      </c>
      <c r="J169">
        <f>VLOOKUP(C169,[3]ACS_12_5YR_median_income_ny.csv!$A$1:$C$1795,3,FALSE)</f>
        <v>1505</v>
      </c>
      <c r="K169" s="5">
        <f>VLOOKUP(C169,[4]ACS_12_5YR_education_ny.csv!$A$1:$G$1795,7,FALSE)*100</f>
        <v>43.601947386402465</v>
      </c>
      <c r="L169" s="5">
        <f>VLOOKUP($C169,[5]ACS_12_5YR_housing_ny.csv!$A$1:$F$1795,2,FALSE)</f>
        <v>9.4</v>
      </c>
      <c r="M169" s="5">
        <f>VLOOKUP($C169,[5]ACS_12_5YR_housing_ny.csv!$A$1:$F$1795,6,FALSE)*100</f>
        <v>27.390350877192983</v>
      </c>
    </row>
    <row r="170" spans="1:13">
      <c r="A170" s="1">
        <v>10455</v>
      </c>
      <c r="B170" t="s">
        <v>1</v>
      </c>
      <c r="C170" s="1">
        <v>10455</v>
      </c>
      <c r="D170" t="s">
        <v>6</v>
      </c>
      <c r="E170" t="str">
        <f>VLOOKUP(A170,[1]nyc_zip_code_names.csv!$A$1:$B$178,2, FALSE)</f>
        <v>10455 - The Hub/Longwood</v>
      </c>
      <c r="F170">
        <f>VLOOKUP(C170,[2]DEC_2010_ny.csv!$A$1:$I$1795,3,FALSE)</f>
        <v>455.8</v>
      </c>
      <c r="G170">
        <f>VLOOKUP(C170,[2]DEC_2010_ny.csv!$A$1:$I$1795,6,FALSE)</f>
        <v>39665</v>
      </c>
      <c r="H170">
        <f>VLOOKUP(C170,[2]DEC_2010_ny.csv!$A$1:$I$1795,8,FALSE)</f>
        <v>87.02</v>
      </c>
      <c r="I170">
        <f>VLOOKUP(C170,[3]ACS_12_5YR_median_income_ny.csv!$A$1:$C$1795,2,FALSE)</f>
        <v>21379</v>
      </c>
      <c r="J170">
        <f>VLOOKUP(C170,[3]ACS_12_5YR_median_income_ny.csv!$A$1:$C$1795,3,FALSE)</f>
        <v>2395</v>
      </c>
      <c r="K170" s="5">
        <f>VLOOKUP(C170,[4]ACS_12_5YR_education_ny.csv!$A$1:$G$1795,7,FALSE)*100</f>
        <v>43.385682030520087</v>
      </c>
      <c r="L170" s="5">
        <f>VLOOKUP($C170,[5]ACS_12_5YR_housing_ny.csv!$A$1:$F$1795,2,FALSE)</f>
        <v>9</v>
      </c>
      <c r="M170" s="5">
        <f>VLOOKUP($C170,[5]ACS_12_5YR_housing_ny.csv!$A$1:$F$1795,6,FALSE)*100</f>
        <v>45.826816436797948</v>
      </c>
    </row>
    <row r="171" spans="1:13">
      <c r="A171" s="1">
        <v>10456</v>
      </c>
      <c r="B171" t="s">
        <v>1</v>
      </c>
      <c r="C171" s="1">
        <v>10456</v>
      </c>
      <c r="D171" t="s">
        <v>6</v>
      </c>
      <c r="E171" t="str">
        <f>VLOOKUP(A171,[1]nyc_zip_code_names.csv!$A$1:$B$178,2, FALSE)</f>
        <v>10456 - Morrisania</v>
      </c>
      <c r="F171">
        <f>VLOOKUP(C171,[2]DEC_2010_ny.csv!$A$1:$I$1795,3,FALSE)</f>
        <v>651.82000000000005</v>
      </c>
      <c r="G171">
        <f>VLOOKUP(C171,[2]DEC_2010_ny.csv!$A$1:$I$1795,6,FALSE)</f>
        <v>86547</v>
      </c>
      <c r="H171">
        <f>VLOOKUP(C171,[2]DEC_2010_ny.csv!$A$1:$I$1795,8,FALSE)</f>
        <v>132.78</v>
      </c>
      <c r="I171">
        <f>VLOOKUP(C171,[3]ACS_12_5YR_median_income_ny.csv!$A$1:$C$1795,2,FALSE)</f>
        <v>22604</v>
      </c>
      <c r="J171">
        <f>VLOOKUP(C171,[3]ACS_12_5YR_median_income_ny.csv!$A$1:$C$1795,3,FALSE)</f>
        <v>1693</v>
      </c>
      <c r="K171" s="5">
        <f>VLOOKUP(C171,[4]ACS_12_5YR_education_ny.csv!$A$1:$G$1795,7,FALSE)*100</f>
        <v>40.512624206679909</v>
      </c>
      <c r="L171" s="5">
        <f>VLOOKUP($C171,[5]ACS_12_5YR_housing_ny.csv!$A$1:$F$1795,2,FALSE)</f>
        <v>7.1</v>
      </c>
      <c r="M171" s="5">
        <f>VLOOKUP($C171,[5]ACS_12_5YR_housing_ny.csv!$A$1:$F$1795,6,FALSE)*100</f>
        <v>45.798609967390227</v>
      </c>
    </row>
    <row r="172" spans="1:13">
      <c r="A172" s="1">
        <v>10457</v>
      </c>
      <c r="B172" t="s">
        <v>1</v>
      </c>
      <c r="C172" s="1">
        <v>10457</v>
      </c>
      <c r="D172" t="s">
        <v>6</v>
      </c>
      <c r="E172" t="str">
        <f>VLOOKUP(A172,[1]nyc_zip_code_names.csv!$A$1:$B$178,2, FALSE)</f>
        <v>10457 - Tremont/East Tremont</v>
      </c>
      <c r="F172">
        <f>VLOOKUP(C172,[2]DEC_2010_ny.csv!$A$1:$I$1795,3,FALSE)</f>
        <v>679.24</v>
      </c>
      <c r="G172">
        <f>VLOOKUP(C172,[2]DEC_2010_ny.csv!$A$1:$I$1795,6,FALSE)</f>
        <v>70496</v>
      </c>
      <c r="H172">
        <f>VLOOKUP(C172,[2]DEC_2010_ny.csv!$A$1:$I$1795,8,FALSE)</f>
        <v>103.79</v>
      </c>
      <c r="I172">
        <f>VLOOKUP(C172,[3]ACS_12_5YR_median_income_ny.csv!$A$1:$C$1795,2,FALSE)</f>
        <v>24445</v>
      </c>
      <c r="J172">
        <f>VLOOKUP(C172,[3]ACS_12_5YR_median_income_ny.csv!$A$1:$C$1795,3,FALSE)</f>
        <v>1639</v>
      </c>
      <c r="K172" s="5">
        <f>VLOOKUP(C172,[4]ACS_12_5YR_education_ny.csv!$A$1:$G$1795,7,FALSE)*100</f>
        <v>38.445581161905558</v>
      </c>
      <c r="L172" s="5">
        <f>VLOOKUP($C172,[5]ACS_12_5YR_housing_ny.csv!$A$1:$F$1795,2,FALSE)</f>
        <v>8.6999999999999993</v>
      </c>
      <c r="M172" s="5">
        <f>VLOOKUP($C172,[5]ACS_12_5YR_housing_ny.csv!$A$1:$F$1795,6,FALSE)*100</f>
        <v>63.74694857048285</v>
      </c>
    </row>
    <row r="173" spans="1:13">
      <c r="A173" s="1">
        <v>10458</v>
      </c>
      <c r="B173" t="s">
        <v>1</v>
      </c>
      <c r="C173" s="1">
        <v>10458</v>
      </c>
      <c r="D173" t="s">
        <v>6</v>
      </c>
      <c r="E173" t="str">
        <f>VLOOKUP(A173,[1]nyc_zip_code_names.csv!$A$1:$B$178,2, FALSE)</f>
        <v>10458 - Belmont/Fordham/Bedford Park</v>
      </c>
      <c r="F173">
        <f>VLOOKUP(C173,[2]DEC_2010_ny.csv!$A$1:$I$1795,3,FALSE)</f>
        <v>645.76</v>
      </c>
      <c r="G173">
        <f>VLOOKUP(C173,[2]DEC_2010_ny.csv!$A$1:$I$1795,6,FALSE)</f>
        <v>79492</v>
      </c>
      <c r="H173">
        <f>VLOOKUP(C173,[2]DEC_2010_ny.csv!$A$1:$I$1795,8,FALSE)</f>
        <v>123.1</v>
      </c>
      <c r="I173">
        <f>VLOOKUP(C173,[3]ACS_12_5YR_median_income_ny.csv!$A$1:$C$1795,2,FALSE)</f>
        <v>24478</v>
      </c>
      <c r="J173">
        <f>VLOOKUP(C173,[3]ACS_12_5YR_median_income_ny.csv!$A$1:$C$1795,3,FALSE)</f>
        <v>1516</v>
      </c>
      <c r="K173" s="5">
        <f>VLOOKUP(C173,[4]ACS_12_5YR_education_ny.csv!$A$1:$G$1795,7,FALSE)*100</f>
        <v>34.705564387917335</v>
      </c>
      <c r="L173" s="5">
        <f>VLOOKUP($C173,[5]ACS_12_5YR_housing_ny.csv!$A$1:$F$1795,2,FALSE)</f>
        <v>8.6</v>
      </c>
      <c r="M173" s="5">
        <f>VLOOKUP($C173,[5]ACS_12_5YR_housing_ny.csv!$A$1:$F$1795,6,FALSE)*100</f>
        <v>77.192159127829314</v>
      </c>
    </row>
    <row r="174" spans="1:13">
      <c r="A174" s="1">
        <v>10459</v>
      </c>
      <c r="B174" t="s">
        <v>1</v>
      </c>
      <c r="C174" s="1">
        <v>10459</v>
      </c>
      <c r="D174" t="s">
        <v>6</v>
      </c>
      <c r="E174" t="str">
        <f>VLOOKUP(A174,[1]nyc_zip_code_names.csv!$A$1:$B$178,2, FALSE)</f>
        <v>10459 - Longwood/Morrisania</v>
      </c>
      <c r="F174">
        <f>VLOOKUP(C174,[2]DEC_2010_ny.csv!$A$1:$I$1795,3,FALSE)</f>
        <v>522.87</v>
      </c>
      <c r="G174">
        <f>VLOOKUP(C174,[2]DEC_2010_ny.csv!$A$1:$I$1795,6,FALSE)</f>
        <v>47308</v>
      </c>
      <c r="H174">
        <f>VLOOKUP(C174,[2]DEC_2010_ny.csv!$A$1:$I$1795,8,FALSE)</f>
        <v>90.48</v>
      </c>
      <c r="I174">
        <f>VLOOKUP(C174,[3]ACS_12_5YR_median_income_ny.csv!$A$1:$C$1795,2,FALSE)</f>
        <v>21913</v>
      </c>
      <c r="J174">
        <f>VLOOKUP(C174,[3]ACS_12_5YR_median_income_ny.csv!$A$1:$C$1795,3,FALSE)</f>
        <v>1225</v>
      </c>
      <c r="K174" s="5">
        <f>VLOOKUP(C174,[4]ACS_12_5YR_education_ny.csv!$A$1:$G$1795,7,FALSE)*100</f>
        <v>42.546654838709671</v>
      </c>
      <c r="L174" s="5">
        <f>VLOOKUP($C174,[5]ACS_12_5YR_housing_ny.csv!$A$1:$F$1795,2,FALSE)</f>
        <v>6.5</v>
      </c>
      <c r="M174" s="5">
        <f>VLOOKUP($C174,[5]ACS_12_5YR_housing_ny.csv!$A$1:$F$1795,6,FALSE)*100</f>
        <v>37.942141728455084</v>
      </c>
    </row>
    <row r="175" spans="1:13">
      <c r="A175" s="1">
        <v>10460</v>
      </c>
      <c r="B175" t="s">
        <v>1</v>
      </c>
      <c r="C175" s="1">
        <v>10460</v>
      </c>
      <c r="D175" t="s">
        <v>6</v>
      </c>
      <c r="E175" t="str">
        <f>VLOOKUP(A175,[1]nyc_zip_code_names.csv!$A$1:$B$178,2, FALSE)</f>
        <v>10460 - West Farms/Crotona</v>
      </c>
      <c r="F175">
        <f>VLOOKUP(C175,[2]DEC_2010_ny.csv!$A$1:$I$1795,3,FALSE)</f>
        <v>841.92</v>
      </c>
      <c r="G175">
        <f>VLOOKUP(C175,[2]DEC_2010_ny.csv!$A$1:$I$1795,6,FALSE)</f>
        <v>57311</v>
      </c>
      <c r="H175">
        <f>VLOOKUP(C175,[2]DEC_2010_ny.csv!$A$1:$I$1795,8,FALSE)</f>
        <v>68.069999999999993</v>
      </c>
      <c r="I175">
        <f>VLOOKUP(C175,[3]ACS_12_5YR_median_income_ny.csv!$A$1:$C$1795,2,FALSE)</f>
        <v>22625</v>
      </c>
      <c r="J175">
        <f>VLOOKUP(C175,[3]ACS_12_5YR_median_income_ny.csv!$A$1:$C$1795,3,FALSE)</f>
        <v>1866</v>
      </c>
      <c r="K175" s="5">
        <f>VLOOKUP(C175,[4]ACS_12_5YR_education_ny.csv!$A$1:$G$1795,7,FALSE)*100</f>
        <v>38.799572815533978</v>
      </c>
      <c r="L175" s="5">
        <f>VLOOKUP($C175,[5]ACS_12_5YR_housing_ny.csv!$A$1:$F$1795,2,FALSE)</f>
        <v>6.9</v>
      </c>
      <c r="M175" s="5">
        <f>VLOOKUP($C175,[5]ACS_12_5YR_housing_ny.csv!$A$1:$F$1795,6,FALSE)*100</f>
        <v>42.438227093548697</v>
      </c>
    </row>
    <row r="176" spans="1:13">
      <c r="A176" s="1">
        <v>10461</v>
      </c>
      <c r="B176" t="s">
        <v>1</v>
      </c>
      <c r="C176" s="1">
        <v>10461</v>
      </c>
      <c r="D176" t="s">
        <v>6</v>
      </c>
      <c r="E176" t="str">
        <f>VLOOKUP(A176,[1]nyc_zip_code_names.csv!$A$1:$B$178,2, FALSE)</f>
        <v>10461 - Westchester/Morris Park</v>
      </c>
      <c r="F176">
        <f>VLOOKUP(C176,[2]DEC_2010_ny.csv!$A$1:$I$1795,3,FALSE)</f>
        <v>1535.83</v>
      </c>
      <c r="G176">
        <f>VLOOKUP(C176,[2]DEC_2010_ny.csv!$A$1:$I$1795,6,FALSE)</f>
        <v>50502</v>
      </c>
      <c r="H176">
        <f>VLOOKUP(C176,[2]DEC_2010_ny.csv!$A$1:$I$1795,8,FALSE)</f>
        <v>32.880000000000003</v>
      </c>
      <c r="I176">
        <f>VLOOKUP(C176,[3]ACS_12_5YR_median_income_ny.csv!$A$1:$C$1795,2,FALSE)</f>
        <v>50329</v>
      </c>
      <c r="J176">
        <f>VLOOKUP(C176,[3]ACS_12_5YR_median_income_ny.csv!$A$1:$C$1795,3,FALSE)</f>
        <v>2492</v>
      </c>
      <c r="K176" s="5">
        <f>VLOOKUP(C176,[4]ACS_12_5YR_education_ny.csv!$A$1:$G$1795,7,FALSE)*100</f>
        <v>20.673226042428677</v>
      </c>
      <c r="L176" s="5">
        <f>VLOOKUP($C176,[5]ACS_12_5YR_housing_ny.csv!$A$1:$F$1795,2,FALSE)</f>
        <v>7.1</v>
      </c>
      <c r="M176" s="5">
        <f>VLOOKUP($C176,[5]ACS_12_5YR_housing_ny.csv!$A$1:$F$1795,6,FALSE)*100</f>
        <v>49.47866845226708</v>
      </c>
    </row>
    <row r="177" spans="1:13">
      <c r="A177" s="1">
        <v>10462</v>
      </c>
      <c r="B177" t="s">
        <v>1</v>
      </c>
      <c r="C177" s="1">
        <v>10462</v>
      </c>
      <c r="D177" t="s">
        <v>6</v>
      </c>
      <c r="E177" t="str">
        <f>VLOOKUP(A177,[1]nyc_zip_code_names.csv!$A$1:$B$178,2, FALSE)</f>
        <v>10462 - Parkchester/Van Nest</v>
      </c>
      <c r="F177">
        <f>VLOOKUP(C177,[2]DEC_2010_ny.csv!$A$1:$I$1795,3,FALSE)</f>
        <v>947.19</v>
      </c>
      <c r="G177">
        <f>VLOOKUP(C177,[2]DEC_2010_ny.csv!$A$1:$I$1795,6,FALSE)</f>
        <v>75784</v>
      </c>
      <c r="H177">
        <f>VLOOKUP(C177,[2]DEC_2010_ny.csv!$A$1:$I$1795,8,FALSE)</f>
        <v>80.010000000000005</v>
      </c>
      <c r="I177">
        <f>VLOOKUP(C177,[3]ACS_12_5YR_median_income_ny.csv!$A$1:$C$1795,2,FALSE)</f>
        <v>46001</v>
      </c>
      <c r="J177">
        <f>VLOOKUP(C177,[3]ACS_12_5YR_median_income_ny.csv!$A$1:$C$1795,3,FALSE)</f>
        <v>2243</v>
      </c>
      <c r="K177" s="5">
        <f>VLOOKUP(C177,[4]ACS_12_5YR_education_ny.csv!$A$1:$G$1795,7,FALSE)*100</f>
        <v>23.56426258772467</v>
      </c>
      <c r="L177" s="5">
        <f>VLOOKUP($C177,[5]ACS_12_5YR_housing_ny.csv!$A$1:$F$1795,2,FALSE)</f>
        <v>7.6</v>
      </c>
      <c r="M177" s="5">
        <f>VLOOKUP($C177,[5]ACS_12_5YR_housing_ny.csv!$A$1:$F$1795,6,FALSE)*100</f>
        <v>62.266536964980546</v>
      </c>
    </row>
    <row r="178" spans="1:13">
      <c r="A178" s="1">
        <v>10463</v>
      </c>
      <c r="B178" t="s">
        <v>1</v>
      </c>
      <c r="C178" s="1">
        <v>10463</v>
      </c>
      <c r="D178" t="s">
        <v>6</v>
      </c>
      <c r="E178" t="str">
        <f>VLOOKUP(A178,[1]nyc_zip_code_names.csv!$A$1:$B$178,2, FALSE)</f>
        <v>10463 - Kingsbridge (full)</v>
      </c>
      <c r="F178">
        <f>VLOOKUP(C178,[2]DEC_2010_ny.csv!$A$1:$I$1795,3,FALSE)</f>
        <v>925.53</v>
      </c>
      <c r="G178">
        <f>VLOOKUP(C178,[2]DEC_2010_ny.csv!$A$1:$I$1795,6,FALSE)</f>
        <v>67970</v>
      </c>
      <c r="H178">
        <f>VLOOKUP(C178,[2]DEC_2010_ny.csv!$A$1:$I$1795,8,FALSE)</f>
        <v>73.44</v>
      </c>
      <c r="I178">
        <f>VLOOKUP(C178,[3]ACS_12_5YR_median_income_ny.csv!$A$1:$C$1795,2,FALSE)</f>
        <v>53282</v>
      </c>
      <c r="J178">
        <f>VLOOKUP(C178,[3]ACS_12_5YR_median_income_ny.csv!$A$1:$C$1795,3,FALSE)</f>
        <v>2599</v>
      </c>
      <c r="K178" s="5">
        <f>VLOOKUP(C178,[4]ACS_12_5YR_education_ny.csv!$A$1:$G$1795,7,FALSE)*100</f>
        <v>19.627520793812931</v>
      </c>
      <c r="L178" s="5">
        <f>VLOOKUP($C178,[5]ACS_12_5YR_housing_ny.csv!$A$1:$F$1795,2,FALSE)</f>
        <v>8.1</v>
      </c>
      <c r="M178" s="5">
        <f>VLOOKUP($C178,[5]ACS_12_5YR_housing_ny.csv!$A$1:$F$1795,6,FALSE)*100</f>
        <v>42.449760123460933</v>
      </c>
    </row>
    <row r="179" spans="1:13">
      <c r="A179" s="1">
        <v>10464</v>
      </c>
      <c r="B179" t="s">
        <v>1</v>
      </c>
      <c r="C179" s="1">
        <v>10464</v>
      </c>
      <c r="D179" t="s">
        <v>6</v>
      </c>
      <c r="E179" t="str">
        <f>VLOOKUP(A179,[1]nyc_zip_code_names.csv!$A$1:$B$178,2, FALSE)</f>
        <v>10464 - City Island</v>
      </c>
      <c r="F179">
        <f>VLOOKUP(C179,[2]DEC_2010_ny.csv!$A$1:$I$1795,3,FALSE)</f>
        <v>2241.44</v>
      </c>
      <c r="G179">
        <f>VLOOKUP(C179,[2]DEC_2010_ny.csv!$A$1:$I$1795,6,FALSE)</f>
        <v>4534</v>
      </c>
      <c r="H179">
        <f>VLOOKUP(C179,[2]DEC_2010_ny.csv!$A$1:$I$1795,8,FALSE)</f>
        <v>2.02</v>
      </c>
      <c r="I179">
        <f>VLOOKUP(C179,[3]ACS_12_5YR_median_income_ny.csv!$A$1:$C$1795,2,FALSE)</f>
        <v>61063</v>
      </c>
      <c r="J179">
        <f>VLOOKUP(C179,[3]ACS_12_5YR_median_income_ny.csv!$A$1:$C$1795,3,FALSE)</f>
        <v>8479</v>
      </c>
      <c r="K179" s="5">
        <f>VLOOKUP(C179,[4]ACS_12_5YR_education_ny.csv!$A$1:$G$1795,7,FALSE)*100</f>
        <v>9.9389235127478752</v>
      </c>
      <c r="L179" s="5">
        <f>VLOOKUP($C179,[5]ACS_12_5YR_housing_ny.csv!$A$1:$F$1795,2,FALSE)</f>
        <v>6.2</v>
      </c>
      <c r="M179" s="5">
        <f>VLOOKUP($C179,[5]ACS_12_5YR_housing_ny.csv!$A$1:$F$1795,6,FALSE)*100</f>
        <v>55.191508998615603</v>
      </c>
    </row>
    <row r="180" spans="1:13">
      <c r="A180" s="1">
        <v>10465</v>
      </c>
      <c r="B180" t="s">
        <v>1</v>
      </c>
      <c r="C180" s="1">
        <v>10465</v>
      </c>
      <c r="D180" t="s">
        <v>6</v>
      </c>
      <c r="E180" t="str">
        <f>VLOOKUP(A180,[1]nyc_zip_code_names.csv!$A$1:$B$178,2, FALSE)</f>
        <v>10465 - Throgs Neck/Country Club</v>
      </c>
      <c r="F180">
        <f>VLOOKUP(C180,[2]DEC_2010_ny.csv!$A$1:$I$1795,3,FALSE)</f>
        <v>2195.04</v>
      </c>
      <c r="G180">
        <f>VLOOKUP(C180,[2]DEC_2010_ny.csv!$A$1:$I$1795,6,FALSE)</f>
        <v>42230</v>
      </c>
      <c r="H180">
        <f>VLOOKUP(C180,[2]DEC_2010_ny.csv!$A$1:$I$1795,8,FALSE)</f>
        <v>19.239999999999998</v>
      </c>
      <c r="I180">
        <f>VLOOKUP(C180,[3]ACS_12_5YR_median_income_ny.csv!$A$1:$C$1795,2,FALSE)</f>
        <v>63352</v>
      </c>
      <c r="J180">
        <f>VLOOKUP(C180,[3]ACS_12_5YR_median_income_ny.csv!$A$1:$C$1795,3,FALSE)</f>
        <v>5888</v>
      </c>
      <c r="K180" s="5">
        <f>VLOOKUP(C180,[4]ACS_12_5YR_education_ny.csv!$A$1:$G$1795,7,FALSE)*100</f>
        <v>17.832388175471863</v>
      </c>
      <c r="L180" s="5">
        <f>VLOOKUP($C180,[5]ACS_12_5YR_housing_ny.csv!$A$1:$F$1795,2,FALSE)</f>
        <v>7.2</v>
      </c>
      <c r="M180" s="5">
        <f>VLOOKUP($C180,[5]ACS_12_5YR_housing_ny.csv!$A$1:$F$1795,6,FALSE)*100</f>
        <v>33.580029368575623</v>
      </c>
    </row>
    <row r="181" spans="1:13">
      <c r="A181" s="1">
        <v>10466</v>
      </c>
      <c r="B181" t="s">
        <v>1</v>
      </c>
      <c r="C181" s="1">
        <v>10466</v>
      </c>
      <c r="D181" t="s">
        <v>6</v>
      </c>
      <c r="E181" t="str">
        <f>VLOOKUP(A181,[1]nyc_zip_code_names.csv!$A$1:$B$178,2, FALSE)</f>
        <v>10466 - Wakefield</v>
      </c>
      <c r="F181">
        <f>VLOOKUP(C181,[2]DEC_2010_ny.csv!$A$1:$I$1795,3,FALSE)</f>
        <v>1291.6600000000001</v>
      </c>
      <c r="G181">
        <f>VLOOKUP(C181,[2]DEC_2010_ny.csv!$A$1:$I$1795,6,FALSE)</f>
        <v>67813</v>
      </c>
      <c r="H181">
        <f>VLOOKUP(C181,[2]DEC_2010_ny.csv!$A$1:$I$1795,8,FALSE)</f>
        <v>52.5</v>
      </c>
      <c r="I181">
        <f>VLOOKUP(C181,[3]ACS_12_5YR_median_income_ny.csv!$A$1:$C$1795,2,FALSE)</f>
        <v>44038</v>
      </c>
      <c r="J181">
        <f>VLOOKUP(C181,[3]ACS_12_5YR_median_income_ny.csv!$A$1:$C$1795,3,FALSE)</f>
        <v>3517</v>
      </c>
      <c r="K181" s="5">
        <f>VLOOKUP(C181,[4]ACS_12_5YR_education_ny.csv!$A$1:$G$1795,7,FALSE)*100</f>
        <v>22.8210368571808</v>
      </c>
      <c r="L181" s="5">
        <f>VLOOKUP($C181,[5]ACS_12_5YR_housing_ny.csv!$A$1:$F$1795,2,FALSE)</f>
        <v>6.9</v>
      </c>
      <c r="M181" s="5">
        <f>VLOOKUP($C181,[5]ACS_12_5YR_housing_ny.csv!$A$1:$F$1795,6,FALSE)*100</f>
        <v>52.433719116802102</v>
      </c>
    </row>
    <row r="182" spans="1:13">
      <c r="A182" s="1">
        <v>10467</v>
      </c>
      <c r="B182" t="s">
        <v>1</v>
      </c>
      <c r="C182" s="1">
        <v>10467</v>
      </c>
      <c r="D182" t="s">
        <v>6</v>
      </c>
      <c r="E182" t="str">
        <f>VLOOKUP(A182,[1]nyc_zip_code_names.csv!$A$1:$B$178,2, FALSE)</f>
        <v>10467 - Norwood/Williamsbridge</v>
      </c>
      <c r="F182">
        <f>VLOOKUP(C182,[2]DEC_2010_ny.csv!$A$1:$I$1795,3,FALSE)</f>
        <v>1491.5</v>
      </c>
      <c r="G182">
        <f>VLOOKUP(C182,[2]DEC_2010_ny.csv!$A$1:$I$1795,6,FALSE)</f>
        <v>97060</v>
      </c>
      <c r="H182">
        <f>VLOOKUP(C182,[2]DEC_2010_ny.csv!$A$1:$I$1795,8,FALSE)</f>
        <v>65.08</v>
      </c>
      <c r="I182">
        <f>VLOOKUP(C182,[3]ACS_12_5YR_median_income_ny.csv!$A$1:$C$1795,2,FALSE)</f>
        <v>35358</v>
      </c>
      <c r="J182">
        <f>VLOOKUP(C182,[3]ACS_12_5YR_median_income_ny.csv!$A$1:$C$1795,3,FALSE)</f>
        <v>1412</v>
      </c>
      <c r="K182" s="5">
        <f>VLOOKUP(C182,[4]ACS_12_5YR_education_ny.csv!$A$1:$G$1795,7,FALSE)*100</f>
        <v>26.960457511693704</v>
      </c>
      <c r="L182" s="5">
        <f>VLOOKUP($C182,[5]ACS_12_5YR_housing_ny.csv!$A$1:$F$1795,2,FALSE)</f>
        <v>7.2</v>
      </c>
      <c r="M182" s="5">
        <f>VLOOKUP($C182,[5]ACS_12_5YR_housing_ny.csv!$A$1:$F$1795,6,FALSE)*100</f>
        <v>51.228352799033431</v>
      </c>
    </row>
    <row r="183" spans="1:13">
      <c r="A183" s="1">
        <v>10468</v>
      </c>
      <c r="B183" t="s">
        <v>1</v>
      </c>
      <c r="C183" s="1">
        <v>10468</v>
      </c>
      <c r="D183" t="s">
        <v>6</v>
      </c>
      <c r="E183" t="str">
        <f>VLOOKUP(A183,[1]nyc_zip_code_names.csv!$A$1:$B$178,2, FALSE)</f>
        <v>10468 - University Heights</v>
      </c>
      <c r="F183">
        <f>VLOOKUP(C183,[2]DEC_2010_ny.csv!$A$1:$I$1795,3,FALSE)</f>
        <v>688.17</v>
      </c>
      <c r="G183">
        <f>VLOOKUP(C183,[2]DEC_2010_ny.csv!$A$1:$I$1795,6,FALSE)</f>
        <v>76103</v>
      </c>
      <c r="H183">
        <f>VLOOKUP(C183,[2]DEC_2010_ny.csv!$A$1:$I$1795,8,FALSE)</f>
        <v>110.59</v>
      </c>
      <c r="I183">
        <f>VLOOKUP(C183,[3]ACS_12_5YR_median_income_ny.csv!$A$1:$C$1795,2,FALSE)</f>
        <v>32985</v>
      </c>
      <c r="J183">
        <f>VLOOKUP(C183,[3]ACS_12_5YR_median_income_ny.csv!$A$1:$C$1795,3,FALSE)</f>
        <v>2215</v>
      </c>
      <c r="K183" s="5">
        <f>VLOOKUP(C183,[4]ACS_12_5YR_education_ny.csv!$A$1:$G$1795,7,FALSE)*100</f>
        <v>30.825001856665423</v>
      </c>
      <c r="L183" s="5">
        <f>VLOOKUP($C183,[5]ACS_12_5YR_housing_ny.csv!$A$1:$F$1795,2,FALSE)</f>
        <v>7</v>
      </c>
      <c r="M183" s="5">
        <f>VLOOKUP($C183,[5]ACS_12_5YR_housing_ny.csv!$A$1:$F$1795,6,FALSE)*100</f>
        <v>71.358203826033829</v>
      </c>
    </row>
    <row r="184" spans="1:13">
      <c r="A184" s="1">
        <v>10469</v>
      </c>
      <c r="B184" t="s">
        <v>1</v>
      </c>
      <c r="C184" s="1">
        <v>10469</v>
      </c>
      <c r="D184" t="s">
        <v>6</v>
      </c>
      <c r="E184" t="str">
        <f>VLOOKUP(A184,[1]nyc_zip_code_names.csv!$A$1:$B$178,2, FALSE)</f>
        <v>10469 - Williamsbridge/Baychester</v>
      </c>
      <c r="F184">
        <f>VLOOKUP(C184,[2]DEC_2010_ny.csv!$A$1:$I$1795,3,FALSE)</f>
        <v>1585.13</v>
      </c>
      <c r="G184">
        <f>VLOOKUP(C184,[2]DEC_2010_ny.csv!$A$1:$I$1795,6,FALSE)</f>
        <v>66631</v>
      </c>
      <c r="H184">
        <f>VLOOKUP(C184,[2]DEC_2010_ny.csv!$A$1:$I$1795,8,FALSE)</f>
        <v>42.03</v>
      </c>
      <c r="I184">
        <f>VLOOKUP(C184,[3]ACS_12_5YR_median_income_ny.csv!$A$1:$C$1795,2,FALSE)</f>
        <v>55724</v>
      </c>
      <c r="J184">
        <f>VLOOKUP(C184,[3]ACS_12_5YR_median_income_ny.csv!$A$1:$C$1795,3,FALSE)</f>
        <v>2995</v>
      </c>
      <c r="K184" s="5">
        <f>VLOOKUP(C184,[4]ACS_12_5YR_education_ny.csv!$A$1:$G$1795,7,FALSE)*100</f>
        <v>19.295310999482897</v>
      </c>
      <c r="L184" s="5">
        <f>VLOOKUP($C184,[5]ACS_12_5YR_housing_ny.csv!$A$1:$F$1795,2,FALSE)</f>
        <v>6.5</v>
      </c>
      <c r="M184" s="5">
        <f>VLOOKUP($C184,[5]ACS_12_5YR_housing_ny.csv!$A$1:$F$1795,6,FALSE)*100</f>
        <v>40.91081754104588</v>
      </c>
    </row>
    <row r="185" spans="1:13">
      <c r="A185" s="1">
        <v>10470</v>
      </c>
      <c r="B185" t="s">
        <v>1</v>
      </c>
      <c r="C185" s="1">
        <v>10470</v>
      </c>
      <c r="D185" t="s">
        <v>6</v>
      </c>
      <c r="E185" t="str">
        <f>VLOOKUP(A185,[1]nyc_zip_code_names.csv!$A$1:$B$178,2, FALSE)</f>
        <v>10470 - Woodlawn/Wakefield</v>
      </c>
      <c r="F185">
        <f>VLOOKUP(C185,[2]DEC_2010_ny.csv!$A$1:$I$1795,3,FALSE)</f>
        <v>911.82</v>
      </c>
      <c r="G185">
        <f>VLOOKUP(C185,[2]DEC_2010_ny.csv!$A$1:$I$1795,6,FALSE)</f>
        <v>15293</v>
      </c>
      <c r="H185">
        <f>VLOOKUP(C185,[2]DEC_2010_ny.csv!$A$1:$I$1795,8,FALSE)</f>
        <v>16.77</v>
      </c>
      <c r="I185">
        <f>VLOOKUP(C185,[3]ACS_12_5YR_median_income_ny.csv!$A$1:$C$1795,2,FALSE)</f>
        <v>56058</v>
      </c>
      <c r="J185">
        <f>VLOOKUP(C185,[3]ACS_12_5YR_median_income_ny.csv!$A$1:$C$1795,3,FALSE)</f>
        <v>6656</v>
      </c>
      <c r="K185" s="5">
        <f>VLOOKUP(C185,[4]ACS_12_5YR_education_ny.csv!$A$1:$G$1795,7,FALSE)*100</f>
        <v>15.875736738703342</v>
      </c>
      <c r="L185" s="5">
        <f>VLOOKUP($C185,[5]ACS_12_5YR_housing_ny.csv!$A$1:$F$1795,2,FALSE)</f>
        <v>10.7</v>
      </c>
      <c r="M185" s="5">
        <f>VLOOKUP($C185,[5]ACS_12_5YR_housing_ny.csv!$A$1:$F$1795,6,FALSE)*100</f>
        <v>56.976215724890167</v>
      </c>
    </row>
    <row r="186" spans="1:13">
      <c r="A186" s="1">
        <v>10471</v>
      </c>
      <c r="B186" t="s">
        <v>1</v>
      </c>
      <c r="C186" s="1">
        <v>10471</v>
      </c>
      <c r="D186" t="s">
        <v>6</v>
      </c>
      <c r="E186" t="str">
        <f>VLOOKUP(A186,[1]nyc_zip_code_names.csv!$A$1:$B$178,2, FALSE)</f>
        <v>10471 - Riverdale/Fieldston</v>
      </c>
      <c r="F186">
        <f>VLOOKUP(C186,[2]DEC_2010_ny.csv!$A$1:$I$1795,3,FALSE)</f>
        <v>1652.47</v>
      </c>
      <c r="G186">
        <f>VLOOKUP(C186,[2]DEC_2010_ny.csv!$A$1:$I$1795,6,FALSE)</f>
        <v>22922</v>
      </c>
      <c r="H186">
        <f>VLOOKUP(C186,[2]DEC_2010_ny.csv!$A$1:$I$1795,8,FALSE)</f>
        <v>13.87</v>
      </c>
      <c r="I186">
        <f>VLOOKUP(C186,[3]ACS_12_5YR_median_income_ny.csv!$A$1:$C$1795,2,FALSE)</f>
        <v>71286</v>
      </c>
      <c r="J186">
        <f>VLOOKUP(C186,[3]ACS_12_5YR_median_income_ny.csv!$A$1:$C$1795,3,FALSE)</f>
        <v>6023</v>
      </c>
      <c r="K186" s="5">
        <f>VLOOKUP(C186,[4]ACS_12_5YR_education_ny.csv!$A$1:$G$1795,7,FALSE)*100</f>
        <v>7.5149601026728412</v>
      </c>
      <c r="L186" s="5">
        <f>VLOOKUP($C186,[5]ACS_12_5YR_housing_ny.csv!$A$1:$F$1795,2,FALSE)</f>
        <v>12.1</v>
      </c>
      <c r="M186" s="5">
        <f>VLOOKUP($C186,[5]ACS_12_5YR_housing_ny.csv!$A$1:$F$1795,6,FALSE)*100</f>
        <v>32.269396768041751</v>
      </c>
    </row>
    <row r="187" spans="1:13">
      <c r="A187" s="1">
        <v>10472</v>
      </c>
      <c r="B187" t="s">
        <v>1</v>
      </c>
      <c r="C187" s="1">
        <v>10472</v>
      </c>
      <c r="D187" t="s">
        <v>6</v>
      </c>
      <c r="E187" t="str">
        <f>VLOOKUP(A187,[1]nyc_zip_code_names.csv!$A$1:$B$178,2, FALSE)</f>
        <v>10472 - Soundview</v>
      </c>
      <c r="F187">
        <f>VLOOKUP(C187,[2]DEC_2010_ny.csv!$A$1:$I$1795,3,FALSE)</f>
        <v>672.35</v>
      </c>
      <c r="G187">
        <f>VLOOKUP(C187,[2]DEC_2010_ny.csv!$A$1:$I$1795,6,FALSE)</f>
        <v>66358</v>
      </c>
      <c r="H187">
        <f>VLOOKUP(C187,[2]DEC_2010_ny.csv!$A$1:$I$1795,8,FALSE)</f>
        <v>98.7</v>
      </c>
      <c r="I187">
        <f>VLOOKUP(C187,[3]ACS_12_5YR_median_income_ny.csv!$A$1:$C$1795,2,FALSE)</f>
        <v>31594</v>
      </c>
      <c r="J187">
        <f>VLOOKUP(C187,[3]ACS_12_5YR_median_income_ny.csv!$A$1:$C$1795,3,FALSE)</f>
        <v>1826</v>
      </c>
      <c r="K187" s="5">
        <f>VLOOKUP(C187,[4]ACS_12_5YR_education_ny.csv!$A$1:$G$1795,7,FALSE)*100</f>
        <v>38.568131147540981</v>
      </c>
      <c r="L187" s="5">
        <f>VLOOKUP($C187,[5]ACS_12_5YR_housing_ny.csv!$A$1:$F$1795,2,FALSE)</f>
        <v>10.199999999999999</v>
      </c>
      <c r="M187" s="5">
        <f>VLOOKUP($C187,[5]ACS_12_5YR_housing_ny.csv!$A$1:$F$1795,6,FALSE)*100</f>
        <v>58.864307415807268</v>
      </c>
    </row>
    <row r="188" spans="1:13">
      <c r="A188" s="1">
        <v>10473</v>
      </c>
      <c r="B188" t="s">
        <v>1</v>
      </c>
      <c r="C188" s="1">
        <v>10473</v>
      </c>
      <c r="D188" t="s">
        <v>6</v>
      </c>
      <c r="E188" t="str">
        <f>VLOOKUP(A188,[1]nyc_zip_code_names.csv!$A$1:$B$178,2, FALSE)</f>
        <v>10473 - Clasons Point</v>
      </c>
      <c r="F188">
        <f>VLOOKUP(C188,[2]DEC_2010_ny.csv!$A$1:$I$1795,3,FALSE)</f>
        <v>1395.09</v>
      </c>
      <c r="G188">
        <f>VLOOKUP(C188,[2]DEC_2010_ny.csv!$A$1:$I$1795,6,FALSE)</f>
        <v>58519</v>
      </c>
      <c r="H188">
        <f>VLOOKUP(C188,[2]DEC_2010_ny.csv!$A$1:$I$1795,8,FALSE)</f>
        <v>41.95</v>
      </c>
      <c r="I188">
        <f>VLOOKUP(C188,[3]ACS_12_5YR_median_income_ny.csv!$A$1:$C$1795,2,FALSE)</f>
        <v>37616</v>
      </c>
      <c r="J188">
        <f>VLOOKUP(C188,[3]ACS_12_5YR_median_income_ny.csv!$A$1:$C$1795,3,FALSE)</f>
        <v>2741</v>
      </c>
      <c r="K188" s="5">
        <f>VLOOKUP(C188,[4]ACS_12_5YR_education_ny.csv!$A$1:$G$1795,7,FALSE)*100</f>
        <v>26.924908991627227</v>
      </c>
      <c r="L188" s="5">
        <f>VLOOKUP($C188,[5]ACS_12_5YR_housing_ny.csv!$A$1:$F$1795,2,FALSE)</f>
        <v>6.6</v>
      </c>
      <c r="M188" s="5">
        <f>VLOOKUP($C188,[5]ACS_12_5YR_housing_ny.csv!$A$1:$F$1795,6,FALSE)*100</f>
        <v>22.52646111366774</v>
      </c>
    </row>
    <row r="189" spans="1:13">
      <c r="A189" s="1">
        <v>10474</v>
      </c>
      <c r="B189" t="s">
        <v>1</v>
      </c>
      <c r="C189" s="1">
        <v>10474</v>
      </c>
      <c r="D189" t="s">
        <v>6</v>
      </c>
      <c r="E189" t="str">
        <f>VLOOKUP(A189,[1]nyc_zip_code_names.csv!$A$1:$B$178,2, FALSE)</f>
        <v>10474 - Hunts Point</v>
      </c>
      <c r="F189">
        <f>VLOOKUP(C189,[2]DEC_2010_ny.csv!$A$1:$I$1795,3,FALSE)</f>
        <v>981.25</v>
      </c>
      <c r="G189">
        <f>VLOOKUP(C189,[2]DEC_2010_ny.csv!$A$1:$I$1795,6,FALSE)</f>
        <v>12281</v>
      </c>
      <c r="H189">
        <f>VLOOKUP(C189,[2]DEC_2010_ny.csv!$A$1:$I$1795,8,FALSE)</f>
        <v>12.52</v>
      </c>
      <c r="I189">
        <f>VLOOKUP(C189,[3]ACS_12_5YR_median_income_ny.csv!$A$1:$C$1795,2,FALSE)</f>
        <v>23297</v>
      </c>
      <c r="J189">
        <f>VLOOKUP(C189,[3]ACS_12_5YR_median_income_ny.csv!$A$1:$C$1795,3,FALSE)</f>
        <v>3445</v>
      </c>
      <c r="K189" s="5">
        <f>VLOOKUP(C189,[4]ACS_12_5YR_education_ny.csv!$A$1:$G$1795,7,FALSE)*100</f>
        <v>43.247389830508475</v>
      </c>
      <c r="L189" s="5">
        <f>VLOOKUP($C189,[5]ACS_12_5YR_housing_ny.csv!$A$1:$F$1795,2,FALSE)</f>
        <v>9.4</v>
      </c>
      <c r="M189" s="5">
        <f>VLOOKUP($C189,[5]ACS_12_5YR_housing_ny.csv!$A$1:$F$1795,6,FALSE)*100</f>
        <v>35.544340302811825</v>
      </c>
    </row>
    <row r="190" spans="1:13">
      <c r="A190" s="1">
        <v>10475</v>
      </c>
      <c r="B190" t="s">
        <v>1</v>
      </c>
      <c r="C190" s="1">
        <v>10475</v>
      </c>
      <c r="D190" t="s">
        <v>6</v>
      </c>
      <c r="E190" t="str">
        <f>VLOOKUP(A190,[1]nyc_zip_code_names.csv!$A$1:$B$178,2, FALSE)</f>
        <v>10475 - Co-op City/Eastchester</v>
      </c>
      <c r="F190">
        <f>VLOOKUP(C190,[2]DEC_2010_ny.csv!$A$1:$I$1795,3,FALSE)</f>
        <v>1102.8800000000001</v>
      </c>
      <c r="G190">
        <f>VLOOKUP(C190,[2]DEC_2010_ny.csv!$A$1:$I$1795,6,FALSE)</f>
        <v>40931</v>
      </c>
      <c r="H190">
        <f>VLOOKUP(C190,[2]DEC_2010_ny.csv!$A$1:$I$1795,8,FALSE)</f>
        <v>37.11</v>
      </c>
      <c r="I190">
        <f>VLOOKUP(C190,[3]ACS_12_5YR_median_income_ny.csv!$A$1:$C$1795,2,FALSE)</f>
        <v>45460</v>
      </c>
      <c r="J190">
        <f>VLOOKUP(C190,[3]ACS_12_5YR_median_income_ny.csv!$A$1:$C$1795,3,FALSE)</f>
        <v>3635</v>
      </c>
      <c r="K190" s="5">
        <f>VLOOKUP(C190,[4]ACS_12_5YR_education_ny.csv!$A$1:$G$1795,7,FALSE)*100</f>
        <v>16.479610073111292</v>
      </c>
      <c r="L190" s="5">
        <f>VLOOKUP($C190,[5]ACS_12_5YR_housing_ny.csv!$A$1:$F$1795,2,FALSE)</f>
        <v>3.9</v>
      </c>
      <c r="M190" s="5">
        <f>VLOOKUP($C190,[5]ACS_12_5YR_housing_ny.csv!$A$1:$F$1795,6,FALSE)*100</f>
        <v>4.9819534069780156</v>
      </c>
    </row>
    <row r="191" spans="1:13">
      <c r="A191" s="1">
        <v>10499</v>
      </c>
      <c r="B191" t="s">
        <v>4</v>
      </c>
      <c r="C191" s="1">
        <v>10465</v>
      </c>
      <c r="D191" t="s">
        <v>6</v>
      </c>
      <c r="E191" s="1">
        <f>A191</f>
        <v>10499</v>
      </c>
      <c r="F191">
        <f>VLOOKUP(C191,[2]DEC_2010_ny.csv!$A$1:$I$1795,3,FALSE)</f>
        <v>2195.04</v>
      </c>
      <c r="G191">
        <f>VLOOKUP(C191,[2]DEC_2010_ny.csv!$A$1:$I$1795,6,FALSE)</f>
        <v>42230</v>
      </c>
      <c r="H191">
        <f>VLOOKUP(C191,[2]DEC_2010_ny.csv!$A$1:$I$1795,8,FALSE)</f>
        <v>19.239999999999998</v>
      </c>
      <c r="I191">
        <f>VLOOKUP(C191,[3]ACS_12_5YR_median_income_ny.csv!$A$1:$C$1795,2,FALSE)</f>
        <v>63352</v>
      </c>
      <c r="J191">
        <f>VLOOKUP(C191,[3]ACS_12_5YR_median_income_ny.csv!$A$1:$C$1795,3,FALSE)</f>
        <v>5888</v>
      </c>
      <c r="K191" s="5">
        <f>VLOOKUP(C191,[4]ACS_12_5YR_education_ny.csv!$A$1:$G$1795,7,FALSE)*100</f>
        <v>17.832388175471863</v>
      </c>
      <c r="L191" s="5">
        <f>VLOOKUP($C191,[5]ACS_12_5YR_housing_ny.csv!$A$1:$F$1795,2,FALSE)</f>
        <v>7.2</v>
      </c>
      <c r="M191" s="5">
        <f>VLOOKUP($C191,[5]ACS_12_5YR_housing_ny.csv!$A$1:$F$1795,6,FALSE)*100</f>
        <v>33.580029368575623</v>
      </c>
    </row>
    <row r="192" spans="1:13">
      <c r="A192" s="3">
        <v>11001</v>
      </c>
      <c r="B192" s="4"/>
      <c r="C192" s="3">
        <v>11001</v>
      </c>
      <c r="D192" t="s">
        <v>7</v>
      </c>
      <c r="E192" t="s">
        <v>37</v>
      </c>
      <c r="F192">
        <f>VLOOKUP(C192,[2]DEC_2010_ny.csv!$A$1:$I$1795,3,FALSE)</f>
        <v>1427.07</v>
      </c>
      <c r="G192">
        <f>VLOOKUP(C192,[2]DEC_2010_ny.csv!$A$1:$I$1795,6,FALSE)</f>
        <v>26883</v>
      </c>
      <c r="H192">
        <f>VLOOKUP(C192,[2]DEC_2010_ny.csv!$A$1:$I$1795,8,FALSE)</f>
        <v>18.84</v>
      </c>
      <c r="I192">
        <f>VLOOKUP(C192,[3]ACS_12_5YR_median_income_ny.csv!$A$1:$C$1795,2,FALSE)</f>
        <v>101537</v>
      </c>
      <c r="J192">
        <f>VLOOKUP(C192,[3]ACS_12_5YR_median_income_ny.csv!$A$1:$C$1795,3,FALSE)</f>
        <v>4428</v>
      </c>
      <c r="K192" s="5">
        <f>VLOOKUP(C192,[4]ACS_12_5YR_education_ny.csv!$A$1:$G$1795,7,FALSE)*100</f>
        <v>7.874849247424148</v>
      </c>
      <c r="L192" s="5">
        <f>VLOOKUP($C192,[5]ACS_12_5YR_housing_ny.csv!$A$1:$F$1795,2,FALSE)</f>
        <v>4.0999999999999996</v>
      </c>
      <c r="M192" s="5">
        <f>VLOOKUP($C192,[5]ACS_12_5YR_housing_ny.csv!$A$1:$F$1795,6,FALSE)*100</f>
        <v>61.080797481636942</v>
      </c>
    </row>
    <row r="193" spans="1:13">
      <c r="A193" s="1">
        <v>11004</v>
      </c>
      <c r="B193" t="s">
        <v>1</v>
      </c>
      <c r="C193" s="1">
        <v>11004</v>
      </c>
      <c r="D193" t="s">
        <v>7</v>
      </c>
      <c r="E193" t="str">
        <f>VLOOKUP(A193,[1]nyc_zip_code_names.csv!$A$1:$B$178,2, FALSE)</f>
        <v>11004 - Glen Oaks</v>
      </c>
      <c r="F193">
        <f>VLOOKUP(C193,[2]DEC_2010_ny.csv!$A$1:$I$1795,3,FALSE)</f>
        <v>608.09</v>
      </c>
      <c r="G193">
        <f>VLOOKUP(C193,[2]DEC_2010_ny.csv!$A$1:$I$1795,6,FALSE)</f>
        <v>14016</v>
      </c>
      <c r="H193">
        <f>VLOOKUP(C193,[2]DEC_2010_ny.csv!$A$1:$I$1795,8,FALSE)</f>
        <v>23.05</v>
      </c>
      <c r="I193">
        <f>VLOOKUP(C193,[3]ACS_12_5YR_median_income_ny.csv!$A$1:$C$1795,2,FALSE)</f>
        <v>78766</v>
      </c>
      <c r="J193">
        <f>VLOOKUP(C193,[3]ACS_12_5YR_median_income_ny.csv!$A$1:$C$1795,3,FALSE)</f>
        <v>9801</v>
      </c>
      <c r="K193" s="5">
        <f>VLOOKUP(C193,[4]ACS_12_5YR_education_ny.csv!$A$1:$G$1795,7,FALSE)*100</f>
        <v>10.018888694740523</v>
      </c>
      <c r="L193" s="5">
        <f>VLOOKUP($C193,[5]ACS_12_5YR_housing_ny.csv!$A$1:$F$1795,2,FALSE)</f>
        <v>3.6</v>
      </c>
      <c r="M193" s="5">
        <f>VLOOKUP($C193,[5]ACS_12_5YR_housing_ny.csv!$A$1:$F$1795,6,FALSE)*100</f>
        <v>37.742899850523173</v>
      </c>
    </row>
    <row r="194" spans="1:13">
      <c r="A194" s="1">
        <v>11005</v>
      </c>
      <c r="B194" t="s">
        <v>1</v>
      </c>
      <c r="C194" s="1">
        <v>11005</v>
      </c>
      <c r="D194" t="s">
        <v>7</v>
      </c>
      <c r="E194" t="str">
        <f>VLOOKUP(A194,[1]nyc_zip_code_names.csv!$A$1:$B$178,2, FALSE)</f>
        <v>11005 - North Shore Towers</v>
      </c>
      <c r="F194">
        <f>VLOOKUP(C194,[2]DEC_2010_ny.csv!$A$1:$I$1795,3,FALSE)</f>
        <v>116.78</v>
      </c>
      <c r="G194">
        <f>VLOOKUP(C194,[2]DEC_2010_ny.csv!$A$1:$I$1795,6,FALSE)</f>
        <v>1806</v>
      </c>
      <c r="H194">
        <f>VLOOKUP(C194,[2]DEC_2010_ny.csv!$A$1:$I$1795,8,FALSE)</f>
        <v>15.46</v>
      </c>
      <c r="I194">
        <f>VLOOKUP(C194,[3]ACS_12_5YR_median_income_ny.csv!$A$1:$C$1795,2,FALSE)</f>
        <v>70036</v>
      </c>
      <c r="J194">
        <f>VLOOKUP(C194,[3]ACS_12_5YR_median_income_ny.csv!$A$1:$C$1795,3,FALSE)</f>
        <v>12163</v>
      </c>
      <c r="K194" s="5">
        <f>VLOOKUP(C194,[4]ACS_12_5YR_education_ny.csv!$A$1:$G$1795,7,FALSE)*100</f>
        <v>2.7</v>
      </c>
      <c r="L194" s="5">
        <f>VLOOKUP($C194,[5]ACS_12_5YR_housing_ny.csv!$A$1:$F$1795,2,FALSE)</f>
        <v>17.7</v>
      </c>
      <c r="M194" s="5">
        <f>VLOOKUP($C194,[5]ACS_12_5YR_housing_ny.csv!$A$1:$F$1795,6,FALSE)*100</f>
        <v>4.3502202643171808</v>
      </c>
    </row>
    <row r="195" spans="1:13">
      <c r="A195" s="3">
        <v>11040</v>
      </c>
      <c r="B195" s="4"/>
      <c r="C195" s="3">
        <v>11040</v>
      </c>
      <c r="D195" t="s">
        <v>7</v>
      </c>
      <c r="E195" t="s">
        <v>36</v>
      </c>
      <c r="F195">
        <f>VLOOKUP(C195,[2]DEC_2010_ny.csv!$A$1:$I$1795,3,FALSE)</f>
        <v>3061.29</v>
      </c>
      <c r="G195">
        <f>VLOOKUP(C195,[2]DEC_2010_ny.csv!$A$1:$I$1795,6,FALSE)</f>
        <v>40782</v>
      </c>
      <c r="H195">
        <f>VLOOKUP(C195,[2]DEC_2010_ny.csv!$A$1:$I$1795,8,FALSE)</f>
        <v>13.32</v>
      </c>
      <c r="I195">
        <f>VLOOKUP(C195,[3]ACS_12_5YR_median_income_ny.csv!$A$1:$C$1795,2,FALSE)</f>
        <v>99793</v>
      </c>
      <c r="J195">
        <f>VLOOKUP(C195,[3]ACS_12_5YR_median_income_ny.csv!$A$1:$C$1795,3,FALSE)</f>
        <v>4463</v>
      </c>
      <c r="K195" s="5">
        <f>VLOOKUP(C195,[4]ACS_12_5YR_education_ny.csv!$A$1:$G$1795,7,FALSE)*100</f>
        <v>9.1629115620214403</v>
      </c>
      <c r="L195" s="5">
        <f>VLOOKUP($C195,[5]ACS_12_5YR_housing_ny.csv!$A$1:$F$1795,2,FALSE)</f>
        <v>5.2</v>
      </c>
      <c r="M195" s="5">
        <f>VLOOKUP($C195,[5]ACS_12_5YR_housing_ny.csv!$A$1:$F$1795,6,FALSE)*100</f>
        <v>42.982267212290907</v>
      </c>
    </row>
    <row r="196" spans="1:13">
      <c r="A196" s="1">
        <v>11101</v>
      </c>
      <c r="B196" t="s">
        <v>1</v>
      </c>
      <c r="C196" s="1">
        <v>11101</v>
      </c>
      <c r="D196" t="s">
        <v>7</v>
      </c>
      <c r="E196" t="str">
        <f>VLOOKUP(A196,[1]nyc_zip_code_names.csv!$A$1:$B$178,2, FALSE)</f>
        <v>11101 - Long Island City/Hunters Point</v>
      </c>
      <c r="F196">
        <f>VLOOKUP(C196,[2]DEC_2010_ny.csv!$A$1:$I$1795,3,FALSE)</f>
        <v>1673.89</v>
      </c>
      <c r="G196">
        <f>VLOOKUP(C196,[2]DEC_2010_ny.csv!$A$1:$I$1795,6,FALSE)</f>
        <v>25484</v>
      </c>
      <c r="H196">
        <f>VLOOKUP(C196,[2]DEC_2010_ny.csv!$A$1:$I$1795,8,FALSE)</f>
        <v>15.22</v>
      </c>
      <c r="I196">
        <f>VLOOKUP(C196,[3]ACS_12_5YR_median_income_ny.csv!$A$1:$C$1795,2,FALSE)</f>
        <v>43909</v>
      </c>
      <c r="J196">
        <f>VLOOKUP(C196,[3]ACS_12_5YR_median_income_ny.csv!$A$1:$C$1795,3,FALSE)</f>
        <v>4135</v>
      </c>
      <c r="K196" s="5">
        <f>VLOOKUP(C196,[4]ACS_12_5YR_education_ny.csv!$A$1:$G$1795,7,FALSE)*100</f>
        <v>20.112429667519184</v>
      </c>
      <c r="L196" s="5">
        <f>VLOOKUP($C196,[5]ACS_12_5YR_housing_ny.csv!$A$1:$F$1795,2,FALSE)</f>
        <v>7.7</v>
      </c>
      <c r="M196" s="5">
        <f>VLOOKUP($C196,[5]ACS_12_5YR_housing_ny.csv!$A$1:$F$1795,6,FALSE)*100</f>
        <v>58.731826939919429</v>
      </c>
    </row>
    <row r="197" spans="1:13">
      <c r="A197" s="1">
        <v>11102</v>
      </c>
      <c r="B197" t="s">
        <v>1</v>
      </c>
      <c r="C197" s="1">
        <v>11102</v>
      </c>
      <c r="D197" t="s">
        <v>7</v>
      </c>
      <c r="E197" t="str">
        <f>VLOOKUP(A197,[1]nyc_zip_code_names.csv!$A$1:$B$178,2, FALSE)</f>
        <v>11102 - Old Astoria</v>
      </c>
      <c r="F197">
        <f>VLOOKUP(C197,[2]DEC_2010_ny.csv!$A$1:$I$1795,3,FALSE)</f>
        <v>516.99</v>
      </c>
      <c r="G197">
        <f>VLOOKUP(C197,[2]DEC_2010_ny.csv!$A$1:$I$1795,6,FALSE)</f>
        <v>34133</v>
      </c>
      <c r="H197">
        <f>VLOOKUP(C197,[2]DEC_2010_ny.csv!$A$1:$I$1795,8,FALSE)</f>
        <v>66.02</v>
      </c>
      <c r="I197">
        <f>VLOOKUP(C197,[3]ACS_12_5YR_median_income_ny.csv!$A$1:$C$1795,2,FALSE)</f>
        <v>48548</v>
      </c>
      <c r="J197">
        <f>VLOOKUP(C197,[3]ACS_12_5YR_median_income_ny.csv!$A$1:$C$1795,3,FALSE)</f>
        <v>2843</v>
      </c>
      <c r="K197" s="5">
        <f>VLOOKUP(C197,[4]ACS_12_5YR_education_ny.csv!$A$1:$G$1795,7,FALSE)*100</f>
        <v>18.65157195104797</v>
      </c>
      <c r="L197" s="5">
        <f>VLOOKUP($C197,[5]ACS_12_5YR_housing_ny.csv!$A$1:$F$1795,2,FALSE)</f>
        <v>8.9</v>
      </c>
      <c r="M197" s="5">
        <f>VLOOKUP($C197,[5]ACS_12_5YR_housing_ny.csv!$A$1:$F$1795,6,FALSE)*100</f>
        <v>47.394671216695109</v>
      </c>
    </row>
    <row r="198" spans="1:13">
      <c r="A198" s="1">
        <v>11103</v>
      </c>
      <c r="B198" t="s">
        <v>1</v>
      </c>
      <c r="C198" s="1">
        <v>11103</v>
      </c>
      <c r="D198" t="s">
        <v>7</v>
      </c>
      <c r="E198" t="str">
        <f>VLOOKUP(A198,[1]nyc_zip_code_names.csv!$A$1:$B$178,2, FALSE)</f>
        <v>11103 - Astoria</v>
      </c>
      <c r="F198">
        <f>VLOOKUP(C198,[2]DEC_2010_ny.csv!$A$1:$I$1795,3,FALSE)</f>
        <v>455.1</v>
      </c>
      <c r="G198">
        <f>VLOOKUP(C198,[2]DEC_2010_ny.csv!$A$1:$I$1795,6,FALSE)</f>
        <v>38780</v>
      </c>
      <c r="H198">
        <f>VLOOKUP(C198,[2]DEC_2010_ny.csv!$A$1:$I$1795,8,FALSE)</f>
        <v>85.21</v>
      </c>
      <c r="I198">
        <f>VLOOKUP(C198,[3]ACS_12_5YR_median_income_ny.csv!$A$1:$C$1795,2,FALSE)</f>
        <v>55844</v>
      </c>
      <c r="J198">
        <f>VLOOKUP(C198,[3]ACS_12_5YR_median_income_ny.csv!$A$1:$C$1795,3,FALSE)</f>
        <v>2517</v>
      </c>
      <c r="K198" s="5">
        <f>VLOOKUP(C198,[4]ACS_12_5YR_education_ny.csv!$A$1:$G$1795,7,FALSE)*100</f>
        <v>15.784987923841786</v>
      </c>
      <c r="L198" s="5">
        <f>VLOOKUP($C198,[5]ACS_12_5YR_housing_ny.csv!$A$1:$F$1795,2,FALSE)</f>
        <v>9.4</v>
      </c>
      <c r="M198" s="5">
        <f>VLOOKUP($C198,[5]ACS_12_5YR_housing_ny.csv!$A$1:$F$1795,6,FALSE)*100</f>
        <v>66.456191327670993</v>
      </c>
    </row>
    <row r="199" spans="1:13">
      <c r="A199" s="1">
        <v>11104</v>
      </c>
      <c r="B199" t="s">
        <v>1</v>
      </c>
      <c r="C199" s="1">
        <v>11104</v>
      </c>
      <c r="D199" t="s">
        <v>7</v>
      </c>
      <c r="E199" t="str">
        <f>VLOOKUP(A199,[1]nyc_zip_code_names.csv!$A$1:$B$178,2, FALSE)</f>
        <v>11104 - Sunnyside</v>
      </c>
      <c r="F199">
        <f>VLOOKUP(C199,[2]DEC_2010_ny.csv!$A$1:$I$1795,3,FALSE)</f>
        <v>249.6</v>
      </c>
      <c r="G199">
        <f>VLOOKUP(C199,[2]DEC_2010_ny.csv!$A$1:$I$1795,6,FALSE)</f>
        <v>27232</v>
      </c>
      <c r="H199">
        <f>VLOOKUP(C199,[2]DEC_2010_ny.csv!$A$1:$I$1795,8,FALSE)</f>
        <v>109.1</v>
      </c>
      <c r="I199">
        <f>VLOOKUP(C199,[3]ACS_12_5YR_median_income_ny.csv!$A$1:$C$1795,2,FALSE)</f>
        <v>54188</v>
      </c>
      <c r="J199">
        <f>VLOOKUP(C199,[3]ACS_12_5YR_median_income_ny.csv!$A$1:$C$1795,3,FALSE)</f>
        <v>2404</v>
      </c>
      <c r="K199" s="5">
        <f>VLOOKUP(C199,[4]ACS_12_5YR_education_ny.csv!$A$1:$G$1795,7,FALSE)*100</f>
        <v>15.859616837800598</v>
      </c>
      <c r="L199" s="5">
        <f>VLOOKUP($C199,[5]ACS_12_5YR_housing_ny.csv!$A$1:$F$1795,2,FALSE)</f>
        <v>7.5</v>
      </c>
      <c r="M199" s="5">
        <f>VLOOKUP($C199,[5]ACS_12_5YR_housing_ny.csv!$A$1:$F$1795,6,FALSE)*100</f>
        <v>77.160445110883117</v>
      </c>
    </row>
    <row r="200" spans="1:13">
      <c r="A200" s="1">
        <v>11105</v>
      </c>
      <c r="B200" t="s">
        <v>1</v>
      </c>
      <c r="C200" s="1">
        <v>11105</v>
      </c>
      <c r="D200" t="s">
        <v>7</v>
      </c>
      <c r="E200" t="str">
        <f>VLOOKUP(A200,[1]nyc_zip_code_names.csv!$A$1:$B$178,2, FALSE)</f>
        <v>11105 - Steinway</v>
      </c>
      <c r="F200">
        <f>VLOOKUP(C200,[2]DEC_2010_ny.csv!$A$1:$I$1795,3,FALSE)</f>
        <v>1044.47</v>
      </c>
      <c r="G200">
        <f>VLOOKUP(C200,[2]DEC_2010_ny.csv!$A$1:$I$1795,6,FALSE)</f>
        <v>36688</v>
      </c>
      <c r="H200">
        <f>VLOOKUP(C200,[2]DEC_2010_ny.csv!$A$1:$I$1795,8,FALSE)</f>
        <v>35.130000000000003</v>
      </c>
      <c r="I200">
        <f>VLOOKUP(C200,[3]ACS_12_5YR_median_income_ny.csv!$A$1:$C$1795,2,FALSE)</f>
        <v>57576</v>
      </c>
      <c r="J200">
        <f>VLOOKUP(C200,[3]ACS_12_5YR_median_income_ny.csv!$A$1:$C$1795,3,FALSE)</f>
        <v>2454</v>
      </c>
      <c r="K200" s="5">
        <f>VLOOKUP(C200,[4]ACS_12_5YR_education_ny.csv!$A$1:$G$1795,7,FALSE)*100</f>
        <v>16.062851242255462</v>
      </c>
      <c r="L200" s="5">
        <f>VLOOKUP($C200,[5]ACS_12_5YR_housing_ny.csv!$A$1:$F$1795,2,FALSE)</f>
        <v>6.4</v>
      </c>
      <c r="M200" s="5">
        <f>VLOOKUP($C200,[5]ACS_12_5YR_housing_ny.csv!$A$1:$F$1795,6,FALSE)*100</f>
        <v>62.132352941176471</v>
      </c>
    </row>
    <row r="201" spans="1:13">
      <c r="A201" s="1">
        <v>11106</v>
      </c>
      <c r="B201" t="s">
        <v>1</v>
      </c>
      <c r="C201" s="1">
        <v>11106</v>
      </c>
      <c r="D201" t="s">
        <v>7</v>
      </c>
      <c r="E201" t="str">
        <f>VLOOKUP(A201,[1]nyc_zip_code_names.csv!$A$1:$B$178,2, FALSE)</f>
        <v>11106 - Ravenswood</v>
      </c>
      <c r="F201">
        <f>VLOOKUP(C201,[2]DEC_2010_ny.csv!$A$1:$I$1795,3,FALSE)</f>
        <v>548.53</v>
      </c>
      <c r="G201">
        <f>VLOOKUP(C201,[2]DEC_2010_ny.csv!$A$1:$I$1795,6,FALSE)</f>
        <v>38875</v>
      </c>
      <c r="H201">
        <f>VLOOKUP(C201,[2]DEC_2010_ny.csv!$A$1:$I$1795,8,FALSE)</f>
        <v>70.87</v>
      </c>
      <c r="I201">
        <f>VLOOKUP(C201,[3]ACS_12_5YR_median_income_ny.csv!$A$1:$C$1795,2,FALSE)</f>
        <v>49371</v>
      </c>
      <c r="J201">
        <f>VLOOKUP(C201,[3]ACS_12_5YR_median_income_ny.csv!$A$1:$C$1795,3,FALSE)</f>
        <v>3207</v>
      </c>
      <c r="K201" s="5">
        <f>VLOOKUP(C201,[4]ACS_12_5YR_education_ny.csv!$A$1:$G$1795,7,FALSE)*100</f>
        <v>18.996118721461187</v>
      </c>
      <c r="L201" s="5">
        <f>VLOOKUP($C201,[5]ACS_12_5YR_housing_ny.csv!$A$1:$F$1795,2,FALSE)</f>
        <v>6.5</v>
      </c>
      <c r="M201" s="5">
        <f>VLOOKUP($C201,[5]ACS_12_5YR_housing_ny.csv!$A$1:$F$1795,6,FALSE)*100</f>
        <v>50.592244943569106</v>
      </c>
    </row>
    <row r="202" spans="1:13">
      <c r="A202" s="1">
        <v>11109</v>
      </c>
      <c r="B202" t="s">
        <v>1</v>
      </c>
      <c r="C202" s="1">
        <v>11109</v>
      </c>
      <c r="D202" t="s">
        <v>7</v>
      </c>
      <c r="E202" t="s">
        <v>27</v>
      </c>
      <c r="F202">
        <f>VLOOKUP(C202,[2]DEC_2010_ny.csv!$A$1:$I$1795,3,FALSE)</f>
        <v>25.68</v>
      </c>
      <c r="G202">
        <f>VLOOKUP(C202,[2]DEC_2010_ny.csv!$A$1:$I$1795,6,FALSE)</f>
        <v>3523</v>
      </c>
      <c r="H202">
        <f>VLOOKUP(C202,[2]DEC_2010_ny.csv!$A$1:$I$1795,8,FALSE)</f>
        <v>137.19</v>
      </c>
      <c r="I202">
        <f>VLOOKUP(C202,[3]ACS_12_5YR_median_income_ny.csv!$A$1:$C$1795,2,FALSE)</f>
        <v>126225</v>
      </c>
      <c r="J202">
        <f>VLOOKUP(C202,[3]ACS_12_5YR_median_income_ny.csv!$A$1:$C$1795,3,FALSE)</f>
        <v>15755</v>
      </c>
      <c r="K202" s="5">
        <f>VLOOKUP(C202,[4]ACS_12_5YR_education_ny.csv!$A$1:$G$1795,7,FALSE)*100</f>
        <v>1.4372985944463492</v>
      </c>
      <c r="L202" s="5">
        <f>VLOOKUP($C202,[5]ACS_12_5YR_housing_ny.csv!$A$1:$F$1795,2,FALSE)</f>
        <v>14.6</v>
      </c>
      <c r="M202" s="5">
        <f>VLOOKUP($C202,[5]ACS_12_5YR_housing_ny.csv!$A$1:$F$1795,6,FALSE)*100</f>
        <v>1.4478282576135795</v>
      </c>
    </row>
    <row r="203" spans="1:13">
      <c r="A203" s="1">
        <v>11120</v>
      </c>
      <c r="B203" t="s">
        <v>4</v>
      </c>
      <c r="C203" s="1">
        <v>11101</v>
      </c>
      <c r="D203" t="s">
        <v>7</v>
      </c>
      <c r="E203" t="s">
        <v>28</v>
      </c>
      <c r="F203">
        <f>VLOOKUP(C203,[2]DEC_2010_ny.csv!$A$1:$I$1795,3,FALSE)</f>
        <v>1673.89</v>
      </c>
      <c r="G203">
        <f>VLOOKUP(C203,[2]DEC_2010_ny.csv!$A$1:$I$1795,6,FALSE)</f>
        <v>25484</v>
      </c>
      <c r="H203">
        <f>VLOOKUP(C203,[2]DEC_2010_ny.csv!$A$1:$I$1795,8,FALSE)</f>
        <v>15.22</v>
      </c>
      <c r="I203">
        <f>VLOOKUP(C203,[3]ACS_12_5YR_median_income_ny.csv!$A$1:$C$1795,2,FALSE)</f>
        <v>43909</v>
      </c>
      <c r="J203">
        <f>VLOOKUP(C203,[3]ACS_12_5YR_median_income_ny.csv!$A$1:$C$1795,3,FALSE)</f>
        <v>4135</v>
      </c>
      <c r="K203" s="5">
        <f>VLOOKUP(C203,[4]ACS_12_5YR_education_ny.csv!$A$1:$G$1795,7,FALSE)*100</f>
        <v>20.112429667519184</v>
      </c>
      <c r="L203" s="5">
        <f>VLOOKUP($C203,[5]ACS_12_5YR_housing_ny.csv!$A$1:$F$1795,2,FALSE)</f>
        <v>7.7</v>
      </c>
      <c r="M203" s="5">
        <f>VLOOKUP($C203,[5]ACS_12_5YR_housing_ny.csv!$A$1:$F$1795,6,FALSE)*100</f>
        <v>58.731826939919429</v>
      </c>
    </row>
    <row r="204" spans="1:13">
      <c r="A204" s="1">
        <v>11201</v>
      </c>
      <c r="B204" t="s">
        <v>1</v>
      </c>
      <c r="C204" s="1">
        <v>11201</v>
      </c>
      <c r="D204" t="s">
        <v>8</v>
      </c>
      <c r="E204" t="str">
        <f>VLOOKUP(A204,[1]nyc_zip_code_names.csv!$A$1:$B$178,2, FALSE)</f>
        <v>11201 - Brooklyn Heights/Cobble Hill</v>
      </c>
      <c r="F204">
        <f>VLOOKUP(C204,[2]DEC_2010_ny.csv!$A$1:$I$1795,3,FALSE)</f>
        <v>909.45</v>
      </c>
      <c r="G204">
        <f>VLOOKUP(C204,[2]DEC_2010_ny.csv!$A$1:$I$1795,6,FALSE)</f>
        <v>51128</v>
      </c>
      <c r="H204">
        <f>VLOOKUP(C204,[2]DEC_2010_ny.csv!$A$1:$I$1795,8,FALSE)</f>
        <v>56.22</v>
      </c>
      <c r="I204">
        <f>VLOOKUP(C204,[3]ACS_12_5YR_median_income_ny.csv!$A$1:$C$1795,2,FALSE)</f>
        <v>93693</v>
      </c>
      <c r="J204">
        <f>VLOOKUP(C204,[3]ACS_12_5YR_median_income_ny.csv!$A$1:$C$1795,3,FALSE)</f>
        <v>5405</v>
      </c>
      <c r="K204" s="5">
        <f>VLOOKUP(C204,[4]ACS_12_5YR_education_ny.csv!$A$1:$G$1795,7,FALSE)*100</f>
        <v>7.3875520250615363</v>
      </c>
      <c r="L204" s="5">
        <f>VLOOKUP($C204,[5]ACS_12_5YR_housing_ny.csv!$A$1:$F$1795,2,FALSE)</f>
        <v>12</v>
      </c>
      <c r="M204" s="5">
        <f>VLOOKUP($C204,[5]ACS_12_5YR_housing_ny.csv!$A$1:$F$1795,6,FALSE)*100</f>
        <v>58.339821302784266</v>
      </c>
    </row>
    <row r="205" spans="1:13">
      <c r="A205" s="1">
        <v>11202</v>
      </c>
      <c r="B205" t="s">
        <v>3</v>
      </c>
      <c r="C205" s="1">
        <v>11201</v>
      </c>
      <c r="D205" t="s">
        <v>8</v>
      </c>
      <c r="E205" s="1">
        <f>A205</f>
        <v>11202</v>
      </c>
      <c r="F205">
        <f>VLOOKUP(C205,[2]DEC_2010_ny.csv!$A$1:$I$1795,3,FALSE)</f>
        <v>909.45</v>
      </c>
      <c r="G205">
        <f>VLOOKUP(C205,[2]DEC_2010_ny.csv!$A$1:$I$1795,6,FALSE)</f>
        <v>51128</v>
      </c>
      <c r="H205">
        <f>VLOOKUP(C205,[2]DEC_2010_ny.csv!$A$1:$I$1795,8,FALSE)</f>
        <v>56.22</v>
      </c>
      <c r="I205">
        <f>VLOOKUP(C205,[3]ACS_12_5YR_median_income_ny.csv!$A$1:$C$1795,2,FALSE)</f>
        <v>93693</v>
      </c>
      <c r="J205">
        <f>VLOOKUP(C205,[3]ACS_12_5YR_median_income_ny.csv!$A$1:$C$1795,3,FALSE)</f>
        <v>5405</v>
      </c>
      <c r="K205" s="5">
        <f>VLOOKUP(C205,[4]ACS_12_5YR_education_ny.csv!$A$1:$G$1795,7,FALSE)*100</f>
        <v>7.3875520250615363</v>
      </c>
      <c r="L205" s="5">
        <f>VLOOKUP($C205,[5]ACS_12_5YR_housing_ny.csv!$A$1:$F$1795,2,FALSE)</f>
        <v>12</v>
      </c>
      <c r="M205" s="5">
        <f>VLOOKUP($C205,[5]ACS_12_5YR_housing_ny.csv!$A$1:$F$1795,6,FALSE)*100</f>
        <v>58.339821302784266</v>
      </c>
    </row>
    <row r="206" spans="1:13">
      <c r="A206" s="1">
        <v>11203</v>
      </c>
      <c r="B206" t="s">
        <v>1</v>
      </c>
      <c r="C206" s="1">
        <v>11203</v>
      </c>
      <c r="D206" t="s">
        <v>8</v>
      </c>
      <c r="E206" t="str">
        <f>VLOOKUP(A206,[1]nyc_zip_code_names.csv!$A$1:$B$178,2, FALSE)</f>
        <v>11203 - East Flatbush</v>
      </c>
      <c r="F206">
        <f>VLOOKUP(C206,[2]DEC_2010_ny.csv!$A$1:$I$1795,3,FALSE)</f>
        <v>1373.21</v>
      </c>
      <c r="G206">
        <f>VLOOKUP(C206,[2]DEC_2010_ny.csv!$A$1:$I$1795,6,FALSE)</f>
        <v>76174</v>
      </c>
      <c r="H206">
        <f>VLOOKUP(C206,[2]DEC_2010_ny.csv!$A$1:$I$1795,8,FALSE)</f>
        <v>55.47</v>
      </c>
      <c r="I206">
        <f>VLOOKUP(C206,[3]ACS_12_5YR_median_income_ny.csv!$A$1:$C$1795,2,FALSE)</f>
        <v>49002</v>
      </c>
      <c r="J206">
        <f>VLOOKUP(C206,[3]ACS_12_5YR_median_income_ny.csv!$A$1:$C$1795,3,FALSE)</f>
        <v>2253</v>
      </c>
      <c r="K206" s="5">
        <f>VLOOKUP(C206,[4]ACS_12_5YR_education_ny.csv!$A$1:$G$1795,7,FALSE)*100</f>
        <v>16.178441500112285</v>
      </c>
      <c r="L206" s="5">
        <f>VLOOKUP($C206,[5]ACS_12_5YR_housing_ny.csv!$A$1:$F$1795,2,FALSE)</f>
        <v>7.7</v>
      </c>
      <c r="M206" s="5">
        <f>VLOOKUP($C206,[5]ACS_12_5YR_housing_ny.csv!$A$1:$F$1795,6,FALSE)*100</f>
        <v>69.354509590531904</v>
      </c>
    </row>
    <row r="207" spans="1:13">
      <c r="A207" s="1">
        <v>11204</v>
      </c>
      <c r="B207" t="s">
        <v>1</v>
      </c>
      <c r="C207" s="1">
        <v>11204</v>
      </c>
      <c r="D207" t="s">
        <v>8</v>
      </c>
      <c r="E207" t="str">
        <f>VLOOKUP(A207,[1]nyc_zip_code_names.csv!$A$1:$B$178,2, FALSE)</f>
        <v>11204 - Parkville/Bensonhurst</v>
      </c>
      <c r="F207">
        <f>VLOOKUP(C207,[2]DEC_2010_ny.csv!$A$1:$I$1795,3,FALSE)</f>
        <v>1016.95</v>
      </c>
      <c r="G207">
        <f>VLOOKUP(C207,[2]DEC_2010_ny.csv!$A$1:$I$1795,6,FALSE)</f>
        <v>78134</v>
      </c>
      <c r="H207">
        <f>VLOOKUP(C207,[2]DEC_2010_ny.csv!$A$1:$I$1795,8,FALSE)</f>
        <v>76.83</v>
      </c>
      <c r="I207">
        <f>VLOOKUP(C207,[3]ACS_12_5YR_median_income_ny.csv!$A$1:$C$1795,2,FALSE)</f>
        <v>45112</v>
      </c>
      <c r="J207">
        <f>VLOOKUP(C207,[3]ACS_12_5YR_median_income_ny.csv!$A$1:$C$1795,3,FALSE)</f>
        <v>2785</v>
      </c>
      <c r="K207" s="5">
        <f>VLOOKUP(C207,[4]ACS_12_5YR_education_ny.csv!$A$1:$G$1795,7,FALSE)*100</f>
        <v>25.616182811152633</v>
      </c>
      <c r="L207" s="5">
        <f>VLOOKUP($C207,[5]ACS_12_5YR_housing_ny.csv!$A$1:$F$1795,2,FALSE)</f>
        <v>5.9</v>
      </c>
      <c r="M207" s="5">
        <f>VLOOKUP($C207,[5]ACS_12_5YR_housing_ny.csv!$A$1:$F$1795,6,FALSE)*100</f>
        <v>74.618241848947591</v>
      </c>
    </row>
    <row r="208" spans="1:13">
      <c r="A208" s="1">
        <v>11205</v>
      </c>
      <c r="B208" t="s">
        <v>1</v>
      </c>
      <c r="C208" s="1">
        <v>11205</v>
      </c>
      <c r="D208" t="s">
        <v>8</v>
      </c>
      <c r="E208" t="str">
        <f>VLOOKUP(A208,[1]nyc_zip_code_names.csv!$A$1:$B$178,2, FALSE)</f>
        <v>11205 - Fort Greene</v>
      </c>
      <c r="F208">
        <f>VLOOKUP(C208,[2]DEC_2010_ny.csv!$A$1:$I$1795,3,FALSE)</f>
        <v>607.76</v>
      </c>
      <c r="G208">
        <f>VLOOKUP(C208,[2]DEC_2010_ny.csv!$A$1:$I$1795,6,FALSE)</f>
        <v>40366</v>
      </c>
      <c r="H208">
        <f>VLOOKUP(C208,[2]DEC_2010_ny.csv!$A$1:$I$1795,8,FALSE)</f>
        <v>66.42</v>
      </c>
      <c r="I208">
        <f>VLOOKUP(C208,[3]ACS_12_5YR_median_income_ny.csv!$A$1:$C$1795,2,FALSE)</f>
        <v>42434</v>
      </c>
      <c r="J208">
        <f>VLOOKUP(C208,[3]ACS_12_5YR_median_income_ny.csv!$A$1:$C$1795,3,FALSE)</f>
        <v>2849</v>
      </c>
      <c r="K208" s="5">
        <f>VLOOKUP(C208,[4]ACS_12_5YR_education_ny.csv!$A$1:$G$1795,7,FALSE)*100</f>
        <v>19.00339000100594</v>
      </c>
      <c r="L208" s="5">
        <f>VLOOKUP($C208,[5]ACS_12_5YR_housing_ny.csv!$A$1:$F$1795,2,FALSE)</f>
        <v>14</v>
      </c>
      <c r="M208" s="5">
        <f>VLOOKUP($C208,[5]ACS_12_5YR_housing_ny.csv!$A$1:$F$1795,6,FALSE)*100</f>
        <v>67.160611854684518</v>
      </c>
    </row>
    <row r="209" spans="1:13">
      <c r="A209" s="1">
        <v>11206</v>
      </c>
      <c r="B209" t="s">
        <v>1</v>
      </c>
      <c r="C209" s="1">
        <v>11206</v>
      </c>
      <c r="D209" t="s">
        <v>8</v>
      </c>
      <c r="E209" t="str">
        <f>VLOOKUP(A209,[1]nyc_zip_code_names.csv!$A$1:$B$178,2, FALSE)</f>
        <v>11206 - Williamsburg/Bedford-Stuyvesant</v>
      </c>
      <c r="F209">
        <f>VLOOKUP(C209,[2]DEC_2010_ny.csv!$A$1:$I$1795,3,FALSE)</f>
        <v>918.07</v>
      </c>
      <c r="G209">
        <f>VLOOKUP(C209,[2]DEC_2010_ny.csv!$A$1:$I$1795,6,FALSE)</f>
        <v>81677</v>
      </c>
      <c r="H209">
        <f>VLOOKUP(C209,[2]DEC_2010_ny.csv!$A$1:$I$1795,8,FALSE)</f>
        <v>88.97</v>
      </c>
      <c r="I209">
        <f>VLOOKUP(C209,[3]ACS_12_5YR_median_income_ny.csv!$A$1:$C$1795,2,FALSE)</f>
        <v>28584</v>
      </c>
      <c r="J209">
        <f>VLOOKUP(C209,[3]ACS_12_5YR_median_income_ny.csv!$A$1:$C$1795,3,FALSE)</f>
        <v>1645</v>
      </c>
      <c r="K209" s="5">
        <f>VLOOKUP(C209,[4]ACS_12_5YR_education_ny.csv!$A$1:$G$1795,7,FALSE)*100</f>
        <v>33.073780897485769</v>
      </c>
      <c r="L209" s="5">
        <f>VLOOKUP($C209,[5]ACS_12_5YR_housing_ny.csv!$A$1:$F$1795,2,FALSE)</f>
        <v>9.4</v>
      </c>
      <c r="M209" s="5">
        <f>VLOOKUP($C209,[5]ACS_12_5YR_housing_ny.csv!$A$1:$F$1795,6,FALSE)*100</f>
        <v>37.741663422862331</v>
      </c>
    </row>
    <row r="210" spans="1:13">
      <c r="A210" s="1">
        <v>11207</v>
      </c>
      <c r="B210" t="s">
        <v>1</v>
      </c>
      <c r="C210" s="1">
        <v>11207</v>
      </c>
      <c r="D210" t="s">
        <v>8</v>
      </c>
      <c r="E210" t="str">
        <f>VLOOKUP(A210,[1]nyc_zip_code_names.csv!$A$1:$B$178,2, FALSE)</f>
        <v>11207 - East New York</v>
      </c>
      <c r="F210">
        <f>VLOOKUP(C210,[2]DEC_2010_ny.csv!$A$1:$I$1795,3,FALSE)</f>
        <v>1709.37</v>
      </c>
      <c r="G210">
        <f>VLOOKUP(C210,[2]DEC_2010_ny.csv!$A$1:$I$1795,6,FALSE)</f>
        <v>93386</v>
      </c>
      <c r="H210">
        <f>VLOOKUP(C210,[2]DEC_2010_ny.csv!$A$1:$I$1795,8,FALSE)</f>
        <v>54.63</v>
      </c>
      <c r="I210">
        <f>VLOOKUP(C210,[3]ACS_12_5YR_median_income_ny.csv!$A$1:$C$1795,2,FALSE)</f>
        <v>32642</v>
      </c>
      <c r="J210">
        <f>VLOOKUP(C210,[3]ACS_12_5YR_median_income_ny.csv!$A$1:$C$1795,3,FALSE)</f>
        <v>1782</v>
      </c>
      <c r="K210" s="5">
        <f>VLOOKUP(C210,[4]ACS_12_5YR_education_ny.csv!$A$1:$G$1795,7,FALSE)*100</f>
        <v>30.218371212121216</v>
      </c>
      <c r="L210" s="5">
        <f>VLOOKUP($C210,[5]ACS_12_5YR_housing_ny.csv!$A$1:$F$1795,2,FALSE)</f>
        <v>9.5</v>
      </c>
      <c r="M210" s="5">
        <f>VLOOKUP($C210,[5]ACS_12_5YR_housing_ny.csv!$A$1:$F$1795,6,FALSE)*100</f>
        <v>49.712450737118665</v>
      </c>
    </row>
    <row r="211" spans="1:13">
      <c r="A211" s="1">
        <v>11208</v>
      </c>
      <c r="B211" t="s">
        <v>1</v>
      </c>
      <c r="C211" s="1">
        <v>11208</v>
      </c>
      <c r="D211" t="s">
        <v>8</v>
      </c>
      <c r="E211" t="str">
        <f>VLOOKUP(A211,[1]nyc_zip_code_names.csv!$A$1:$B$178,2, FALSE)</f>
        <v>11208 - Cypress Hills</v>
      </c>
      <c r="F211">
        <f>VLOOKUP(C211,[2]DEC_2010_ny.csv!$A$1:$I$1795,3,FALSE)</f>
        <v>2212.0100000000002</v>
      </c>
      <c r="G211">
        <f>VLOOKUP(C211,[2]DEC_2010_ny.csv!$A$1:$I$1795,6,FALSE)</f>
        <v>94469</v>
      </c>
      <c r="H211">
        <f>VLOOKUP(C211,[2]DEC_2010_ny.csv!$A$1:$I$1795,8,FALSE)</f>
        <v>42.71</v>
      </c>
      <c r="I211">
        <f>VLOOKUP(C211,[3]ACS_12_5YR_median_income_ny.csv!$A$1:$C$1795,2,FALSE)</f>
        <v>35665</v>
      </c>
      <c r="J211">
        <f>VLOOKUP(C211,[3]ACS_12_5YR_median_income_ny.csv!$A$1:$C$1795,3,FALSE)</f>
        <v>1495</v>
      </c>
      <c r="K211" s="5">
        <f>VLOOKUP(C211,[4]ACS_12_5YR_education_ny.csv!$A$1:$G$1795,7,FALSE)*100</f>
        <v>23.741440808660734</v>
      </c>
      <c r="L211" s="5">
        <f>VLOOKUP($C211,[5]ACS_12_5YR_housing_ny.csv!$A$1:$F$1795,2,FALSE)</f>
        <v>14.5</v>
      </c>
      <c r="M211" s="5">
        <f>VLOOKUP($C211,[5]ACS_12_5YR_housing_ny.csv!$A$1:$F$1795,6,FALSE)*100</f>
        <v>53.638822026091347</v>
      </c>
    </row>
    <row r="212" spans="1:13">
      <c r="A212" s="1">
        <v>11209</v>
      </c>
      <c r="B212" t="s">
        <v>1</v>
      </c>
      <c r="C212" s="1">
        <v>11209</v>
      </c>
      <c r="D212" t="s">
        <v>8</v>
      </c>
      <c r="E212" t="str">
        <f>VLOOKUP(A212,[1]nyc_zip_code_names.csv!$A$1:$B$178,2, FALSE)</f>
        <v>11209 - Bay Ridge</v>
      </c>
      <c r="F212">
        <f>VLOOKUP(C212,[2]DEC_2010_ny.csv!$A$1:$I$1795,3,FALSE)</f>
        <v>1383.78</v>
      </c>
      <c r="G212">
        <f>VLOOKUP(C212,[2]DEC_2010_ny.csv!$A$1:$I$1795,6,FALSE)</f>
        <v>68853</v>
      </c>
      <c r="H212">
        <f>VLOOKUP(C212,[2]DEC_2010_ny.csv!$A$1:$I$1795,8,FALSE)</f>
        <v>49.76</v>
      </c>
      <c r="I212">
        <f>VLOOKUP(C212,[3]ACS_12_5YR_median_income_ny.csv!$A$1:$C$1795,2,FALSE)</f>
        <v>57713</v>
      </c>
      <c r="J212">
        <f>VLOOKUP(C212,[3]ACS_12_5YR_median_income_ny.csv!$A$1:$C$1795,3,FALSE)</f>
        <v>2422</v>
      </c>
      <c r="K212" s="5">
        <f>VLOOKUP(C212,[4]ACS_12_5YR_education_ny.csv!$A$1:$G$1795,7,FALSE)*100</f>
        <v>13.215223921825903</v>
      </c>
      <c r="L212" s="5">
        <f>VLOOKUP($C212,[5]ACS_12_5YR_housing_ny.csv!$A$1:$F$1795,2,FALSE)</f>
        <v>5.9</v>
      </c>
      <c r="M212" s="5">
        <f>VLOOKUP($C212,[5]ACS_12_5YR_housing_ny.csv!$A$1:$F$1795,6,FALSE)*100</f>
        <v>70.588235294117652</v>
      </c>
    </row>
    <row r="213" spans="1:13">
      <c r="A213" s="1">
        <v>11210</v>
      </c>
      <c r="B213" t="s">
        <v>1</v>
      </c>
      <c r="C213" s="1">
        <v>11210</v>
      </c>
      <c r="D213" t="s">
        <v>8</v>
      </c>
      <c r="E213" t="str">
        <f>VLOOKUP(A213,[1]nyc_zip_code_names.csv!$A$1:$B$178,2, FALSE)</f>
        <v>11210 - Vanderveer</v>
      </c>
      <c r="F213">
        <f>VLOOKUP(C213,[2]DEC_2010_ny.csv!$A$1:$I$1795,3,FALSE)</f>
        <v>1050.31</v>
      </c>
      <c r="G213">
        <f>VLOOKUP(C213,[2]DEC_2010_ny.csv!$A$1:$I$1795,6,FALSE)</f>
        <v>62008</v>
      </c>
      <c r="H213">
        <f>VLOOKUP(C213,[2]DEC_2010_ny.csv!$A$1:$I$1795,8,FALSE)</f>
        <v>59.04</v>
      </c>
      <c r="I213">
        <f>VLOOKUP(C213,[3]ACS_12_5YR_median_income_ny.csv!$A$1:$C$1795,2,FALSE)</f>
        <v>54664</v>
      </c>
      <c r="J213">
        <f>VLOOKUP(C213,[3]ACS_12_5YR_median_income_ny.csv!$A$1:$C$1795,3,FALSE)</f>
        <v>2001</v>
      </c>
      <c r="K213" s="5">
        <f>VLOOKUP(C213,[4]ACS_12_5YR_education_ny.csv!$A$1:$G$1795,7,FALSE)*100</f>
        <v>10.914722881943714</v>
      </c>
      <c r="L213" s="5">
        <f>VLOOKUP($C213,[5]ACS_12_5YR_housing_ny.csv!$A$1:$F$1795,2,FALSE)</f>
        <v>6.6</v>
      </c>
      <c r="M213" s="5">
        <f>VLOOKUP($C213,[5]ACS_12_5YR_housing_ny.csv!$A$1:$F$1795,6,FALSE)*100</f>
        <v>65.738149567313897</v>
      </c>
    </row>
    <row r="214" spans="1:13">
      <c r="A214" s="1">
        <v>11211</v>
      </c>
      <c r="B214" t="s">
        <v>1</v>
      </c>
      <c r="C214" s="1">
        <v>11211</v>
      </c>
      <c r="D214" t="s">
        <v>8</v>
      </c>
      <c r="E214" t="str">
        <f>VLOOKUP(A214,[1]nyc_zip_code_names.csv!$A$1:$B$178,2, FALSE)</f>
        <v>11211 - Williamsburg</v>
      </c>
      <c r="F214">
        <f>VLOOKUP(C214,[2]DEC_2010_ny.csv!$A$1:$I$1795,3,FALSE)</f>
        <v>1470.99</v>
      </c>
      <c r="G214">
        <f>VLOOKUP(C214,[2]DEC_2010_ny.csv!$A$1:$I$1795,6,FALSE)</f>
        <v>90117</v>
      </c>
      <c r="H214">
        <f>VLOOKUP(C214,[2]DEC_2010_ny.csv!$A$1:$I$1795,8,FALSE)</f>
        <v>61.26</v>
      </c>
      <c r="I214">
        <f>VLOOKUP(C214,[3]ACS_12_5YR_median_income_ny.csv!$A$1:$C$1795,2,FALSE)</f>
        <v>44173</v>
      </c>
      <c r="J214">
        <f>VLOOKUP(C214,[3]ACS_12_5YR_median_income_ny.csv!$A$1:$C$1795,3,FALSE)</f>
        <v>2126</v>
      </c>
      <c r="K214" s="5">
        <f>VLOOKUP(C214,[4]ACS_12_5YR_education_ny.csv!$A$1:$G$1795,7,FALSE)*100</f>
        <v>21.974047219558962</v>
      </c>
      <c r="L214" s="5">
        <f>VLOOKUP($C214,[5]ACS_12_5YR_housing_ny.csv!$A$1:$F$1795,2,FALSE)</f>
        <v>7.3</v>
      </c>
      <c r="M214" s="5">
        <f>VLOOKUP($C214,[5]ACS_12_5YR_housing_ny.csv!$A$1:$F$1795,6,FALSE)*100</f>
        <v>62.520395953442844</v>
      </c>
    </row>
    <row r="215" spans="1:13">
      <c r="A215" s="1">
        <v>11212</v>
      </c>
      <c r="B215" t="s">
        <v>1</v>
      </c>
      <c r="C215" s="1">
        <v>11212</v>
      </c>
      <c r="D215" t="s">
        <v>8</v>
      </c>
      <c r="E215" t="str">
        <f>VLOOKUP(A215,[1]nyc_zip_code_names.csv!$A$1:$B$178,2, FALSE)</f>
        <v>11212 - Brownsville</v>
      </c>
      <c r="F215">
        <f>VLOOKUP(C215,[2]DEC_2010_ny.csv!$A$1:$I$1795,3,FALSE)</f>
        <v>984.29</v>
      </c>
      <c r="G215">
        <f>VLOOKUP(C215,[2]DEC_2010_ny.csv!$A$1:$I$1795,6,FALSE)</f>
        <v>84500</v>
      </c>
      <c r="H215">
        <f>VLOOKUP(C215,[2]DEC_2010_ny.csv!$A$1:$I$1795,8,FALSE)</f>
        <v>85.85</v>
      </c>
      <c r="I215">
        <f>VLOOKUP(C215,[3]ACS_12_5YR_median_income_ny.csv!$A$1:$C$1795,2,FALSE)</f>
        <v>27901</v>
      </c>
      <c r="J215">
        <f>VLOOKUP(C215,[3]ACS_12_5YR_median_income_ny.csv!$A$1:$C$1795,3,FALSE)</f>
        <v>1844</v>
      </c>
      <c r="K215" s="5">
        <f>VLOOKUP(C215,[4]ACS_12_5YR_education_ny.csv!$A$1:$G$1795,7,FALSE)*100</f>
        <v>25.39053846416499</v>
      </c>
      <c r="L215" s="5">
        <f>VLOOKUP($C215,[5]ACS_12_5YR_housing_ny.csv!$A$1:$F$1795,2,FALSE)</f>
        <v>9.6999999999999993</v>
      </c>
      <c r="M215" s="5">
        <f>VLOOKUP($C215,[5]ACS_12_5YR_housing_ny.csv!$A$1:$F$1795,6,FALSE)*100</f>
        <v>46.227812887424022</v>
      </c>
    </row>
    <row r="216" spans="1:13">
      <c r="A216" s="1">
        <v>11213</v>
      </c>
      <c r="B216" t="s">
        <v>1</v>
      </c>
      <c r="C216" s="1">
        <v>11213</v>
      </c>
      <c r="D216" t="s">
        <v>8</v>
      </c>
      <c r="E216" t="str">
        <f>VLOOKUP(A216,[1]nyc_zip_code_names.csv!$A$1:$B$178,2, FALSE)</f>
        <v>11213 - Brower Park/Crown Heights</v>
      </c>
      <c r="F216">
        <f>VLOOKUP(C216,[2]DEC_2010_ny.csv!$A$1:$I$1795,3,FALSE)</f>
        <v>698.26</v>
      </c>
      <c r="G216">
        <f>VLOOKUP(C216,[2]DEC_2010_ny.csv!$A$1:$I$1795,6,FALSE)</f>
        <v>63767</v>
      </c>
      <c r="H216">
        <f>VLOOKUP(C216,[2]DEC_2010_ny.csv!$A$1:$I$1795,8,FALSE)</f>
        <v>91.32</v>
      </c>
      <c r="I216">
        <f>VLOOKUP(C216,[3]ACS_12_5YR_median_income_ny.csv!$A$1:$C$1795,2,FALSE)</f>
        <v>35344</v>
      </c>
      <c r="J216">
        <f>VLOOKUP(C216,[3]ACS_12_5YR_median_income_ny.csv!$A$1:$C$1795,3,FALSE)</f>
        <v>1629</v>
      </c>
      <c r="K216" s="5">
        <f>VLOOKUP(C216,[4]ACS_12_5YR_education_ny.csv!$A$1:$G$1795,7,FALSE)*100</f>
        <v>21.041281018695582</v>
      </c>
      <c r="L216" s="5">
        <f>VLOOKUP($C216,[5]ACS_12_5YR_housing_ny.csv!$A$1:$F$1795,2,FALSE)</f>
        <v>9.8000000000000007</v>
      </c>
      <c r="M216" s="5">
        <f>VLOOKUP($C216,[5]ACS_12_5YR_housing_ny.csv!$A$1:$F$1795,6,FALSE)*100</f>
        <v>68.6040638719453</v>
      </c>
    </row>
    <row r="217" spans="1:13">
      <c r="A217" s="1">
        <v>11214</v>
      </c>
      <c r="B217" t="s">
        <v>1</v>
      </c>
      <c r="C217" s="1">
        <v>11214</v>
      </c>
      <c r="D217" t="s">
        <v>8</v>
      </c>
      <c r="E217" t="str">
        <f>VLOOKUP(A217,[1]nyc_zip_code_names.csv!$A$1:$B$178,2, FALSE)</f>
        <v>11214 - Bath Beach/Bensonhurst</v>
      </c>
      <c r="F217">
        <f>VLOOKUP(C217,[2]DEC_2010_ny.csv!$A$1:$I$1795,3,FALSE)</f>
        <v>1398.34</v>
      </c>
      <c r="G217">
        <f>VLOOKUP(C217,[2]DEC_2010_ny.csv!$A$1:$I$1795,6,FALSE)</f>
        <v>88630</v>
      </c>
      <c r="H217">
        <f>VLOOKUP(C217,[2]DEC_2010_ny.csv!$A$1:$I$1795,8,FALSE)</f>
        <v>63.38</v>
      </c>
      <c r="I217">
        <f>VLOOKUP(C217,[3]ACS_12_5YR_median_income_ny.csv!$A$1:$C$1795,2,FALSE)</f>
        <v>41246</v>
      </c>
      <c r="J217">
        <f>VLOOKUP(C217,[3]ACS_12_5YR_median_income_ny.csv!$A$1:$C$1795,3,FALSE)</f>
        <v>1563</v>
      </c>
      <c r="K217" s="5">
        <f>VLOOKUP(C217,[4]ACS_12_5YR_education_ny.csv!$A$1:$G$1795,7,FALSE)*100</f>
        <v>28.057560692049993</v>
      </c>
      <c r="L217" s="5">
        <f>VLOOKUP($C217,[5]ACS_12_5YR_housing_ny.csv!$A$1:$F$1795,2,FALSE)</f>
        <v>6.6</v>
      </c>
      <c r="M217" s="5">
        <f>VLOOKUP($C217,[5]ACS_12_5YR_housing_ny.csv!$A$1:$F$1795,6,FALSE)*100</f>
        <v>59.538304644766527</v>
      </c>
    </row>
    <row r="218" spans="1:13">
      <c r="A218" s="1">
        <v>11215</v>
      </c>
      <c r="B218" t="s">
        <v>1</v>
      </c>
      <c r="C218" s="1">
        <v>11215</v>
      </c>
      <c r="D218" t="s">
        <v>8</v>
      </c>
      <c r="E218" t="str">
        <f>VLOOKUP(A218,[1]nyc_zip_code_names.csv!$A$1:$B$178,2, FALSE)</f>
        <v>11215 - Park Slope/Windsor Terrace</v>
      </c>
      <c r="F218">
        <f>VLOOKUP(C218,[2]DEC_2010_ny.csv!$A$1:$I$1795,3,FALSE)</f>
        <v>1394.03</v>
      </c>
      <c r="G218">
        <f>VLOOKUP(C218,[2]DEC_2010_ny.csv!$A$1:$I$1795,6,FALSE)</f>
        <v>63488</v>
      </c>
      <c r="H218">
        <f>VLOOKUP(C218,[2]DEC_2010_ny.csv!$A$1:$I$1795,8,FALSE)</f>
        <v>45.54</v>
      </c>
      <c r="I218">
        <f>VLOOKUP(C218,[3]ACS_12_5YR_median_income_ny.csv!$A$1:$C$1795,2,FALSE)</f>
        <v>93184</v>
      </c>
      <c r="J218">
        <f>VLOOKUP(C218,[3]ACS_12_5YR_median_income_ny.csv!$A$1:$C$1795,3,FALSE)</f>
        <v>4253</v>
      </c>
      <c r="K218" s="5">
        <f>VLOOKUP(C218,[4]ACS_12_5YR_education_ny.csv!$A$1:$G$1795,7,FALSE)*100</f>
        <v>8.6056498303054507</v>
      </c>
      <c r="L218" s="5">
        <f>VLOOKUP($C218,[5]ACS_12_5YR_housing_ny.csv!$A$1:$F$1795,2,FALSE)</f>
        <v>7.2</v>
      </c>
      <c r="M218" s="5">
        <f>VLOOKUP($C218,[5]ACS_12_5YR_housing_ny.csv!$A$1:$F$1795,6,FALSE)*100</f>
        <v>83.23967908532822</v>
      </c>
    </row>
    <row r="219" spans="1:13">
      <c r="A219" s="1">
        <v>11216</v>
      </c>
      <c r="B219" t="s">
        <v>1</v>
      </c>
      <c r="C219" s="1">
        <v>11216</v>
      </c>
      <c r="D219" t="s">
        <v>8</v>
      </c>
      <c r="E219" t="str">
        <f>VLOOKUP(A219,[1]nyc_zip_code_names.csv!$A$1:$B$178,2, FALSE)</f>
        <v>11216 - Bedford-Stuyvesant</v>
      </c>
      <c r="F219">
        <f>VLOOKUP(C219,[2]DEC_2010_ny.csv!$A$1:$I$1795,3,FALSE)</f>
        <v>598.69000000000005</v>
      </c>
      <c r="G219">
        <f>VLOOKUP(C219,[2]DEC_2010_ny.csv!$A$1:$I$1795,6,FALSE)</f>
        <v>54316</v>
      </c>
      <c r="H219">
        <f>VLOOKUP(C219,[2]DEC_2010_ny.csv!$A$1:$I$1795,8,FALSE)</f>
        <v>90.73</v>
      </c>
      <c r="I219">
        <f>VLOOKUP(C219,[3]ACS_12_5YR_median_income_ny.csv!$A$1:$C$1795,2,FALSE)</f>
        <v>41688</v>
      </c>
      <c r="J219">
        <f>VLOOKUP(C219,[3]ACS_12_5YR_median_income_ny.csv!$A$1:$C$1795,3,FALSE)</f>
        <v>1744</v>
      </c>
      <c r="K219" s="5">
        <f>VLOOKUP(C219,[4]ACS_12_5YR_education_ny.csv!$A$1:$G$1795,7,FALSE)*100</f>
        <v>18.108872634759106</v>
      </c>
      <c r="L219" s="5">
        <f>VLOOKUP($C219,[5]ACS_12_5YR_housing_ny.csv!$A$1:$F$1795,2,FALSE)</f>
        <v>14.5</v>
      </c>
      <c r="M219" s="5">
        <f>VLOOKUP($C219,[5]ACS_12_5YR_housing_ny.csv!$A$1:$F$1795,6,FALSE)*100</f>
        <v>80.066046232362652</v>
      </c>
    </row>
    <row r="220" spans="1:13">
      <c r="A220" s="1">
        <v>11217</v>
      </c>
      <c r="B220" t="s">
        <v>1</v>
      </c>
      <c r="C220" s="1">
        <v>11217</v>
      </c>
      <c r="D220" t="s">
        <v>8</v>
      </c>
      <c r="E220" t="str">
        <f>VLOOKUP(A220,[1]nyc_zip_code_names.csv!$A$1:$B$178,2, FALSE)</f>
        <v>11217 - Park Slope/Gowanus</v>
      </c>
      <c r="F220">
        <f>VLOOKUP(C220,[2]DEC_2010_ny.csv!$A$1:$I$1795,3,FALSE)</f>
        <v>480.46</v>
      </c>
      <c r="G220">
        <f>VLOOKUP(C220,[2]DEC_2010_ny.csv!$A$1:$I$1795,6,FALSE)</f>
        <v>35881</v>
      </c>
      <c r="H220">
        <f>VLOOKUP(C220,[2]DEC_2010_ny.csv!$A$1:$I$1795,8,FALSE)</f>
        <v>74.680000000000007</v>
      </c>
      <c r="I220">
        <f>VLOOKUP(C220,[3]ACS_12_5YR_median_income_ny.csv!$A$1:$C$1795,2,FALSE)</f>
        <v>78591</v>
      </c>
      <c r="J220">
        <f>VLOOKUP(C220,[3]ACS_12_5YR_median_income_ny.csv!$A$1:$C$1795,3,FALSE)</f>
        <v>5094</v>
      </c>
      <c r="K220" s="5">
        <f>VLOOKUP(C220,[4]ACS_12_5YR_education_ny.csv!$A$1:$G$1795,7,FALSE)*100</f>
        <v>14.065808983863937</v>
      </c>
      <c r="L220" s="5">
        <f>VLOOKUP($C220,[5]ACS_12_5YR_housing_ny.csv!$A$1:$F$1795,2,FALSE)</f>
        <v>9.1999999999999993</v>
      </c>
      <c r="M220" s="5">
        <f>VLOOKUP($C220,[5]ACS_12_5YR_housing_ny.csv!$A$1:$F$1795,6,FALSE)*100</f>
        <v>74.84166848656912</v>
      </c>
    </row>
    <row r="221" spans="1:13">
      <c r="A221" s="1">
        <v>11218</v>
      </c>
      <c r="B221" t="s">
        <v>1</v>
      </c>
      <c r="C221" s="1">
        <v>11218</v>
      </c>
      <c r="D221" t="s">
        <v>8</v>
      </c>
      <c r="E221" t="str">
        <f>VLOOKUP(A221,[1]nyc_zip_code_names.csv!$A$1:$B$178,2, FALSE)</f>
        <v>11218 - Kensington/Windsor Terrace</v>
      </c>
      <c r="F221">
        <f>VLOOKUP(C221,[2]DEC_2010_ny.csv!$A$1:$I$1795,3,FALSE)</f>
        <v>914.12</v>
      </c>
      <c r="G221">
        <f>VLOOKUP(C221,[2]DEC_2010_ny.csv!$A$1:$I$1795,6,FALSE)</f>
        <v>75220</v>
      </c>
      <c r="H221">
        <f>VLOOKUP(C221,[2]DEC_2010_ny.csv!$A$1:$I$1795,8,FALSE)</f>
        <v>82.29</v>
      </c>
      <c r="I221">
        <f>VLOOKUP(C221,[3]ACS_12_5YR_median_income_ny.csv!$A$1:$C$1795,2,FALSE)</f>
        <v>53251</v>
      </c>
      <c r="J221">
        <f>VLOOKUP(C221,[3]ACS_12_5YR_median_income_ny.csv!$A$1:$C$1795,3,FALSE)</f>
        <v>2574</v>
      </c>
      <c r="K221" s="5">
        <f>VLOOKUP(C221,[4]ACS_12_5YR_education_ny.csv!$A$1:$G$1795,7,FALSE)*100</f>
        <v>19.011316426659871</v>
      </c>
      <c r="L221" s="5">
        <f>VLOOKUP($C221,[5]ACS_12_5YR_housing_ny.csv!$A$1:$F$1795,2,FALSE)</f>
        <v>5.6</v>
      </c>
      <c r="M221" s="5">
        <f>VLOOKUP($C221,[5]ACS_12_5YR_housing_ny.csv!$A$1:$F$1795,6,FALSE)*100</f>
        <v>63.435303059091773</v>
      </c>
    </row>
    <row r="222" spans="1:13">
      <c r="A222" s="1">
        <v>11219</v>
      </c>
      <c r="B222" t="s">
        <v>1</v>
      </c>
      <c r="C222" s="1">
        <v>11219</v>
      </c>
      <c r="D222" t="s">
        <v>8</v>
      </c>
      <c r="E222" t="str">
        <f>VLOOKUP(A222,[1]nyc_zip_code_names.csv!$A$1:$B$178,2, FALSE)</f>
        <v>11219 - Borough Park</v>
      </c>
      <c r="F222">
        <f>VLOOKUP(C222,[2]DEC_2010_ny.csv!$A$1:$I$1795,3,FALSE)</f>
        <v>948.54</v>
      </c>
      <c r="G222">
        <f>VLOOKUP(C222,[2]DEC_2010_ny.csv!$A$1:$I$1795,6,FALSE)</f>
        <v>92221</v>
      </c>
      <c r="H222">
        <f>VLOOKUP(C222,[2]DEC_2010_ny.csv!$A$1:$I$1795,8,FALSE)</f>
        <v>97.22</v>
      </c>
      <c r="I222">
        <f>VLOOKUP(C222,[3]ACS_12_5YR_median_income_ny.csv!$A$1:$C$1795,2,FALSE)</f>
        <v>34590</v>
      </c>
      <c r="J222">
        <f>VLOOKUP(C222,[3]ACS_12_5YR_median_income_ny.csv!$A$1:$C$1795,3,FALSE)</f>
        <v>1532</v>
      </c>
      <c r="K222" s="5">
        <f>VLOOKUP(C222,[4]ACS_12_5YR_education_ny.csv!$A$1:$G$1795,7,FALSE)*100</f>
        <v>32.001819421972655</v>
      </c>
      <c r="L222" s="5">
        <f>VLOOKUP($C222,[5]ACS_12_5YR_housing_ny.csv!$A$1:$F$1795,2,FALSE)</f>
        <v>7</v>
      </c>
      <c r="M222" s="5">
        <f>VLOOKUP($C222,[5]ACS_12_5YR_housing_ny.csv!$A$1:$F$1795,6,FALSE)*100</f>
        <v>71.601324272521353</v>
      </c>
    </row>
    <row r="223" spans="1:13">
      <c r="A223" s="1">
        <v>11220</v>
      </c>
      <c r="B223" t="s">
        <v>1</v>
      </c>
      <c r="C223" s="1">
        <v>11220</v>
      </c>
      <c r="D223" t="s">
        <v>8</v>
      </c>
      <c r="E223" t="str">
        <f>VLOOKUP(A223,[1]nyc_zip_code_names.csv!$A$1:$B$178,2, FALSE)</f>
        <v>11220 - Sunset Park</v>
      </c>
      <c r="F223">
        <f>VLOOKUP(C223,[2]DEC_2010_ny.csv!$A$1:$I$1795,3,FALSE)</f>
        <v>1146.4000000000001</v>
      </c>
      <c r="G223">
        <f>VLOOKUP(C223,[2]DEC_2010_ny.csv!$A$1:$I$1795,6,FALSE)</f>
        <v>99598</v>
      </c>
      <c r="H223">
        <f>VLOOKUP(C223,[2]DEC_2010_ny.csv!$A$1:$I$1795,8,FALSE)</f>
        <v>86.88</v>
      </c>
      <c r="I223">
        <f>VLOOKUP(C223,[3]ACS_12_5YR_median_income_ny.csv!$A$1:$C$1795,2,FALSE)</f>
        <v>38267</v>
      </c>
      <c r="J223">
        <f>VLOOKUP(C223,[3]ACS_12_5YR_median_income_ny.csv!$A$1:$C$1795,3,FALSE)</f>
        <v>2612</v>
      </c>
      <c r="K223" s="5">
        <f>VLOOKUP(C223,[4]ACS_12_5YR_education_ny.csv!$A$1:$G$1795,7,FALSE)*100</f>
        <v>46.538332416791057</v>
      </c>
      <c r="L223" s="5">
        <f>VLOOKUP($C223,[5]ACS_12_5YR_housing_ny.csv!$A$1:$F$1795,2,FALSE)</f>
        <v>6.4</v>
      </c>
      <c r="M223" s="5">
        <f>VLOOKUP($C223,[5]ACS_12_5YR_housing_ny.csv!$A$1:$F$1795,6,FALSE)*100</f>
        <v>80.184417352558938</v>
      </c>
    </row>
    <row r="224" spans="1:13">
      <c r="A224" s="1">
        <v>11221</v>
      </c>
      <c r="B224" t="s">
        <v>1</v>
      </c>
      <c r="C224" s="1">
        <v>11221</v>
      </c>
      <c r="D224" t="s">
        <v>8</v>
      </c>
      <c r="E224" t="str">
        <f>VLOOKUP(A224,[1]nyc_zip_code_names.csv!$A$1:$B$178,2, FALSE)</f>
        <v>11221 - Bushwick/Bedford-Stuyvesant</v>
      </c>
      <c r="F224">
        <f>VLOOKUP(C224,[2]DEC_2010_ny.csv!$A$1:$I$1795,3,FALSE)</f>
        <v>885.35</v>
      </c>
      <c r="G224">
        <f>VLOOKUP(C224,[2]DEC_2010_ny.csv!$A$1:$I$1795,6,FALSE)</f>
        <v>78895</v>
      </c>
      <c r="H224">
        <f>VLOOKUP(C224,[2]DEC_2010_ny.csv!$A$1:$I$1795,8,FALSE)</f>
        <v>89.11</v>
      </c>
      <c r="I224">
        <f>VLOOKUP(C224,[3]ACS_12_5YR_median_income_ny.csv!$A$1:$C$1795,2,FALSE)</f>
        <v>37608</v>
      </c>
      <c r="J224">
        <f>VLOOKUP(C224,[3]ACS_12_5YR_median_income_ny.csv!$A$1:$C$1795,3,FALSE)</f>
        <v>2457</v>
      </c>
      <c r="K224" s="5">
        <f>VLOOKUP(C224,[4]ACS_12_5YR_education_ny.csv!$A$1:$G$1795,7,FALSE)*100</f>
        <v>29.884933716417162</v>
      </c>
      <c r="L224" s="5">
        <f>VLOOKUP($C224,[5]ACS_12_5YR_housing_ny.csv!$A$1:$F$1795,2,FALSE)</f>
        <v>14.8</v>
      </c>
      <c r="M224" s="5">
        <f>VLOOKUP($C224,[5]ACS_12_5YR_housing_ny.csv!$A$1:$F$1795,6,FALSE)*100</f>
        <v>69.093432007400551</v>
      </c>
    </row>
    <row r="225" spans="1:13">
      <c r="A225" s="1">
        <v>11222</v>
      </c>
      <c r="B225" t="s">
        <v>1</v>
      </c>
      <c r="C225" s="1">
        <v>11222</v>
      </c>
      <c r="D225" t="s">
        <v>8</v>
      </c>
      <c r="E225" t="str">
        <f>VLOOKUP(A225,[1]nyc_zip_code_names.csv!$A$1:$B$178,2, FALSE)</f>
        <v>11222 - Greenpoint</v>
      </c>
      <c r="F225">
        <f>VLOOKUP(C225,[2]DEC_2010_ny.csv!$A$1:$I$1795,3,FALSE)</f>
        <v>975.5</v>
      </c>
      <c r="G225">
        <f>VLOOKUP(C225,[2]DEC_2010_ny.csv!$A$1:$I$1795,6,FALSE)</f>
        <v>36934</v>
      </c>
      <c r="H225">
        <f>VLOOKUP(C225,[2]DEC_2010_ny.csv!$A$1:$I$1795,8,FALSE)</f>
        <v>37.86</v>
      </c>
      <c r="I225">
        <f>VLOOKUP(C225,[3]ACS_12_5YR_median_income_ny.csv!$A$1:$C$1795,2,FALSE)</f>
        <v>62634</v>
      </c>
      <c r="J225">
        <f>VLOOKUP(C225,[3]ACS_12_5YR_median_income_ny.csv!$A$1:$C$1795,3,FALSE)</f>
        <v>3769</v>
      </c>
      <c r="K225" s="5">
        <f>VLOOKUP(C225,[4]ACS_12_5YR_education_ny.csv!$A$1:$G$1795,7,FALSE)*100</f>
        <v>10.575239770351445</v>
      </c>
      <c r="L225" s="5">
        <f>VLOOKUP($C225,[5]ACS_12_5YR_housing_ny.csv!$A$1:$F$1795,2,FALSE)</f>
        <v>12.1</v>
      </c>
      <c r="M225" s="5">
        <f>VLOOKUP($C225,[5]ACS_12_5YR_housing_ny.csv!$A$1:$F$1795,6,FALSE)*100</f>
        <v>69.402295099798778</v>
      </c>
    </row>
    <row r="226" spans="1:13">
      <c r="A226" s="1">
        <v>11223</v>
      </c>
      <c r="B226" t="s">
        <v>1</v>
      </c>
      <c r="C226" s="1">
        <v>11223</v>
      </c>
      <c r="D226" t="s">
        <v>8</v>
      </c>
      <c r="E226" t="str">
        <f>VLOOKUP(A226,[1]nyc_zip_code_names.csv!$A$1:$B$178,2, FALSE)</f>
        <v>11223 - Gravesend/Homecrest</v>
      </c>
      <c r="F226">
        <f>VLOOKUP(C226,[2]DEC_2010_ny.csv!$A$1:$I$1795,3,FALSE)</f>
        <v>1327.54</v>
      </c>
      <c r="G226">
        <f>VLOOKUP(C226,[2]DEC_2010_ny.csv!$A$1:$I$1795,6,FALSE)</f>
        <v>78731</v>
      </c>
      <c r="H226">
        <f>VLOOKUP(C226,[2]DEC_2010_ny.csv!$A$1:$I$1795,8,FALSE)</f>
        <v>59.31</v>
      </c>
      <c r="I226">
        <f>VLOOKUP(C226,[3]ACS_12_5YR_median_income_ny.csv!$A$1:$C$1795,2,FALSE)</f>
        <v>40960</v>
      </c>
      <c r="J226">
        <f>VLOOKUP(C226,[3]ACS_12_5YR_median_income_ny.csv!$A$1:$C$1795,3,FALSE)</f>
        <v>1620</v>
      </c>
      <c r="K226" s="5">
        <f>VLOOKUP(C226,[4]ACS_12_5YR_education_ny.csv!$A$1:$G$1795,7,FALSE)*100</f>
        <v>23.958893348134236</v>
      </c>
      <c r="L226" s="5">
        <f>VLOOKUP($C226,[5]ACS_12_5YR_housing_ny.csv!$A$1:$F$1795,2,FALSE)</f>
        <v>7.6</v>
      </c>
      <c r="M226" s="5">
        <f>VLOOKUP($C226,[5]ACS_12_5YR_housing_ny.csv!$A$1:$F$1795,6,FALSE)*100</f>
        <v>65.08871685962869</v>
      </c>
    </row>
    <row r="227" spans="1:13">
      <c r="A227" s="1">
        <v>11224</v>
      </c>
      <c r="B227" t="s">
        <v>1</v>
      </c>
      <c r="C227" s="1">
        <v>11224</v>
      </c>
      <c r="D227" t="s">
        <v>8</v>
      </c>
      <c r="E227" t="str">
        <f>VLOOKUP(A227,[1]nyc_zip_code_names.csv!$A$1:$B$178,2, FALSE)</f>
        <v>11224 - Coney Island</v>
      </c>
      <c r="F227">
        <f>VLOOKUP(C227,[2]DEC_2010_ny.csv!$A$1:$I$1795,3,FALSE)</f>
        <v>988.23</v>
      </c>
      <c r="G227">
        <f>VLOOKUP(C227,[2]DEC_2010_ny.csv!$A$1:$I$1795,6,FALSE)</f>
        <v>47621</v>
      </c>
      <c r="H227">
        <f>VLOOKUP(C227,[2]DEC_2010_ny.csv!$A$1:$I$1795,8,FALSE)</f>
        <v>48.19</v>
      </c>
      <c r="I227">
        <f>VLOOKUP(C227,[3]ACS_12_5YR_median_income_ny.csv!$A$1:$C$1795,2,FALSE)</f>
        <v>31415</v>
      </c>
      <c r="J227">
        <f>VLOOKUP(C227,[3]ACS_12_5YR_median_income_ny.csv!$A$1:$C$1795,3,FALSE)</f>
        <v>2217</v>
      </c>
      <c r="K227" s="5">
        <f>VLOOKUP(C227,[4]ACS_12_5YR_education_ny.csv!$A$1:$G$1795,7,FALSE)*100</f>
        <v>23.43148594597556</v>
      </c>
      <c r="L227" s="5">
        <f>VLOOKUP($C227,[5]ACS_12_5YR_housing_ny.csv!$A$1:$F$1795,2,FALSE)</f>
        <v>7</v>
      </c>
      <c r="M227" s="5">
        <f>VLOOKUP($C227,[5]ACS_12_5YR_housing_ny.csv!$A$1:$F$1795,6,FALSE)*100</f>
        <v>16.429111055149836</v>
      </c>
    </row>
    <row r="228" spans="1:13">
      <c r="A228" s="1">
        <v>11225</v>
      </c>
      <c r="B228" t="s">
        <v>1</v>
      </c>
      <c r="C228" s="1">
        <v>11225</v>
      </c>
      <c r="D228" t="s">
        <v>8</v>
      </c>
      <c r="E228" t="str">
        <f>VLOOKUP(A228,[1]nyc_zip_code_names.csv!$A$1:$B$178,2, FALSE)</f>
        <v>11225 - Crown Heights</v>
      </c>
      <c r="F228">
        <f>VLOOKUP(C228,[2]DEC_2010_ny.csv!$A$1:$I$1795,3,FALSE)</f>
        <v>565.70000000000005</v>
      </c>
      <c r="G228">
        <f>VLOOKUP(C228,[2]DEC_2010_ny.csv!$A$1:$I$1795,6,FALSE)</f>
        <v>56829</v>
      </c>
      <c r="H228">
        <f>VLOOKUP(C228,[2]DEC_2010_ny.csv!$A$1:$I$1795,8,FALSE)</f>
        <v>100.46</v>
      </c>
      <c r="I228">
        <f>VLOOKUP(C228,[3]ACS_12_5YR_median_income_ny.csv!$A$1:$C$1795,2,FALSE)</f>
        <v>40481</v>
      </c>
      <c r="J228">
        <f>VLOOKUP(C228,[3]ACS_12_5YR_median_income_ny.csv!$A$1:$C$1795,3,FALSE)</f>
        <v>2101</v>
      </c>
      <c r="K228" s="5">
        <f>VLOOKUP(C228,[4]ACS_12_5YR_education_ny.csv!$A$1:$G$1795,7,FALSE)*100</f>
        <v>18.339165332525635</v>
      </c>
      <c r="L228" s="5">
        <f>VLOOKUP($C228,[5]ACS_12_5YR_housing_ny.csv!$A$1:$F$1795,2,FALSE)</f>
        <v>6.7</v>
      </c>
      <c r="M228" s="5">
        <f>VLOOKUP($C228,[5]ACS_12_5YR_housing_ny.csv!$A$1:$F$1795,6,FALSE)*100</f>
        <v>70.92281608267399</v>
      </c>
    </row>
    <row r="229" spans="1:13">
      <c r="A229" s="1">
        <v>11226</v>
      </c>
      <c r="B229" t="s">
        <v>1</v>
      </c>
      <c r="C229" s="1">
        <v>11226</v>
      </c>
      <c r="D229" t="s">
        <v>8</v>
      </c>
      <c r="E229" t="str">
        <f>VLOOKUP(A229,[1]nyc_zip_code_names.csv!$A$1:$B$178,2, FALSE)</f>
        <v>11226 - Flatbush</v>
      </c>
      <c r="F229">
        <f>VLOOKUP(C229,[2]DEC_2010_ny.csv!$A$1:$I$1795,3,FALSE)</f>
        <v>825.22</v>
      </c>
      <c r="G229">
        <f>VLOOKUP(C229,[2]DEC_2010_ny.csv!$A$1:$I$1795,6,FALSE)</f>
        <v>101572</v>
      </c>
      <c r="H229">
        <f>VLOOKUP(C229,[2]DEC_2010_ny.csv!$A$1:$I$1795,8,FALSE)</f>
        <v>123.08</v>
      </c>
      <c r="I229">
        <f>VLOOKUP(C229,[3]ACS_12_5YR_median_income_ny.csv!$A$1:$C$1795,2,FALSE)</f>
        <v>40146</v>
      </c>
      <c r="J229">
        <f>VLOOKUP(C229,[3]ACS_12_5YR_median_income_ny.csv!$A$1:$C$1795,3,FALSE)</f>
        <v>1311</v>
      </c>
      <c r="K229" s="5">
        <f>VLOOKUP(C229,[4]ACS_12_5YR_education_ny.csv!$A$1:$G$1795,7,FALSE)*100</f>
        <v>20.551158212481134</v>
      </c>
      <c r="L229" s="5">
        <f>VLOOKUP($C229,[5]ACS_12_5YR_housing_ny.csv!$A$1:$F$1795,2,FALSE)</f>
        <v>8</v>
      </c>
      <c r="M229" s="5">
        <f>VLOOKUP($C229,[5]ACS_12_5YR_housing_ny.csv!$A$1:$F$1795,6,FALSE)*100</f>
        <v>81.549317301813744</v>
      </c>
    </row>
    <row r="230" spans="1:13">
      <c r="A230" s="1">
        <v>11228</v>
      </c>
      <c r="B230" t="s">
        <v>1</v>
      </c>
      <c r="C230" s="1">
        <v>11228</v>
      </c>
      <c r="D230" t="s">
        <v>8</v>
      </c>
      <c r="E230" t="str">
        <f>VLOOKUP(A230,[1]nyc_zip_code_names.csv!$A$1:$B$178,2, FALSE)</f>
        <v>11228 - Dyker Heights</v>
      </c>
      <c r="F230">
        <f>VLOOKUP(C230,[2]DEC_2010_ny.csv!$A$1:$I$1795,3,FALSE)</f>
        <v>940.78</v>
      </c>
      <c r="G230">
        <f>VLOOKUP(C230,[2]DEC_2010_ny.csv!$A$1:$I$1795,6,FALSE)</f>
        <v>41788</v>
      </c>
      <c r="H230">
        <f>VLOOKUP(C230,[2]DEC_2010_ny.csv!$A$1:$I$1795,8,FALSE)</f>
        <v>44.42</v>
      </c>
      <c r="I230">
        <f>VLOOKUP(C230,[3]ACS_12_5YR_median_income_ny.csv!$A$1:$C$1795,2,FALSE)</f>
        <v>61213</v>
      </c>
      <c r="J230">
        <f>VLOOKUP(C230,[3]ACS_12_5YR_median_income_ny.csv!$A$1:$C$1795,3,FALSE)</f>
        <v>4128</v>
      </c>
      <c r="K230" s="5">
        <f>VLOOKUP(C230,[4]ACS_12_5YR_education_ny.csv!$A$1:$G$1795,7,FALSE)*100</f>
        <v>20.471595778333764</v>
      </c>
      <c r="L230" s="5">
        <f>VLOOKUP($C230,[5]ACS_12_5YR_housing_ny.csv!$A$1:$F$1795,2,FALSE)</f>
        <v>8.1999999999999993</v>
      </c>
      <c r="M230" s="5">
        <f>VLOOKUP($C230,[5]ACS_12_5YR_housing_ny.csv!$A$1:$F$1795,6,FALSE)*100</f>
        <v>75.776397515527947</v>
      </c>
    </row>
    <row r="231" spans="1:13">
      <c r="A231" s="1">
        <v>11229</v>
      </c>
      <c r="B231" t="s">
        <v>1</v>
      </c>
      <c r="C231" s="1">
        <v>11229</v>
      </c>
      <c r="D231" t="s">
        <v>8</v>
      </c>
      <c r="E231" t="str">
        <f>VLOOKUP(A231,[1]nyc_zip_code_names.csv!$A$1:$B$178,2, FALSE)</f>
        <v>11229 - Homecrest/Madison</v>
      </c>
      <c r="F231">
        <f>VLOOKUP(C231,[2]DEC_2010_ny.csv!$A$1:$I$1795,3,FALSE)</f>
        <v>1386.61</v>
      </c>
      <c r="G231">
        <f>VLOOKUP(C231,[2]DEC_2010_ny.csv!$A$1:$I$1795,6,FALSE)</f>
        <v>80018</v>
      </c>
      <c r="H231">
        <f>VLOOKUP(C231,[2]DEC_2010_ny.csv!$A$1:$I$1795,8,FALSE)</f>
        <v>57.71</v>
      </c>
      <c r="I231">
        <f>VLOOKUP(C231,[3]ACS_12_5YR_median_income_ny.csv!$A$1:$C$1795,2,FALSE)</f>
        <v>49629</v>
      </c>
      <c r="J231">
        <f>VLOOKUP(C231,[3]ACS_12_5YR_median_income_ny.csv!$A$1:$C$1795,3,FALSE)</f>
        <v>2008</v>
      </c>
      <c r="K231" s="5">
        <f>VLOOKUP(C231,[4]ACS_12_5YR_education_ny.csv!$A$1:$G$1795,7,FALSE)*100</f>
        <v>15.646132082969084</v>
      </c>
      <c r="L231" s="5">
        <f>VLOOKUP($C231,[5]ACS_12_5YR_housing_ny.csv!$A$1:$F$1795,2,FALSE)</f>
        <v>5.8</v>
      </c>
      <c r="M231" s="5">
        <f>VLOOKUP($C231,[5]ACS_12_5YR_housing_ny.csv!$A$1:$F$1795,6,FALSE)*100</f>
        <v>60.311367684087699</v>
      </c>
    </row>
    <row r="232" spans="1:13">
      <c r="A232" s="1">
        <v>11230</v>
      </c>
      <c r="B232" t="s">
        <v>1</v>
      </c>
      <c r="C232" s="1">
        <v>11230</v>
      </c>
      <c r="D232" t="s">
        <v>8</v>
      </c>
      <c r="E232" t="str">
        <f>VLOOKUP(A232,[1]nyc_zip_code_names.csv!$A$1:$B$178,2, FALSE)</f>
        <v>11230 - Midwood</v>
      </c>
      <c r="F232">
        <f>VLOOKUP(C232,[2]DEC_2010_ny.csv!$A$1:$I$1795,3,FALSE)</f>
        <v>1177.48</v>
      </c>
      <c r="G232">
        <f>VLOOKUP(C232,[2]DEC_2010_ny.csv!$A$1:$I$1795,6,FALSE)</f>
        <v>86408</v>
      </c>
      <c r="H232">
        <f>VLOOKUP(C232,[2]DEC_2010_ny.csv!$A$1:$I$1795,8,FALSE)</f>
        <v>73.38</v>
      </c>
      <c r="I232">
        <f>VLOOKUP(C232,[3]ACS_12_5YR_median_income_ny.csv!$A$1:$C$1795,2,FALSE)</f>
        <v>42568</v>
      </c>
      <c r="J232">
        <f>VLOOKUP(C232,[3]ACS_12_5YR_median_income_ny.csv!$A$1:$C$1795,3,FALSE)</f>
        <v>2528</v>
      </c>
      <c r="K232" s="5">
        <f>VLOOKUP(C232,[4]ACS_12_5YR_education_ny.csv!$A$1:$G$1795,7,FALSE)*100</f>
        <v>15.899074592037337</v>
      </c>
      <c r="L232" s="5">
        <f>VLOOKUP($C232,[5]ACS_12_5YR_housing_ny.csv!$A$1:$F$1795,2,FALSE)</f>
        <v>7.2</v>
      </c>
      <c r="M232" s="5">
        <f>VLOOKUP($C232,[5]ACS_12_5YR_housing_ny.csv!$A$1:$F$1795,6,FALSE)*100</f>
        <v>64.829175620542529</v>
      </c>
    </row>
    <row r="233" spans="1:13">
      <c r="A233" s="1">
        <v>11231</v>
      </c>
      <c r="B233" t="s">
        <v>1</v>
      </c>
      <c r="C233" s="1">
        <v>11231</v>
      </c>
      <c r="D233" t="s">
        <v>8</v>
      </c>
      <c r="E233" t="str">
        <f>VLOOKUP(A233,[1]nyc_zip_code_names.csv!$A$1:$B$178,2, FALSE)</f>
        <v>11231 - Carroll Gardens/Red Hook</v>
      </c>
      <c r="F233">
        <f>VLOOKUP(C233,[2]DEC_2010_ny.csv!$A$1:$I$1795,3,FALSE)</f>
        <v>910.18</v>
      </c>
      <c r="G233">
        <f>VLOOKUP(C233,[2]DEC_2010_ny.csv!$A$1:$I$1795,6,FALSE)</f>
        <v>33336</v>
      </c>
      <c r="H233">
        <f>VLOOKUP(C233,[2]DEC_2010_ny.csv!$A$1:$I$1795,8,FALSE)</f>
        <v>36.630000000000003</v>
      </c>
      <c r="I233">
        <f>VLOOKUP(C233,[3]ACS_12_5YR_median_income_ny.csv!$A$1:$C$1795,2,FALSE)</f>
        <v>71999</v>
      </c>
      <c r="J233">
        <f>VLOOKUP(C233,[3]ACS_12_5YR_median_income_ny.csv!$A$1:$C$1795,3,FALSE)</f>
        <v>2956</v>
      </c>
      <c r="K233" s="5">
        <f>VLOOKUP(C233,[4]ACS_12_5YR_education_ny.csv!$A$1:$G$1795,7,FALSE)*100</f>
        <v>14.341059338908801</v>
      </c>
      <c r="L233" s="5">
        <f>VLOOKUP($C233,[5]ACS_12_5YR_housing_ny.csv!$A$1:$F$1795,2,FALSE)</f>
        <v>9.3000000000000007</v>
      </c>
      <c r="M233" s="5">
        <f>VLOOKUP($C233,[5]ACS_12_5YR_housing_ny.csv!$A$1:$F$1795,6,FALSE)*100</f>
        <v>72.513893815773912</v>
      </c>
    </row>
    <row r="234" spans="1:13">
      <c r="A234" s="1">
        <v>11232</v>
      </c>
      <c r="B234" t="s">
        <v>1</v>
      </c>
      <c r="C234" s="1">
        <v>11232</v>
      </c>
      <c r="D234" t="s">
        <v>8</v>
      </c>
      <c r="E234" t="str">
        <f>VLOOKUP(A234,[1]nyc_zip_code_names.csv!$A$1:$B$178,2, FALSE)</f>
        <v>11232 - Industry City/Sunset Park</v>
      </c>
      <c r="F234">
        <f>VLOOKUP(C234,[2]DEC_2010_ny.csv!$A$1:$I$1795,3,FALSE)</f>
        <v>821.24</v>
      </c>
      <c r="G234">
        <f>VLOOKUP(C234,[2]DEC_2010_ny.csv!$A$1:$I$1795,6,FALSE)</f>
        <v>28265</v>
      </c>
      <c r="H234">
        <f>VLOOKUP(C234,[2]DEC_2010_ny.csv!$A$1:$I$1795,8,FALSE)</f>
        <v>34.42</v>
      </c>
      <c r="I234">
        <f>VLOOKUP(C234,[3]ACS_12_5YR_median_income_ny.csv!$A$1:$C$1795,2,FALSE)</f>
        <v>40565</v>
      </c>
      <c r="J234">
        <f>VLOOKUP(C234,[3]ACS_12_5YR_median_income_ny.csv!$A$1:$C$1795,3,FALSE)</f>
        <v>2875</v>
      </c>
      <c r="K234" s="5">
        <f>VLOOKUP(C234,[4]ACS_12_5YR_education_ny.csv!$A$1:$G$1795,7,FALSE)*100</f>
        <v>32.891770573566085</v>
      </c>
      <c r="L234" s="5">
        <f>VLOOKUP($C234,[5]ACS_12_5YR_housing_ny.csv!$A$1:$F$1795,2,FALSE)</f>
        <v>6.9</v>
      </c>
      <c r="M234" s="5">
        <f>VLOOKUP($C234,[5]ACS_12_5YR_housing_ny.csv!$A$1:$F$1795,6,FALSE)*100</f>
        <v>78.068979976936788</v>
      </c>
    </row>
    <row r="235" spans="1:13">
      <c r="A235" s="1">
        <v>11233</v>
      </c>
      <c r="B235" t="s">
        <v>1</v>
      </c>
      <c r="C235" s="1">
        <v>11233</v>
      </c>
      <c r="D235" t="s">
        <v>8</v>
      </c>
      <c r="E235" t="str">
        <f>VLOOKUP(A235,[1]nyc_zip_code_names.csv!$A$1:$B$178,2, FALSE)</f>
        <v>11233 - Stuyvesant Heights</v>
      </c>
      <c r="F235">
        <f>VLOOKUP(C235,[2]DEC_2010_ny.csv!$A$1:$I$1795,3,FALSE)</f>
        <v>862.67</v>
      </c>
      <c r="G235">
        <f>VLOOKUP(C235,[2]DEC_2010_ny.csv!$A$1:$I$1795,6,FALSE)</f>
        <v>67053</v>
      </c>
      <c r="H235">
        <f>VLOOKUP(C235,[2]DEC_2010_ny.csv!$A$1:$I$1795,8,FALSE)</f>
        <v>77.73</v>
      </c>
      <c r="I235">
        <f>VLOOKUP(C235,[3]ACS_12_5YR_median_income_ny.csv!$A$1:$C$1795,2,FALSE)</f>
        <v>35620</v>
      </c>
      <c r="J235">
        <f>VLOOKUP(C235,[3]ACS_12_5YR_median_income_ny.csv!$A$1:$C$1795,3,FALSE)</f>
        <v>2318</v>
      </c>
      <c r="K235" s="5">
        <f>VLOOKUP(C235,[4]ACS_12_5YR_education_ny.csv!$A$1:$G$1795,7,FALSE)*100</f>
        <v>23.867015155198963</v>
      </c>
      <c r="L235" s="5">
        <f>VLOOKUP($C235,[5]ACS_12_5YR_housing_ny.csv!$A$1:$F$1795,2,FALSE)</f>
        <v>13.5</v>
      </c>
      <c r="M235" s="5">
        <f>VLOOKUP($C235,[5]ACS_12_5YR_housing_ny.csv!$A$1:$F$1795,6,FALSE)*100</f>
        <v>60.830999066293181</v>
      </c>
    </row>
    <row r="236" spans="1:13">
      <c r="A236" s="1">
        <v>11234</v>
      </c>
      <c r="B236" t="s">
        <v>1</v>
      </c>
      <c r="C236" s="1">
        <v>11234</v>
      </c>
      <c r="D236" t="s">
        <v>8</v>
      </c>
      <c r="E236" t="str">
        <f>VLOOKUP(A236,[1]nyc_zip_code_names.csv!$A$1:$B$178,2, FALSE)</f>
        <v>11234 - Flatlands/Mill Basin</v>
      </c>
      <c r="F236">
        <f>VLOOKUP(C236,[2]DEC_2010_ny.csv!$A$1:$I$1795,3,FALSE)</f>
        <v>4830.47</v>
      </c>
      <c r="G236">
        <f>VLOOKUP(C236,[2]DEC_2010_ny.csv!$A$1:$I$1795,6,FALSE)</f>
        <v>87757</v>
      </c>
      <c r="H236">
        <f>VLOOKUP(C236,[2]DEC_2010_ny.csv!$A$1:$I$1795,8,FALSE)</f>
        <v>18.170000000000002</v>
      </c>
      <c r="I236">
        <f>VLOOKUP(C236,[3]ACS_12_5YR_median_income_ny.csv!$A$1:$C$1795,2,FALSE)</f>
        <v>68177</v>
      </c>
      <c r="J236">
        <f>VLOOKUP(C236,[3]ACS_12_5YR_median_income_ny.csv!$A$1:$C$1795,3,FALSE)</f>
        <v>2289</v>
      </c>
      <c r="K236" s="5">
        <f>VLOOKUP(C236,[4]ACS_12_5YR_education_ny.csv!$A$1:$G$1795,7,FALSE)*100</f>
        <v>11.183156690601873</v>
      </c>
      <c r="L236" s="5">
        <f>VLOOKUP($C236,[5]ACS_12_5YR_housing_ny.csv!$A$1:$F$1795,2,FALSE)</f>
        <v>6</v>
      </c>
      <c r="M236" s="5">
        <f>VLOOKUP($C236,[5]ACS_12_5YR_housing_ny.csv!$A$1:$F$1795,6,FALSE)*100</f>
        <v>46.668428625965404</v>
      </c>
    </row>
    <row r="237" spans="1:13">
      <c r="A237" s="1">
        <v>11235</v>
      </c>
      <c r="B237" t="s">
        <v>1</v>
      </c>
      <c r="C237" s="1">
        <v>11235</v>
      </c>
      <c r="D237" t="s">
        <v>8</v>
      </c>
      <c r="E237" t="str">
        <f>VLOOKUP(A237,[1]nyc_zip_code_names.csv!$A$1:$B$178,2, FALSE)</f>
        <v>11235 - Sheepshead Bay/Brighton Beach</v>
      </c>
      <c r="F237">
        <f>VLOOKUP(C237,[2]DEC_2010_ny.csv!$A$1:$I$1795,3,FALSE)</f>
        <v>1437.27</v>
      </c>
      <c r="G237">
        <f>VLOOKUP(C237,[2]DEC_2010_ny.csv!$A$1:$I$1795,6,FALSE)</f>
        <v>79132</v>
      </c>
      <c r="H237">
        <f>VLOOKUP(C237,[2]DEC_2010_ny.csv!$A$1:$I$1795,8,FALSE)</f>
        <v>55.06</v>
      </c>
      <c r="I237">
        <f>VLOOKUP(C237,[3]ACS_12_5YR_median_income_ny.csv!$A$1:$C$1795,2,FALSE)</f>
        <v>42298</v>
      </c>
      <c r="J237">
        <f>VLOOKUP(C237,[3]ACS_12_5YR_median_income_ny.csv!$A$1:$C$1795,3,FALSE)</f>
        <v>3303</v>
      </c>
      <c r="K237" s="5">
        <f>VLOOKUP(C237,[4]ACS_12_5YR_education_ny.csv!$A$1:$G$1795,7,FALSE)*100</f>
        <v>11.081819687883106</v>
      </c>
      <c r="L237" s="5">
        <f>VLOOKUP($C237,[5]ACS_12_5YR_housing_ny.csv!$A$1:$F$1795,2,FALSE)</f>
        <v>9.4</v>
      </c>
      <c r="M237" s="5">
        <f>VLOOKUP($C237,[5]ACS_12_5YR_housing_ny.csv!$A$1:$F$1795,6,FALSE)*100</f>
        <v>42.802544054148676</v>
      </c>
    </row>
    <row r="238" spans="1:13">
      <c r="A238" s="1">
        <v>11236</v>
      </c>
      <c r="B238" t="s">
        <v>1</v>
      </c>
      <c r="C238" s="1">
        <v>11236</v>
      </c>
      <c r="D238" t="s">
        <v>8</v>
      </c>
      <c r="E238" t="str">
        <f>VLOOKUP(A238,[1]nyc_zip_code_names.csv!$A$1:$B$178,2, FALSE)</f>
        <v>11236 - Canarsie</v>
      </c>
      <c r="F238">
        <f>VLOOKUP(C238,[2]DEC_2010_ny.csv!$A$1:$I$1795,3,FALSE)</f>
        <v>2300.94</v>
      </c>
      <c r="G238">
        <f>VLOOKUP(C238,[2]DEC_2010_ny.csv!$A$1:$I$1795,6,FALSE)</f>
        <v>93877</v>
      </c>
      <c r="H238">
        <f>VLOOKUP(C238,[2]DEC_2010_ny.csv!$A$1:$I$1795,8,FALSE)</f>
        <v>40.799999999999997</v>
      </c>
      <c r="I238">
        <f>VLOOKUP(C238,[3]ACS_12_5YR_median_income_ny.csv!$A$1:$C$1795,2,FALSE)</f>
        <v>60758</v>
      </c>
      <c r="J238">
        <f>VLOOKUP(C238,[3]ACS_12_5YR_median_income_ny.csv!$A$1:$C$1795,3,FALSE)</f>
        <v>2040</v>
      </c>
      <c r="K238" s="5">
        <f>VLOOKUP(C238,[4]ACS_12_5YR_education_ny.csv!$A$1:$G$1795,7,FALSE)*100</f>
        <v>15.029620775833969</v>
      </c>
      <c r="L238" s="5">
        <f>VLOOKUP($C238,[5]ACS_12_5YR_housing_ny.csv!$A$1:$F$1795,2,FALSE)</f>
        <v>7.2</v>
      </c>
      <c r="M238" s="5">
        <f>VLOOKUP($C238,[5]ACS_12_5YR_housing_ny.csv!$A$1:$F$1795,6,FALSE)*100</f>
        <v>22.305490809311657</v>
      </c>
    </row>
    <row r="239" spans="1:13">
      <c r="A239" s="1">
        <v>11237</v>
      </c>
      <c r="B239" t="s">
        <v>1</v>
      </c>
      <c r="C239" s="1">
        <v>11237</v>
      </c>
      <c r="D239" t="s">
        <v>8</v>
      </c>
      <c r="E239" t="str">
        <f>VLOOKUP(A239,[1]nyc_zip_code_names.csv!$A$1:$B$178,2, FALSE)</f>
        <v>11237 - Bushwick</v>
      </c>
      <c r="F239">
        <f>VLOOKUP(C239,[2]DEC_2010_ny.csv!$A$1:$I$1795,3,FALSE)</f>
        <v>627.05999999999995</v>
      </c>
      <c r="G239">
        <f>VLOOKUP(C239,[2]DEC_2010_ny.csv!$A$1:$I$1795,6,FALSE)</f>
        <v>49896</v>
      </c>
      <c r="H239">
        <f>VLOOKUP(C239,[2]DEC_2010_ny.csv!$A$1:$I$1795,8,FALSE)</f>
        <v>79.569999999999993</v>
      </c>
      <c r="I239">
        <f>VLOOKUP(C239,[3]ACS_12_5YR_median_income_ny.csv!$A$1:$C$1795,2,FALSE)</f>
        <v>37636</v>
      </c>
      <c r="J239">
        <f>VLOOKUP(C239,[3]ACS_12_5YR_median_income_ny.csv!$A$1:$C$1795,3,FALSE)</f>
        <v>2618</v>
      </c>
      <c r="K239" s="5">
        <f>VLOOKUP(C239,[4]ACS_12_5YR_education_ny.csv!$A$1:$G$1795,7,FALSE)*100</f>
        <v>47.406675862068973</v>
      </c>
      <c r="L239" s="5">
        <f>VLOOKUP($C239,[5]ACS_12_5YR_housing_ny.csv!$A$1:$F$1795,2,FALSE)</f>
        <v>8.8000000000000007</v>
      </c>
      <c r="M239" s="5">
        <f>VLOOKUP($C239,[5]ACS_12_5YR_housing_ny.csv!$A$1:$F$1795,6,FALSE)*100</f>
        <v>81.136198106336494</v>
      </c>
    </row>
    <row r="240" spans="1:13">
      <c r="A240" s="1">
        <v>11238</v>
      </c>
      <c r="B240" t="s">
        <v>1</v>
      </c>
      <c r="C240" s="1">
        <v>11238</v>
      </c>
      <c r="D240" t="s">
        <v>8</v>
      </c>
      <c r="E240" t="str">
        <f>VLOOKUP(A240,[1]nyc_zip_code_names.csv!$A$1:$B$178,2, FALSE)</f>
        <v>11238 - Prospect Heights</v>
      </c>
      <c r="F240">
        <f>VLOOKUP(C240,[2]DEC_2010_ny.csv!$A$1:$I$1795,3,FALSE)</f>
        <v>707.63</v>
      </c>
      <c r="G240">
        <f>VLOOKUP(C240,[2]DEC_2010_ny.csv!$A$1:$I$1795,6,FALSE)</f>
        <v>49262</v>
      </c>
      <c r="H240">
        <f>VLOOKUP(C240,[2]DEC_2010_ny.csv!$A$1:$I$1795,8,FALSE)</f>
        <v>69.62</v>
      </c>
      <c r="I240">
        <f>VLOOKUP(C240,[3]ACS_12_5YR_median_income_ny.csv!$A$1:$C$1795,2,FALSE)</f>
        <v>64981</v>
      </c>
      <c r="J240">
        <f>VLOOKUP(C240,[3]ACS_12_5YR_median_income_ny.csv!$A$1:$C$1795,3,FALSE)</f>
        <v>2361</v>
      </c>
      <c r="K240" s="5">
        <f>VLOOKUP(C240,[4]ACS_12_5YR_education_ny.csv!$A$1:$G$1795,7,FALSE)*100</f>
        <v>10.875566808083574</v>
      </c>
      <c r="L240" s="5">
        <f>VLOOKUP($C240,[5]ACS_12_5YR_housing_ny.csv!$A$1:$F$1795,2,FALSE)</f>
        <v>9.4</v>
      </c>
      <c r="M240" s="5">
        <f>VLOOKUP($C240,[5]ACS_12_5YR_housing_ny.csv!$A$1:$F$1795,6,FALSE)*100</f>
        <v>73.90513114689243</v>
      </c>
    </row>
    <row r="241" spans="1:13">
      <c r="A241" s="1">
        <v>11239</v>
      </c>
      <c r="B241" t="s">
        <v>1</v>
      </c>
      <c r="C241" s="1">
        <v>11239</v>
      </c>
      <c r="D241" t="s">
        <v>8</v>
      </c>
      <c r="E241" t="str">
        <f>VLOOKUP(A241,[1]nyc_zip_code_names.csv!$A$1:$B$178,2, FALSE)</f>
        <v>11239 - Starrett City</v>
      </c>
      <c r="F241">
        <f>VLOOKUP(C241,[2]DEC_2010_ny.csv!$A$1:$I$1795,3,FALSE)</f>
        <v>365.22</v>
      </c>
      <c r="G241">
        <f>VLOOKUP(C241,[2]DEC_2010_ny.csv!$A$1:$I$1795,6,FALSE)</f>
        <v>13393</v>
      </c>
      <c r="H241">
        <f>VLOOKUP(C241,[2]DEC_2010_ny.csv!$A$1:$I$1795,8,FALSE)</f>
        <v>36.67</v>
      </c>
      <c r="I241">
        <f>VLOOKUP(C241,[3]ACS_12_5YR_median_income_ny.csv!$A$1:$C$1795,2,FALSE)</f>
        <v>24640</v>
      </c>
      <c r="J241">
        <f>VLOOKUP(C241,[3]ACS_12_5YR_median_income_ny.csv!$A$1:$C$1795,3,FALSE)</f>
        <v>6143</v>
      </c>
      <c r="K241" s="5">
        <f>VLOOKUP(C241,[4]ACS_12_5YR_education_ny.csv!$A$1:$G$1795,7,FALSE)*100</f>
        <v>17.393761647866601</v>
      </c>
      <c r="L241" s="5">
        <f>VLOOKUP($C241,[5]ACS_12_5YR_housing_ny.csv!$A$1:$F$1795,2,FALSE)</f>
        <v>1.4</v>
      </c>
      <c r="M241" s="5">
        <f>VLOOKUP($C241,[5]ACS_12_5YR_housing_ny.csv!$A$1:$F$1795,6,FALSE)*100</f>
        <v>5.6962025316455698</v>
      </c>
    </row>
    <row r="242" spans="1:13">
      <c r="A242" s="1">
        <v>11241</v>
      </c>
      <c r="B242" t="s">
        <v>1</v>
      </c>
      <c r="C242" s="1">
        <v>11201</v>
      </c>
      <c r="D242" t="s">
        <v>8</v>
      </c>
      <c r="E242" s="1">
        <f t="shared" ref="E242:E250" si="4">A242</f>
        <v>11241</v>
      </c>
      <c r="F242">
        <f>VLOOKUP(C242,[2]DEC_2010_ny.csv!$A$1:$I$1795,3,FALSE)</f>
        <v>909.45</v>
      </c>
      <c r="G242">
        <f>VLOOKUP(C242,[2]DEC_2010_ny.csv!$A$1:$I$1795,6,FALSE)</f>
        <v>51128</v>
      </c>
      <c r="H242">
        <f>VLOOKUP(C242,[2]DEC_2010_ny.csv!$A$1:$I$1795,8,FALSE)</f>
        <v>56.22</v>
      </c>
      <c r="I242">
        <f>VLOOKUP(C242,[3]ACS_12_5YR_median_income_ny.csv!$A$1:$C$1795,2,FALSE)</f>
        <v>93693</v>
      </c>
      <c r="J242">
        <f>VLOOKUP(C242,[3]ACS_12_5YR_median_income_ny.csv!$A$1:$C$1795,3,FALSE)</f>
        <v>5405</v>
      </c>
      <c r="K242" s="5">
        <f>VLOOKUP(C242,[4]ACS_12_5YR_education_ny.csv!$A$1:$G$1795,7,FALSE)*100</f>
        <v>7.3875520250615363</v>
      </c>
      <c r="L242" s="5">
        <f>VLOOKUP($C242,[5]ACS_12_5YR_housing_ny.csv!$A$1:$F$1795,2,FALSE)</f>
        <v>12</v>
      </c>
      <c r="M242" s="5">
        <f>VLOOKUP($C242,[5]ACS_12_5YR_housing_ny.csv!$A$1:$F$1795,6,FALSE)*100</f>
        <v>58.339821302784266</v>
      </c>
    </row>
    <row r="243" spans="1:13">
      <c r="A243" s="1">
        <v>11242</v>
      </c>
      <c r="B243" t="s">
        <v>1</v>
      </c>
      <c r="C243" s="1">
        <v>11201</v>
      </c>
      <c r="D243" t="s">
        <v>8</v>
      </c>
      <c r="E243" s="1">
        <f t="shared" si="4"/>
        <v>11242</v>
      </c>
      <c r="F243">
        <f>VLOOKUP(C243,[2]DEC_2010_ny.csv!$A$1:$I$1795,3,FALSE)</f>
        <v>909.45</v>
      </c>
      <c r="G243">
        <f>VLOOKUP(C243,[2]DEC_2010_ny.csv!$A$1:$I$1795,6,FALSE)</f>
        <v>51128</v>
      </c>
      <c r="H243">
        <f>VLOOKUP(C243,[2]DEC_2010_ny.csv!$A$1:$I$1795,8,FALSE)</f>
        <v>56.22</v>
      </c>
      <c r="I243">
        <f>VLOOKUP(C243,[3]ACS_12_5YR_median_income_ny.csv!$A$1:$C$1795,2,FALSE)</f>
        <v>93693</v>
      </c>
      <c r="J243">
        <f>VLOOKUP(C243,[3]ACS_12_5YR_median_income_ny.csv!$A$1:$C$1795,3,FALSE)</f>
        <v>5405</v>
      </c>
      <c r="K243" s="5">
        <f>VLOOKUP(C243,[4]ACS_12_5YR_education_ny.csv!$A$1:$G$1795,7,FALSE)*100</f>
        <v>7.3875520250615363</v>
      </c>
      <c r="L243" s="5">
        <f>VLOOKUP($C243,[5]ACS_12_5YR_housing_ny.csv!$A$1:$F$1795,2,FALSE)</f>
        <v>12</v>
      </c>
      <c r="M243" s="5">
        <f>VLOOKUP($C243,[5]ACS_12_5YR_housing_ny.csv!$A$1:$F$1795,6,FALSE)*100</f>
        <v>58.339821302784266</v>
      </c>
    </row>
    <row r="244" spans="1:13">
      <c r="A244" s="1">
        <v>11243</v>
      </c>
      <c r="B244" t="s">
        <v>1</v>
      </c>
      <c r="C244" s="1">
        <v>11217</v>
      </c>
      <c r="D244" t="s">
        <v>8</v>
      </c>
      <c r="E244" s="1">
        <f t="shared" si="4"/>
        <v>11243</v>
      </c>
      <c r="F244">
        <f>VLOOKUP(C244,[2]DEC_2010_ny.csv!$A$1:$I$1795,3,FALSE)</f>
        <v>480.46</v>
      </c>
      <c r="G244">
        <f>VLOOKUP(C244,[2]DEC_2010_ny.csv!$A$1:$I$1795,6,FALSE)</f>
        <v>35881</v>
      </c>
      <c r="H244">
        <f>VLOOKUP(C244,[2]DEC_2010_ny.csv!$A$1:$I$1795,8,FALSE)</f>
        <v>74.680000000000007</v>
      </c>
      <c r="I244">
        <f>VLOOKUP(C244,[3]ACS_12_5YR_median_income_ny.csv!$A$1:$C$1795,2,FALSE)</f>
        <v>78591</v>
      </c>
      <c r="J244">
        <f>VLOOKUP(C244,[3]ACS_12_5YR_median_income_ny.csv!$A$1:$C$1795,3,FALSE)</f>
        <v>5094</v>
      </c>
      <c r="K244" s="5">
        <f>VLOOKUP(C244,[4]ACS_12_5YR_education_ny.csv!$A$1:$G$1795,7,FALSE)*100</f>
        <v>14.065808983863937</v>
      </c>
      <c r="L244" s="5">
        <f>VLOOKUP($C244,[5]ACS_12_5YR_housing_ny.csv!$A$1:$F$1795,2,FALSE)</f>
        <v>9.1999999999999993</v>
      </c>
      <c r="M244" s="5">
        <f>VLOOKUP($C244,[5]ACS_12_5YR_housing_ny.csv!$A$1:$F$1795,6,FALSE)*100</f>
        <v>74.84166848656912</v>
      </c>
    </row>
    <row r="245" spans="1:13">
      <c r="A245" s="1">
        <v>11245</v>
      </c>
      <c r="B245" t="s">
        <v>4</v>
      </c>
      <c r="C245" s="1">
        <v>11201</v>
      </c>
      <c r="D245" t="s">
        <v>8</v>
      </c>
      <c r="E245" s="1">
        <f t="shared" si="4"/>
        <v>11245</v>
      </c>
      <c r="F245">
        <f>VLOOKUP(C245,[2]DEC_2010_ny.csv!$A$1:$I$1795,3,FALSE)</f>
        <v>909.45</v>
      </c>
      <c r="G245">
        <f>VLOOKUP(C245,[2]DEC_2010_ny.csv!$A$1:$I$1795,6,FALSE)</f>
        <v>51128</v>
      </c>
      <c r="H245">
        <f>VLOOKUP(C245,[2]DEC_2010_ny.csv!$A$1:$I$1795,8,FALSE)</f>
        <v>56.22</v>
      </c>
      <c r="I245">
        <f>VLOOKUP(C245,[3]ACS_12_5YR_median_income_ny.csv!$A$1:$C$1795,2,FALSE)</f>
        <v>93693</v>
      </c>
      <c r="J245">
        <f>VLOOKUP(C245,[3]ACS_12_5YR_median_income_ny.csv!$A$1:$C$1795,3,FALSE)</f>
        <v>5405</v>
      </c>
      <c r="K245" s="5">
        <f>VLOOKUP(C245,[4]ACS_12_5YR_education_ny.csv!$A$1:$G$1795,7,FALSE)*100</f>
        <v>7.3875520250615363</v>
      </c>
      <c r="L245" s="5">
        <f>VLOOKUP($C245,[5]ACS_12_5YR_housing_ny.csv!$A$1:$F$1795,2,FALSE)</f>
        <v>12</v>
      </c>
      <c r="M245" s="5">
        <f>VLOOKUP($C245,[5]ACS_12_5YR_housing_ny.csv!$A$1:$F$1795,6,FALSE)*100</f>
        <v>58.339821302784266</v>
      </c>
    </row>
    <row r="246" spans="1:13">
      <c r="A246" s="1">
        <v>11247</v>
      </c>
      <c r="B246" t="s">
        <v>3</v>
      </c>
      <c r="C246" s="1">
        <v>11216</v>
      </c>
      <c r="D246" t="s">
        <v>8</v>
      </c>
      <c r="E246" s="1">
        <f t="shared" si="4"/>
        <v>11247</v>
      </c>
      <c r="F246">
        <f>VLOOKUP(C246,[2]DEC_2010_ny.csv!$A$1:$I$1795,3,FALSE)</f>
        <v>598.69000000000005</v>
      </c>
      <c r="G246">
        <f>VLOOKUP(C246,[2]DEC_2010_ny.csv!$A$1:$I$1795,6,FALSE)</f>
        <v>54316</v>
      </c>
      <c r="H246">
        <f>VLOOKUP(C246,[2]DEC_2010_ny.csv!$A$1:$I$1795,8,FALSE)</f>
        <v>90.73</v>
      </c>
      <c r="I246">
        <f>VLOOKUP(C246,[3]ACS_12_5YR_median_income_ny.csv!$A$1:$C$1795,2,FALSE)</f>
        <v>41688</v>
      </c>
      <c r="J246">
        <f>VLOOKUP(C246,[3]ACS_12_5YR_median_income_ny.csv!$A$1:$C$1795,3,FALSE)</f>
        <v>1744</v>
      </c>
      <c r="K246" s="5">
        <f>VLOOKUP(C246,[4]ACS_12_5YR_education_ny.csv!$A$1:$G$1795,7,FALSE)*100</f>
        <v>18.108872634759106</v>
      </c>
      <c r="L246" s="5">
        <f>VLOOKUP($C246,[5]ACS_12_5YR_housing_ny.csv!$A$1:$F$1795,2,FALSE)</f>
        <v>14.5</v>
      </c>
      <c r="M246" s="5">
        <f>VLOOKUP($C246,[5]ACS_12_5YR_housing_ny.csv!$A$1:$F$1795,6,FALSE)*100</f>
        <v>80.066046232362652</v>
      </c>
    </row>
    <row r="247" spans="1:13">
      <c r="A247" s="1">
        <v>11249</v>
      </c>
      <c r="B247" t="s">
        <v>1</v>
      </c>
      <c r="C247" s="1">
        <v>11201</v>
      </c>
      <c r="D247" t="s">
        <v>8</v>
      </c>
      <c r="E247" s="1">
        <f t="shared" si="4"/>
        <v>11249</v>
      </c>
      <c r="F247">
        <f>VLOOKUP(C247,[2]DEC_2010_ny.csv!$A$1:$I$1795,3,FALSE)</f>
        <v>909.45</v>
      </c>
      <c r="G247">
        <f>VLOOKUP(C247,[2]DEC_2010_ny.csv!$A$1:$I$1795,6,FALSE)</f>
        <v>51128</v>
      </c>
      <c r="H247">
        <f>VLOOKUP(C247,[2]DEC_2010_ny.csv!$A$1:$I$1795,8,FALSE)</f>
        <v>56.22</v>
      </c>
      <c r="I247">
        <f>VLOOKUP(C247,[3]ACS_12_5YR_median_income_ny.csv!$A$1:$C$1795,2,FALSE)</f>
        <v>93693</v>
      </c>
      <c r="J247">
        <f>VLOOKUP(C247,[3]ACS_12_5YR_median_income_ny.csv!$A$1:$C$1795,3,FALSE)</f>
        <v>5405</v>
      </c>
      <c r="K247" s="5">
        <f>VLOOKUP(C247,[4]ACS_12_5YR_education_ny.csv!$A$1:$G$1795,7,FALSE)*100</f>
        <v>7.3875520250615363</v>
      </c>
      <c r="L247" s="5">
        <f>VLOOKUP($C247,[5]ACS_12_5YR_housing_ny.csv!$A$1:$F$1795,2,FALSE)</f>
        <v>12</v>
      </c>
      <c r="M247" s="5">
        <f>VLOOKUP($C247,[5]ACS_12_5YR_housing_ny.csv!$A$1:$F$1795,6,FALSE)*100</f>
        <v>58.339821302784266</v>
      </c>
    </row>
    <row r="248" spans="1:13">
      <c r="A248" s="1">
        <v>11251</v>
      </c>
      <c r="B248" t="s">
        <v>4</v>
      </c>
      <c r="C248" s="1">
        <v>11211</v>
      </c>
      <c r="D248" t="s">
        <v>8</v>
      </c>
      <c r="E248" s="1">
        <f t="shared" si="4"/>
        <v>11251</v>
      </c>
      <c r="F248">
        <f>VLOOKUP(C248,[2]DEC_2010_ny.csv!$A$1:$I$1795,3,FALSE)</f>
        <v>1470.99</v>
      </c>
      <c r="G248">
        <f>VLOOKUP(C248,[2]DEC_2010_ny.csv!$A$1:$I$1795,6,FALSE)</f>
        <v>90117</v>
      </c>
      <c r="H248">
        <f>VLOOKUP(C248,[2]DEC_2010_ny.csv!$A$1:$I$1795,8,FALSE)</f>
        <v>61.26</v>
      </c>
      <c r="I248">
        <f>VLOOKUP(C248,[3]ACS_12_5YR_median_income_ny.csv!$A$1:$C$1795,2,FALSE)</f>
        <v>44173</v>
      </c>
      <c r="J248">
        <f>VLOOKUP(C248,[3]ACS_12_5YR_median_income_ny.csv!$A$1:$C$1795,3,FALSE)</f>
        <v>2126</v>
      </c>
      <c r="K248" s="5">
        <f>VLOOKUP(C248,[4]ACS_12_5YR_education_ny.csv!$A$1:$G$1795,7,FALSE)*100</f>
        <v>21.974047219558962</v>
      </c>
      <c r="L248" s="5">
        <f>VLOOKUP($C248,[5]ACS_12_5YR_housing_ny.csv!$A$1:$F$1795,2,FALSE)</f>
        <v>7.3</v>
      </c>
      <c r="M248" s="5">
        <f>VLOOKUP($C248,[5]ACS_12_5YR_housing_ny.csv!$A$1:$F$1795,6,FALSE)*100</f>
        <v>62.520395953442844</v>
      </c>
    </row>
    <row r="249" spans="1:13">
      <c r="A249" s="1">
        <v>11252</v>
      </c>
      <c r="B249" t="s">
        <v>1</v>
      </c>
      <c r="C249" s="1">
        <v>11209</v>
      </c>
      <c r="D249" t="s">
        <v>8</v>
      </c>
      <c r="E249" s="1">
        <f t="shared" si="4"/>
        <v>11252</v>
      </c>
      <c r="F249">
        <f>VLOOKUP(C249,[2]DEC_2010_ny.csv!$A$1:$I$1795,3,FALSE)</f>
        <v>1383.78</v>
      </c>
      <c r="G249">
        <f>VLOOKUP(C249,[2]DEC_2010_ny.csv!$A$1:$I$1795,6,FALSE)</f>
        <v>68853</v>
      </c>
      <c r="H249">
        <f>VLOOKUP(C249,[2]DEC_2010_ny.csv!$A$1:$I$1795,8,FALSE)</f>
        <v>49.76</v>
      </c>
      <c r="I249">
        <f>VLOOKUP(C249,[3]ACS_12_5YR_median_income_ny.csv!$A$1:$C$1795,2,FALSE)</f>
        <v>57713</v>
      </c>
      <c r="J249">
        <f>VLOOKUP(C249,[3]ACS_12_5YR_median_income_ny.csv!$A$1:$C$1795,3,FALSE)</f>
        <v>2422</v>
      </c>
      <c r="K249" s="5">
        <f>VLOOKUP(C249,[4]ACS_12_5YR_education_ny.csv!$A$1:$G$1795,7,FALSE)*100</f>
        <v>13.215223921825903</v>
      </c>
      <c r="L249" s="5">
        <f>VLOOKUP($C249,[5]ACS_12_5YR_housing_ny.csv!$A$1:$F$1795,2,FALSE)</f>
        <v>5.9</v>
      </c>
      <c r="M249" s="5">
        <f>VLOOKUP($C249,[5]ACS_12_5YR_housing_ny.csv!$A$1:$F$1795,6,FALSE)*100</f>
        <v>70.588235294117652</v>
      </c>
    </row>
    <row r="250" spans="1:13">
      <c r="A250" s="1">
        <v>11256</v>
      </c>
      <c r="B250" t="s">
        <v>1</v>
      </c>
      <c r="C250" s="1">
        <v>11208</v>
      </c>
      <c r="D250" t="s">
        <v>8</v>
      </c>
      <c r="E250" s="1">
        <f t="shared" si="4"/>
        <v>11256</v>
      </c>
      <c r="F250">
        <f>VLOOKUP(C250,[2]DEC_2010_ny.csv!$A$1:$I$1795,3,FALSE)</f>
        <v>2212.0100000000002</v>
      </c>
      <c r="G250">
        <f>VLOOKUP(C250,[2]DEC_2010_ny.csv!$A$1:$I$1795,6,FALSE)</f>
        <v>94469</v>
      </c>
      <c r="H250">
        <f>VLOOKUP(C250,[2]DEC_2010_ny.csv!$A$1:$I$1795,8,FALSE)</f>
        <v>42.71</v>
      </c>
      <c r="I250">
        <f>VLOOKUP(C250,[3]ACS_12_5YR_median_income_ny.csv!$A$1:$C$1795,2,FALSE)</f>
        <v>35665</v>
      </c>
      <c r="J250">
        <f>VLOOKUP(C250,[3]ACS_12_5YR_median_income_ny.csv!$A$1:$C$1795,3,FALSE)</f>
        <v>1495</v>
      </c>
      <c r="K250" s="5">
        <f>VLOOKUP(C250,[4]ACS_12_5YR_education_ny.csv!$A$1:$G$1795,7,FALSE)*100</f>
        <v>23.741440808660734</v>
      </c>
      <c r="L250" s="5">
        <f>VLOOKUP($C250,[5]ACS_12_5YR_housing_ny.csv!$A$1:$F$1795,2,FALSE)</f>
        <v>14.5</v>
      </c>
      <c r="M250" s="5">
        <f>VLOOKUP($C250,[5]ACS_12_5YR_housing_ny.csv!$A$1:$F$1795,6,FALSE)*100</f>
        <v>53.638822026091347</v>
      </c>
    </row>
    <row r="251" spans="1:13">
      <c r="A251" s="1">
        <v>11351</v>
      </c>
      <c r="B251" t="s">
        <v>1</v>
      </c>
      <c r="C251" s="1">
        <v>11351</v>
      </c>
      <c r="D251" t="s">
        <v>7</v>
      </c>
      <c r="E251" t="s">
        <v>25</v>
      </c>
      <c r="F251">
        <f>VLOOKUP(C251,[2]DEC_2010_ny.csv!$A$1:$I$1795,3,FALSE)</f>
        <v>1.88</v>
      </c>
      <c r="G251">
        <f>VLOOKUP(C251,[2]DEC_2010_ny.csv!$A$1:$I$1795,6,FALSE)</f>
        <v>0</v>
      </c>
      <c r="H251">
        <f>VLOOKUP(C251,[2]DEC_2010_ny.csv!$A$1:$I$1795,8,FALSE)</f>
        <v>0</v>
      </c>
      <c r="I251">
        <f>VLOOKUP(C251,[3]ACS_12_5YR_median_income_ny.csv!$A$1:$C$1795,2,FALSE)</f>
        <v>0</v>
      </c>
      <c r="J251">
        <f>VLOOKUP(C251,[3]ACS_12_5YR_median_income_ny.csv!$A$1:$C$1795,3,FALSE)</f>
        <v>0</v>
      </c>
      <c r="K251" s="5">
        <f>VLOOKUP(C251,[4]ACS_12_5YR_education_ny.csv!$A$1:$G$1795,7,FALSE)*100</f>
        <v>0</v>
      </c>
      <c r="L251" s="5">
        <f>VLOOKUP($C251,[5]ACS_12_5YR_housing_ny.csv!$A$1:$F$1795,2,FALSE)</f>
        <v>0</v>
      </c>
      <c r="M251" s="5">
        <f>VLOOKUP($C251,[5]ACS_12_5YR_housing_ny.csv!$A$1:$F$1795,6,FALSE)*100</f>
        <v>0</v>
      </c>
    </row>
    <row r="252" spans="1:13">
      <c r="A252" s="1">
        <v>11352</v>
      </c>
      <c r="B252" t="s">
        <v>3</v>
      </c>
      <c r="C252" s="1">
        <v>11355</v>
      </c>
      <c r="D252" t="s">
        <v>7</v>
      </c>
      <c r="E252" t="s">
        <v>26</v>
      </c>
      <c r="F252">
        <f>VLOOKUP(C252,[2]DEC_2010_ny.csv!$A$1:$I$1795,3,FALSE)</f>
        <v>1110.44</v>
      </c>
      <c r="G252">
        <f>VLOOKUP(C252,[2]DEC_2010_ny.csv!$A$1:$I$1795,6,FALSE)</f>
        <v>85871</v>
      </c>
      <c r="H252">
        <f>VLOOKUP(C252,[2]DEC_2010_ny.csv!$A$1:$I$1795,8,FALSE)</f>
        <v>77.33</v>
      </c>
      <c r="I252">
        <f>VLOOKUP(C252,[3]ACS_12_5YR_median_income_ny.csv!$A$1:$C$1795,2,FALSE)</f>
        <v>43248</v>
      </c>
      <c r="J252">
        <f>VLOOKUP(C252,[3]ACS_12_5YR_median_income_ny.csv!$A$1:$C$1795,3,FALSE)</f>
        <v>1885</v>
      </c>
      <c r="K252" s="5">
        <f>VLOOKUP(C252,[4]ACS_12_5YR_education_ny.csv!$A$1:$G$1795,7,FALSE)*100</f>
        <v>25.549300412706177</v>
      </c>
      <c r="L252" s="5">
        <f>VLOOKUP($C252,[5]ACS_12_5YR_housing_ny.csv!$A$1:$F$1795,2,FALSE)</f>
        <v>5.6</v>
      </c>
      <c r="M252" s="5">
        <f>VLOOKUP($C252,[5]ACS_12_5YR_housing_ny.csv!$A$1:$F$1795,6,FALSE)*100</f>
        <v>32.390516957523872</v>
      </c>
    </row>
    <row r="253" spans="1:13">
      <c r="A253" s="1">
        <v>11354</v>
      </c>
      <c r="B253" t="s">
        <v>1</v>
      </c>
      <c r="C253" s="1">
        <v>11354</v>
      </c>
      <c r="D253" t="s">
        <v>7</v>
      </c>
      <c r="E253" t="str">
        <f>VLOOKUP(A253,[1]nyc_zip_code_names.csv!$A$1:$B$178,2, FALSE)</f>
        <v>11354 - Flushing</v>
      </c>
      <c r="F253">
        <f>VLOOKUP(C253,[2]DEC_2010_ny.csv!$A$1:$I$1795,3,FALSE)</f>
        <v>1386.94</v>
      </c>
      <c r="G253">
        <f>VLOOKUP(C253,[2]DEC_2010_ny.csv!$A$1:$I$1795,6,FALSE)</f>
        <v>54878</v>
      </c>
      <c r="H253">
        <f>VLOOKUP(C253,[2]DEC_2010_ny.csv!$A$1:$I$1795,8,FALSE)</f>
        <v>39.57</v>
      </c>
      <c r="I253">
        <f>VLOOKUP(C253,[3]ACS_12_5YR_median_income_ny.csv!$A$1:$C$1795,2,FALSE)</f>
        <v>48236</v>
      </c>
      <c r="J253">
        <f>VLOOKUP(C253,[3]ACS_12_5YR_median_income_ny.csv!$A$1:$C$1795,3,FALSE)</f>
        <v>2947</v>
      </c>
      <c r="K253" s="5">
        <f>VLOOKUP(C253,[4]ACS_12_5YR_education_ny.csv!$A$1:$G$1795,7,FALSE)*100</f>
        <v>20.509458597371662</v>
      </c>
      <c r="L253" s="5">
        <f>VLOOKUP($C253,[5]ACS_12_5YR_housing_ny.csv!$A$1:$F$1795,2,FALSE)</f>
        <v>6.4</v>
      </c>
      <c r="M253" s="5">
        <f>VLOOKUP($C253,[5]ACS_12_5YR_housing_ny.csv!$A$1:$F$1795,6,FALSE)*100</f>
        <v>28.736400076350449</v>
      </c>
    </row>
    <row r="254" spans="1:13">
      <c r="A254" s="1">
        <v>11355</v>
      </c>
      <c r="B254" t="s">
        <v>1</v>
      </c>
      <c r="C254" s="1">
        <v>11355</v>
      </c>
      <c r="D254" t="s">
        <v>7</v>
      </c>
      <c r="E254" t="str">
        <f>VLOOKUP(A254,[1]nyc_zip_code_names.csv!$A$1:$B$178,2, FALSE)</f>
        <v>11355 - Flushing/Murray Hill</v>
      </c>
      <c r="F254">
        <f>VLOOKUP(C254,[2]DEC_2010_ny.csv!$A$1:$I$1795,3,FALSE)</f>
        <v>1110.44</v>
      </c>
      <c r="G254">
        <f>VLOOKUP(C254,[2]DEC_2010_ny.csv!$A$1:$I$1795,6,FALSE)</f>
        <v>85871</v>
      </c>
      <c r="H254">
        <f>VLOOKUP(C254,[2]DEC_2010_ny.csv!$A$1:$I$1795,8,FALSE)</f>
        <v>77.33</v>
      </c>
      <c r="I254">
        <f>VLOOKUP(C254,[3]ACS_12_5YR_median_income_ny.csv!$A$1:$C$1795,2,FALSE)</f>
        <v>43248</v>
      </c>
      <c r="J254">
        <f>VLOOKUP(C254,[3]ACS_12_5YR_median_income_ny.csv!$A$1:$C$1795,3,FALSE)</f>
        <v>1885</v>
      </c>
      <c r="K254" s="5">
        <f>VLOOKUP(C254,[4]ACS_12_5YR_education_ny.csv!$A$1:$G$1795,7,FALSE)*100</f>
        <v>25.549300412706177</v>
      </c>
      <c r="L254" s="5">
        <f>VLOOKUP($C254,[5]ACS_12_5YR_housing_ny.csv!$A$1:$F$1795,2,FALSE)</f>
        <v>5.6</v>
      </c>
      <c r="M254" s="5">
        <f>VLOOKUP($C254,[5]ACS_12_5YR_housing_ny.csv!$A$1:$F$1795,6,FALSE)*100</f>
        <v>32.390516957523872</v>
      </c>
    </row>
    <row r="255" spans="1:13">
      <c r="A255" s="1">
        <v>11356</v>
      </c>
      <c r="B255" t="s">
        <v>1</v>
      </c>
      <c r="C255" s="1">
        <v>11356</v>
      </c>
      <c r="D255" t="s">
        <v>7</v>
      </c>
      <c r="E255" t="str">
        <f>VLOOKUP(A255,[1]nyc_zip_code_names.csv!$A$1:$B$178,2, FALSE)</f>
        <v>11356 - College Point</v>
      </c>
      <c r="F255">
        <f>VLOOKUP(C255,[2]DEC_2010_ny.csv!$A$1:$I$1795,3,FALSE)</f>
        <v>1005.71</v>
      </c>
      <c r="G255">
        <f>VLOOKUP(C255,[2]DEC_2010_ny.csv!$A$1:$I$1795,6,FALSE)</f>
        <v>23438</v>
      </c>
      <c r="H255">
        <f>VLOOKUP(C255,[2]DEC_2010_ny.csv!$A$1:$I$1795,8,FALSE)</f>
        <v>23.31</v>
      </c>
      <c r="I255">
        <f>VLOOKUP(C255,[3]ACS_12_5YR_median_income_ny.csv!$A$1:$C$1795,2,FALSE)</f>
        <v>59289</v>
      </c>
      <c r="J255">
        <f>VLOOKUP(C255,[3]ACS_12_5YR_median_income_ny.csv!$A$1:$C$1795,3,FALSE)</f>
        <v>6127</v>
      </c>
      <c r="K255" s="5">
        <f>VLOOKUP(C255,[4]ACS_12_5YR_education_ny.csv!$A$1:$G$1795,7,FALSE)*100</f>
        <v>20.203751128158842</v>
      </c>
      <c r="L255" s="5">
        <f>VLOOKUP($C255,[5]ACS_12_5YR_housing_ny.csv!$A$1:$F$1795,2,FALSE)</f>
        <v>9.4</v>
      </c>
      <c r="M255" s="5">
        <f>VLOOKUP($C255,[5]ACS_12_5YR_housing_ny.csv!$A$1:$F$1795,6,FALSE)*100</f>
        <v>43.003495239243101</v>
      </c>
    </row>
    <row r="256" spans="1:13">
      <c r="A256" s="1">
        <v>11357</v>
      </c>
      <c r="B256" t="s">
        <v>1</v>
      </c>
      <c r="C256" s="1">
        <v>11357</v>
      </c>
      <c r="D256" t="s">
        <v>7</v>
      </c>
      <c r="E256" t="str">
        <f>VLOOKUP(A256,[1]nyc_zip_code_names.csv!$A$1:$B$178,2, FALSE)</f>
        <v>11357 - Whitestone</v>
      </c>
      <c r="F256">
        <f>VLOOKUP(C256,[2]DEC_2010_ny.csv!$A$1:$I$1795,3,FALSE)</f>
        <v>1793.21</v>
      </c>
      <c r="G256">
        <f>VLOOKUP(C256,[2]DEC_2010_ny.csv!$A$1:$I$1795,6,FALSE)</f>
        <v>39150</v>
      </c>
      <c r="H256">
        <f>VLOOKUP(C256,[2]DEC_2010_ny.csv!$A$1:$I$1795,8,FALSE)</f>
        <v>21.83</v>
      </c>
      <c r="I256">
        <f>VLOOKUP(C256,[3]ACS_12_5YR_median_income_ny.csv!$A$1:$C$1795,2,FALSE)</f>
        <v>76014</v>
      </c>
      <c r="J256">
        <f>VLOOKUP(C256,[3]ACS_12_5YR_median_income_ny.csv!$A$1:$C$1795,3,FALSE)</f>
        <v>2676</v>
      </c>
      <c r="K256" s="5">
        <f>VLOOKUP(C256,[4]ACS_12_5YR_education_ny.csv!$A$1:$G$1795,7,FALSE)*100</f>
        <v>12.997437080795027</v>
      </c>
      <c r="L256" s="5">
        <f>VLOOKUP($C256,[5]ACS_12_5YR_housing_ny.csv!$A$1:$F$1795,2,FALSE)</f>
        <v>6.4</v>
      </c>
      <c r="M256" s="5">
        <f>VLOOKUP($C256,[5]ACS_12_5YR_housing_ny.csv!$A$1:$F$1795,6,FALSE)*100</f>
        <v>30.038494970818331</v>
      </c>
    </row>
    <row r="257" spans="1:13">
      <c r="A257" s="1">
        <v>11358</v>
      </c>
      <c r="B257" t="s">
        <v>1</v>
      </c>
      <c r="C257" s="1">
        <v>11358</v>
      </c>
      <c r="D257" t="s">
        <v>7</v>
      </c>
      <c r="E257" t="str">
        <f>VLOOKUP(A257,[1]nyc_zip_code_names.csv!$A$1:$B$178,2, FALSE)</f>
        <v>11358 - Auburndale</v>
      </c>
      <c r="F257">
        <f>VLOOKUP(C257,[2]DEC_2010_ny.csv!$A$1:$I$1795,3,FALSE)</f>
        <v>1247.6500000000001</v>
      </c>
      <c r="G257">
        <f>VLOOKUP(C257,[2]DEC_2010_ny.csv!$A$1:$I$1795,6,FALSE)</f>
        <v>37546</v>
      </c>
      <c r="H257">
        <f>VLOOKUP(C257,[2]DEC_2010_ny.csv!$A$1:$I$1795,8,FALSE)</f>
        <v>30.09</v>
      </c>
      <c r="I257">
        <f>VLOOKUP(C257,[3]ACS_12_5YR_median_income_ny.csv!$A$1:$C$1795,2,FALSE)</f>
        <v>67924</v>
      </c>
      <c r="J257">
        <f>VLOOKUP(C257,[3]ACS_12_5YR_median_income_ny.csv!$A$1:$C$1795,3,FALSE)</f>
        <v>3374</v>
      </c>
      <c r="K257" s="5">
        <f>VLOOKUP(C257,[4]ACS_12_5YR_education_ny.csv!$A$1:$G$1795,7,FALSE)*100</f>
        <v>15.273534013392579</v>
      </c>
      <c r="L257" s="5">
        <f>VLOOKUP($C257,[5]ACS_12_5YR_housing_ny.csv!$A$1:$F$1795,2,FALSE)</f>
        <v>6.8</v>
      </c>
      <c r="M257" s="5">
        <f>VLOOKUP($C257,[5]ACS_12_5YR_housing_ny.csv!$A$1:$F$1795,6,FALSE)*100</f>
        <v>52.253733388135359</v>
      </c>
    </row>
    <row r="258" spans="1:13">
      <c r="A258" s="1">
        <v>11359</v>
      </c>
      <c r="B258" t="s">
        <v>1</v>
      </c>
      <c r="C258" s="1">
        <v>11359</v>
      </c>
      <c r="D258" t="s">
        <v>7</v>
      </c>
      <c r="E258" t="s">
        <v>10</v>
      </c>
      <c r="F258">
        <f>VLOOKUP(C258,[2]DEC_2010_ny.csv!$A$1:$I$1795,3,FALSE)</f>
        <v>157.33000000000001</v>
      </c>
      <c r="G258">
        <f>VLOOKUP(C258,[2]DEC_2010_ny.csv!$A$1:$I$1795,6,FALSE)</f>
        <v>0</v>
      </c>
      <c r="H258">
        <f>VLOOKUP(C258,[2]DEC_2010_ny.csv!$A$1:$I$1795,8,FALSE)</f>
        <v>0</v>
      </c>
      <c r="I258">
        <f>VLOOKUP(C258,[3]ACS_12_5YR_median_income_ny.csv!$A$1:$C$1795,2,FALSE)</f>
        <v>0</v>
      </c>
      <c r="J258">
        <f>VLOOKUP(C258,[3]ACS_12_5YR_median_income_ny.csv!$A$1:$C$1795,3,FALSE)</f>
        <v>0</v>
      </c>
      <c r="K258" s="5">
        <f>VLOOKUP(C258,[4]ACS_12_5YR_education_ny.csv!$A$1:$G$1795,7,FALSE)*100</f>
        <v>0</v>
      </c>
      <c r="L258" s="5">
        <f>VLOOKUP($C258,[5]ACS_12_5YR_housing_ny.csv!$A$1:$F$1795,2,FALSE)</f>
        <v>0</v>
      </c>
      <c r="M258" s="5">
        <f>VLOOKUP($C258,[5]ACS_12_5YR_housing_ny.csv!$A$1:$F$1795,6,FALSE)*100</f>
        <v>0</v>
      </c>
    </row>
    <row r="259" spans="1:13">
      <c r="A259" s="1">
        <v>11360</v>
      </c>
      <c r="B259" t="s">
        <v>1</v>
      </c>
      <c r="C259" s="1">
        <v>11360</v>
      </c>
      <c r="D259" t="s">
        <v>7</v>
      </c>
      <c r="E259" t="str">
        <f>VLOOKUP(A259,[1]nyc_zip_code_names.csv!$A$1:$B$178,2, FALSE)</f>
        <v>11360 - Bay Terrace</v>
      </c>
      <c r="F259">
        <f>VLOOKUP(C259,[2]DEC_2010_ny.csv!$A$1:$I$1795,3,FALSE)</f>
        <v>912.1</v>
      </c>
      <c r="G259">
        <f>VLOOKUP(C259,[2]DEC_2010_ny.csv!$A$1:$I$1795,6,FALSE)</f>
        <v>18884</v>
      </c>
      <c r="H259">
        <f>VLOOKUP(C259,[2]DEC_2010_ny.csv!$A$1:$I$1795,8,FALSE)</f>
        <v>20.7</v>
      </c>
      <c r="I259">
        <f>VLOOKUP(C259,[3]ACS_12_5YR_median_income_ny.csv!$A$1:$C$1795,2,FALSE)</f>
        <v>76438</v>
      </c>
      <c r="J259">
        <f>VLOOKUP(C259,[3]ACS_12_5YR_median_income_ny.csv!$A$1:$C$1795,3,FALSE)</f>
        <v>6689</v>
      </c>
      <c r="K259" s="5">
        <f>VLOOKUP(C259,[4]ACS_12_5YR_education_ny.csv!$A$1:$G$1795,7,FALSE)*100</f>
        <v>7.4957844763484536</v>
      </c>
      <c r="L259" s="5">
        <f>VLOOKUP($C259,[5]ACS_12_5YR_housing_ny.csv!$A$1:$F$1795,2,FALSE)</f>
        <v>4.5</v>
      </c>
      <c r="M259" s="5">
        <f>VLOOKUP($C259,[5]ACS_12_5YR_housing_ny.csv!$A$1:$F$1795,6,FALSE)*100</f>
        <v>10.27085590465872</v>
      </c>
    </row>
    <row r="260" spans="1:13">
      <c r="A260" s="1">
        <v>11361</v>
      </c>
      <c r="B260" t="s">
        <v>1</v>
      </c>
      <c r="C260" s="1">
        <v>11361</v>
      </c>
      <c r="D260" t="s">
        <v>7</v>
      </c>
      <c r="E260" t="str">
        <f>VLOOKUP(A260,[1]nyc_zip_code_names.csv!$A$1:$B$178,2, FALSE)</f>
        <v>11361 - Bayside</v>
      </c>
      <c r="F260">
        <f>VLOOKUP(C260,[2]DEC_2010_ny.csv!$A$1:$I$1795,3,FALSE)</f>
        <v>1125.33</v>
      </c>
      <c r="G260">
        <f>VLOOKUP(C260,[2]DEC_2010_ny.csv!$A$1:$I$1795,6,FALSE)</f>
        <v>28606</v>
      </c>
      <c r="H260">
        <f>VLOOKUP(C260,[2]DEC_2010_ny.csv!$A$1:$I$1795,8,FALSE)</f>
        <v>25.42</v>
      </c>
      <c r="I260">
        <f>VLOOKUP(C260,[3]ACS_12_5YR_median_income_ny.csv!$A$1:$C$1795,2,FALSE)</f>
        <v>72837</v>
      </c>
      <c r="J260">
        <f>VLOOKUP(C260,[3]ACS_12_5YR_median_income_ny.csv!$A$1:$C$1795,3,FALSE)</f>
        <v>6747</v>
      </c>
      <c r="K260" s="5">
        <f>VLOOKUP(C260,[4]ACS_12_5YR_education_ny.csv!$A$1:$G$1795,7,FALSE)*100</f>
        <v>13.348141366829891</v>
      </c>
      <c r="L260" s="5">
        <f>VLOOKUP($C260,[5]ACS_12_5YR_housing_ny.csv!$A$1:$F$1795,2,FALSE)</f>
        <v>6.8</v>
      </c>
      <c r="M260" s="5">
        <f>VLOOKUP($C260,[5]ACS_12_5YR_housing_ny.csv!$A$1:$F$1795,6,FALSE)*100</f>
        <v>43.157522749359487</v>
      </c>
    </row>
    <row r="261" spans="1:13">
      <c r="A261" s="1">
        <v>11362</v>
      </c>
      <c r="B261" t="s">
        <v>1</v>
      </c>
      <c r="C261" s="1">
        <v>11362</v>
      </c>
      <c r="D261" t="s">
        <v>7</v>
      </c>
      <c r="E261" t="str">
        <f>VLOOKUP(A261,[1]nyc_zip_code_names.csv!$A$1:$B$178,2, FALSE)</f>
        <v>11362 - Little Neck</v>
      </c>
      <c r="F261">
        <f>VLOOKUP(C261,[2]DEC_2010_ny.csv!$A$1:$I$1795,3,FALSE)</f>
        <v>1610.82</v>
      </c>
      <c r="G261">
        <f>VLOOKUP(C261,[2]DEC_2010_ny.csv!$A$1:$I$1795,6,FALSE)</f>
        <v>17823</v>
      </c>
      <c r="H261">
        <f>VLOOKUP(C261,[2]DEC_2010_ny.csv!$A$1:$I$1795,8,FALSE)</f>
        <v>11.06</v>
      </c>
      <c r="I261">
        <f>VLOOKUP(C261,[3]ACS_12_5YR_median_income_ny.csv!$A$1:$C$1795,2,FALSE)</f>
        <v>86051</v>
      </c>
      <c r="J261">
        <f>VLOOKUP(C261,[3]ACS_12_5YR_median_income_ny.csv!$A$1:$C$1795,3,FALSE)</f>
        <v>5415</v>
      </c>
      <c r="K261" s="5">
        <f>VLOOKUP(C261,[4]ACS_12_5YR_education_ny.csv!$A$1:$G$1795,7,FALSE)*100</f>
        <v>8.758158995815899</v>
      </c>
      <c r="L261" s="5">
        <f>VLOOKUP($C261,[5]ACS_12_5YR_housing_ny.csv!$A$1:$F$1795,2,FALSE)</f>
        <v>3.6</v>
      </c>
      <c r="M261" s="5">
        <f>VLOOKUP($C261,[5]ACS_12_5YR_housing_ny.csv!$A$1:$F$1795,6,FALSE)*100</f>
        <v>21.426604241255852</v>
      </c>
    </row>
    <row r="262" spans="1:13">
      <c r="A262" s="1">
        <v>11363</v>
      </c>
      <c r="B262" t="s">
        <v>1</v>
      </c>
      <c r="C262" s="1">
        <v>11363</v>
      </c>
      <c r="D262" t="s">
        <v>7</v>
      </c>
      <c r="E262" t="str">
        <f>VLOOKUP(A262,[1]nyc_zip_code_names.csv!$A$1:$B$178,2, FALSE)</f>
        <v>11363 - Douglaston</v>
      </c>
      <c r="F262">
        <f>VLOOKUP(C262,[2]DEC_2010_ny.csv!$A$1:$I$1795,3,FALSE)</f>
        <v>555.9</v>
      </c>
      <c r="G262">
        <f>VLOOKUP(C262,[2]DEC_2010_ny.csv!$A$1:$I$1795,6,FALSE)</f>
        <v>6988</v>
      </c>
      <c r="H262">
        <f>VLOOKUP(C262,[2]DEC_2010_ny.csv!$A$1:$I$1795,8,FALSE)</f>
        <v>12.57</v>
      </c>
      <c r="I262">
        <f>VLOOKUP(C262,[3]ACS_12_5YR_median_income_ny.csv!$A$1:$C$1795,2,FALSE)</f>
        <v>91712</v>
      </c>
      <c r="J262">
        <f>VLOOKUP(C262,[3]ACS_12_5YR_median_income_ny.csv!$A$1:$C$1795,3,FALSE)</f>
        <v>5069</v>
      </c>
      <c r="K262" s="5">
        <f>VLOOKUP(C262,[4]ACS_12_5YR_education_ny.csv!$A$1:$G$1795,7,FALSE)*100</f>
        <v>5.4614302864002751</v>
      </c>
      <c r="L262" s="5">
        <f>VLOOKUP($C262,[5]ACS_12_5YR_housing_ny.csv!$A$1:$F$1795,2,FALSE)</f>
        <v>4.7</v>
      </c>
      <c r="M262" s="5">
        <f>VLOOKUP($C262,[5]ACS_12_5YR_housing_ny.csv!$A$1:$F$1795,6,FALSE)*100</f>
        <v>48.932384341637011</v>
      </c>
    </row>
    <row r="263" spans="1:13">
      <c r="A263" s="1">
        <v>11364</v>
      </c>
      <c r="B263" t="s">
        <v>1</v>
      </c>
      <c r="C263" s="1">
        <v>11364</v>
      </c>
      <c r="D263" t="s">
        <v>7</v>
      </c>
      <c r="E263" t="str">
        <f>VLOOKUP(A263,[1]nyc_zip_code_names.csv!$A$1:$B$178,2, FALSE)</f>
        <v>11364 - Oakland Gardens/Bayside Hill</v>
      </c>
      <c r="F263">
        <f>VLOOKUP(C263,[2]DEC_2010_ny.csv!$A$1:$I$1795,3,FALSE)</f>
        <v>1578.27</v>
      </c>
      <c r="G263">
        <f>VLOOKUP(C263,[2]DEC_2010_ny.csv!$A$1:$I$1795,6,FALSE)</f>
        <v>34555</v>
      </c>
      <c r="H263">
        <f>VLOOKUP(C263,[2]DEC_2010_ny.csv!$A$1:$I$1795,8,FALSE)</f>
        <v>21.89</v>
      </c>
      <c r="I263">
        <f>VLOOKUP(C263,[3]ACS_12_5YR_median_income_ny.csv!$A$1:$C$1795,2,FALSE)</f>
        <v>73079</v>
      </c>
      <c r="J263">
        <f>VLOOKUP(C263,[3]ACS_12_5YR_median_income_ny.csv!$A$1:$C$1795,3,FALSE)</f>
        <v>3500</v>
      </c>
      <c r="K263" s="5">
        <f>VLOOKUP(C263,[4]ACS_12_5YR_education_ny.csv!$A$1:$G$1795,7,FALSE)*100</f>
        <v>9.4521830634229858</v>
      </c>
      <c r="L263" s="5">
        <f>VLOOKUP($C263,[5]ACS_12_5YR_housing_ny.csv!$A$1:$F$1795,2,FALSE)</f>
        <v>4</v>
      </c>
      <c r="M263" s="5">
        <f>VLOOKUP($C263,[5]ACS_12_5YR_housing_ny.csv!$A$1:$F$1795,6,FALSE)*100</f>
        <v>33.838168373151305</v>
      </c>
    </row>
    <row r="264" spans="1:13">
      <c r="A264" s="1">
        <v>11365</v>
      </c>
      <c r="B264" t="s">
        <v>1</v>
      </c>
      <c r="C264" s="1">
        <v>11365</v>
      </c>
      <c r="D264" t="s">
        <v>7</v>
      </c>
      <c r="E264" t="str">
        <f>VLOOKUP(A264,[1]nyc_zip_code_names.csv!$A$1:$B$178,2, FALSE)</f>
        <v>11365 - Fresh Meadows</v>
      </c>
      <c r="F264">
        <f>VLOOKUP(C264,[2]DEC_2010_ny.csv!$A$1:$I$1795,3,FALSE)</f>
        <v>1597.89</v>
      </c>
      <c r="G264">
        <f>VLOOKUP(C264,[2]DEC_2010_ny.csv!$A$1:$I$1795,6,FALSE)</f>
        <v>42252</v>
      </c>
      <c r="H264">
        <f>VLOOKUP(C264,[2]DEC_2010_ny.csv!$A$1:$I$1795,8,FALSE)</f>
        <v>26.44</v>
      </c>
      <c r="I264">
        <f>VLOOKUP(C264,[3]ACS_12_5YR_median_income_ny.csv!$A$1:$C$1795,2,FALSE)</f>
        <v>56131</v>
      </c>
      <c r="J264">
        <f>VLOOKUP(C264,[3]ACS_12_5YR_median_income_ny.csv!$A$1:$C$1795,3,FALSE)</f>
        <v>3985</v>
      </c>
      <c r="K264" s="5">
        <f>VLOOKUP(C264,[4]ACS_12_5YR_education_ny.csv!$A$1:$G$1795,7,FALSE)*100</f>
        <v>14.424013615967821</v>
      </c>
      <c r="L264" s="5">
        <f>VLOOKUP($C264,[5]ACS_12_5YR_housing_ny.csv!$A$1:$F$1795,2,FALSE)</f>
        <v>4.9000000000000004</v>
      </c>
      <c r="M264" s="5">
        <f>VLOOKUP($C264,[5]ACS_12_5YR_housing_ny.csv!$A$1:$F$1795,6,FALSE)*100</f>
        <v>32.742700274519592</v>
      </c>
    </row>
    <row r="265" spans="1:13">
      <c r="A265" s="1">
        <v>11366</v>
      </c>
      <c r="B265" t="s">
        <v>1</v>
      </c>
      <c r="C265" s="1">
        <v>11366</v>
      </c>
      <c r="D265" t="s">
        <v>7</v>
      </c>
      <c r="E265" t="str">
        <f>VLOOKUP(A265,[1]nyc_zip_code_names.csv!$A$1:$B$178,2, FALSE)</f>
        <v>11366 - Utopia/Fresh Meadows</v>
      </c>
      <c r="F265">
        <f>VLOOKUP(C265,[2]DEC_2010_ny.csv!$A$1:$I$1795,3,FALSE)</f>
        <v>700.56</v>
      </c>
      <c r="G265">
        <f>VLOOKUP(C265,[2]DEC_2010_ny.csv!$A$1:$I$1795,6,FALSE)</f>
        <v>13532</v>
      </c>
      <c r="H265">
        <f>VLOOKUP(C265,[2]DEC_2010_ny.csv!$A$1:$I$1795,8,FALSE)</f>
        <v>19.32</v>
      </c>
      <c r="I265">
        <f>VLOOKUP(C265,[3]ACS_12_5YR_median_income_ny.csv!$A$1:$C$1795,2,FALSE)</f>
        <v>75729</v>
      </c>
      <c r="J265">
        <f>VLOOKUP(C265,[3]ACS_12_5YR_median_income_ny.csv!$A$1:$C$1795,3,FALSE)</f>
        <v>6500</v>
      </c>
      <c r="K265" s="5">
        <f>VLOOKUP(C265,[4]ACS_12_5YR_education_ny.csv!$A$1:$G$1795,7,FALSE)*100</f>
        <v>10.355796366319284</v>
      </c>
      <c r="L265" s="5">
        <f>VLOOKUP($C265,[5]ACS_12_5YR_housing_ny.csv!$A$1:$F$1795,2,FALSE)</f>
        <v>8.1999999999999993</v>
      </c>
      <c r="M265" s="5">
        <f>VLOOKUP($C265,[5]ACS_12_5YR_housing_ny.csv!$A$1:$F$1795,6,FALSE)*100</f>
        <v>53.988245172124259</v>
      </c>
    </row>
    <row r="266" spans="1:13">
      <c r="A266" s="1">
        <v>11367</v>
      </c>
      <c r="B266" t="s">
        <v>1</v>
      </c>
      <c r="C266" s="1">
        <v>11367</v>
      </c>
      <c r="D266" t="s">
        <v>7</v>
      </c>
      <c r="E266" t="str">
        <f>VLOOKUP(A266,[1]nyc_zip_code_names.csv!$A$1:$B$178,2, FALSE)</f>
        <v>11367 - Kew Garden Hills</v>
      </c>
      <c r="F266">
        <f>VLOOKUP(C266,[2]DEC_2010_ny.csv!$A$1:$I$1795,3,FALSE)</f>
        <v>1522.73</v>
      </c>
      <c r="G266">
        <f>VLOOKUP(C266,[2]DEC_2010_ny.csv!$A$1:$I$1795,6,FALSE)</f>
        <v>41047</v>
      </c>
      <c r="H266">
        <f>VLOOKUP(C266,[2]DEC_2010_ny.csv!$A$1:$I$1795,8,FALSE)</f>
        <v>26.96</v>
      </c>
      <c r="I266">
        <f>VLOOKUP(C266,[3]ACS_12_5YR_median_income_ny.csv!$A$1:$C$1795,2,FALSE)</f>
        <v>52199</v>
      </c>
      <c r="J266">
        <f>VLOOKUP(C266,[3]ACS_12_5YR_median_income_ny.csv!$A$1:$C$1795,3,FALSE)</f>
        <v>4086</v>
      </c>
      <c r="K266" s="5">
        <f>VLOOKUP(C266,[4]ACS_12_5YR_education_ny.csv!$A$1:$G$1795,7,FALSE)*100</f>
        <v>10.570587638282758</v>
      </c>
      <c r="L266" s="5">
        <f>VLOOKUP($C266,[5]ACS_12_5YR_housing_ny.csv!$A$1:$F$1795,2,FALSE)</f>
        <v>7.6</v>
      </c>
      <c r="M266" s="5">
        <f>VLOOKUP($C266,[5]ACS_12_5YR_housing_ny.csv!$A$1:$F$1795,6,FALSE)*100</f>
        <v>34.189519763100293</v>
      </c>
    </row>
    <row r="267" spans="1:13">
      <c r="A267" s="1">
        <v>11368</v>
      </c>
      <c r="B267" t="s">
        <v>1</v>
      </c>
      <c r="C267" s="1">
        <v>11368</v>
      </c>
      <c r="D267" t="s">
        <v>7</v>
      </c>
      <c r="E267" t="str">
        <f>VLOOKUP(A267,[1]nyc_zip_code_names.csv!$A$1:$B$178,2, FALSE)</f>
        <v>11368 - Corona</v>
      </c>
      <c r="F267">
        <f>VLOOKUP(C267,[2]DEC_2010_ny.csv!$A$1:$I$1795,3,FALSE)</f>
        <v>1684.48</v>
      </c>
      <c r="G267">
        <f>VLOOKUP(C267,[2]DEC_2010_ny.csv!$A$1:$I$1795,6,FALSE)</f>
        <v>109931</v>
      </c>
      <c r="H267">
        <f>VLOOKUP(C267,[2]DEC_2010_ny.csv!$A$1:$I$1795,8,FALSE)</f>
        <v>65.260000000000005</v>
      </c>
      <c r="I267">
        <f>VLOOKUP(C267,[3]ACS_12_5YR_median_income_ny.csv!$A$1:$C$1795,2,FALSE)</f>
        <v>46325</v>
      </c>
      <c r="J267">
        <f>VLOOKUP(C267,[3]ACS_12_5YR_median_income_ny.csv!$A$1:$C$1795,3,FALSE)</f>
        <v>2084</v>
      </c>
      <c r="K267" s="5">
        <f>VLOOKUP(C267,[4]ACS_12_5YR_education_ny.csv!$A$1:$G$1795,7,FALSE)*100</f>
        <v>38.141814265805138</v>
      </c>
      <c r="L267" s="5">
        <f>VLOOKUP($C267,[5]ACS_12_5YR_housing_ny.csv!$A$1:$F$1795,2,FALSE)</f>
        <v>7.2</v>
      </c>
      <c r="M267" s="5">
        <f>VLOOKUP($C267,[5]ACS_12_5YR_housing_ny.csv!$A$1:$F$1795,6,FALSE)*100</f>
        <v>38.185998467228686</v>
      </c>
    </row>
    <row r="268" spans="1:13">
      <c r="A268" s="1">
        <v>11369</v>
      </c>
      <c r="B268" t="s">
        <v>1</v>
      </c>
      <c r="C268" s="1">
        <v>11369</v>
      </c>
      <c r="D268" t="s">
        <v>7</v>
      </c>
      <c r="E268" t="str">
        <f>VLOOKUP(A268,[1]nyc_zip_code_names.csv!$A$1:$B$178,2, FALSE)</f>
        <v>11369 - East Elmhurst</v>
      </c>
      <c r="F268">
        <f>VLOOKUP(C268,[2]DEC_2010_ny.csv!$A$1:$I$1795,3,FALSE)</f>
        <v>683.28</v>
      </c>
      <c r="G268">
        <f>VLOOKUP(C268,[2]DEC_2010_ny.csv!$A$1:$I$1795,6,FALSE)</f>
        <v>38615</v>
      </c>
      <c r="H268">
        <f>VLOOKUP(C268,[2]DEC_2010_ny.csv!$A$1:$I$1795,8,FALSE)</f>
        <v>56.51</v>
      </c>
      <c r="I268">
        <f>VLOOKUP(C268,[3]ACS_12_5YR_median_income_ny.csv!$A$1:$C$1795,2,FALSE)</f>
        <v>55553</v>
      </c>
      <c r="J268">
        <f>VLOOKUP(C268,[3]ACS_12_5YR_median_income_ny.csv!$A$1:$C$1795,3,FALSE)</f>
        <v>4514</v>
      </c>
      <c r="K268" s="5">
        <f>VLOOKUP(C268,[4]ACS_12_5YR_education_ny.csv!$A$1:$G$1795,7,FALSE)*100</f>
        <v>24.605279181241094</v>
      </c>
      <c r="L268" s="5">
        <f>VLOOKUP($C268,[5]ACS_12_5YR_housing_ny.csv!$A$1:$F$1795,2,FALSE)</f>
        <v>7.9</v>
      </c>
      <c r="M268" s="5">
        <f>VLOOKUP($C268,[5]ACS_12_5YR_housing_ny.csv!$A$1:$F$1795,6,FALSE)*100</f>
        <v>46.445264452644523</v>
      </c>
    </row>
    <row r="269" spans="1:13">
      <c r="A269" s="1">
        <v>11370</v>
      </c>
      <c r="B269" t="s">
        <v>1</v>
      </c>
      <c r="C269" s="1">
        <v>11370</v>
      </c>
      <c r="D269" t="s">
        <v>7</v>
      </c>
      <c r="E269" t="str">
        <f>VLOOKUP(A269,[1]nyc_zip_code_names.csv!$A$1:$B$178,2, FALSE)</f>
        <v>11370 - Jackson Heights-Rikers Island</v>
      </c>
      <c r="F269">
        <f>VLOOKUP(C269,[2]DEC_2010_ny.csv!$A$1:$I$1795,3,FALSE)</f>
        <v>910.44</v>
      </c>
      <c r="G269">
        <f>VLOOKUP(C269,[2]DEC_2010_ny.csv!$A$1:$I$1795,6,FALSE)</f>
        <v>39688</v>
      </c>
      <c r="H269">
        <f>VLOOKUP(C269,[2]DEC_2010_ny.csv!$A$1:$I$1795,8,FALSE)</f>
        <v>43.59</v>
      </c>
      <c r="I269">
        <f>VLOOKUP(C269,[3]ACS_12_5YR_median_income_ny.csv!$A$1:$C$1795,2,FALSE)</f>
        <v>52489</v>
      </c>
      <c r="J269">
        <f>VLOOKUP(C269,[3]ACS_12_5YR_median_income_ny.csv!$A$1:$C$1795,3,FALSE)</f>
        <v>4598</v>
      </c>
      <c r="K269" s="5">
        <f>VLOOKUP(C269,[4]ACS_12_5YR_education_ny.csv!$A$1:$G$1795,7,FALSE)*100</f>
        <v>36.15953025046943</v>
      </c>
      <c r="L269" s="5">
        <f>VLOOKUP($C269,[5]ACS_12_5YR_housing_ny.csv!$A$1:$F$1795,2,FALSE)</f>
        <v>11.6</v>
      </c>
      <c r="M269" s="5">
        <f>VLOOKUP($C269,[5]ACS_12_5YR_housing_ny.csv!$A$1:$F$1795,6,FALSE)*100</f>
        <v>35.787238345636567</v>
      </c>
    </row>
    <row r="270" spans="1:13">
      <c r="A270" s="1">
        <v>11371</v>
      </c>
      <c r="B270" t="s">
        <v>1</v>
      </c>
      <c r="C270" s="1">
        <v>11371</v>
      </c>
      <c r="D270" t="s">
        <v>7</v>
      </c>
      <c r="E270" t="s">
        <v>11</v>
      </c>
      <c r="F270">
        <f>VLOOKUP(C270,[2]DEC_2010_ny.csv!$A$1:$I$1795,3,FALSE)</f>
        <v>643.16999999999996</v>
      </c>
      <c r="G270">
        <f>VLOOKUP(C270,[2]DEC_2010_ny.csv!$A$1:$I$1795,6,FALSE)</f>
        <v>0</v>
      </c>
      <c r="H270">
        <f>VLOOKUP(C270,[2]DEC_2010_ny.csv!$A$1:$I$1795,8,FALSE)</f>
        <v>0</v>
      </c>
      <c r="I270">
        <f>VLOOKUP(C270,[3]ACS_12_5YR_median_income_ny.csv!$A$1:$C$1795,2,FALSE)</f>
        <v>0</v>
      </c>
      <c r="J270">
        <f>VLOOKUP(C270,[3]ACS_12_5YR_median_income_ny.csv!$A$1:$C$1795,3,FALSE)</f>
        <v>0</v>
      </c>
      <c r="K270" s="5">
        <f>VLOOKUP(C270,[4]ACS_12_5YR_education_ny.csv!$A$1:$G$1795,7,FALSE)*100</f>
        <v>0</v>
      </c>
      <c r="L270" s="5">
        <f>VLOOKUP($C270,[5]ACS_12_5YR_housing_ny.csv!$A$1:$F$1795,2,FALSE)</f>
        <v>0</v>
      </c>
      <c r="M270" s="5">
        <f>VLOOKUP($C270,[5]ACS_12_5YR_housing_ny.csv!$A$1:$F$1795,6,FALSE)*100</f>
        <v>0</v>
      </c>
    </row>
    <row r="271" spans="1:13">
      <c r="A271" s="1">
        <v>11372</v>
      </c>
      <c r="B271" t="s">
        <v>1</v>
      </c>
      <c r="C271" s="1">
        <v>11372</v>
      </c>
      <c r="D271" t="s">
        <v>7</v>
      </c>
      <c r="E271" t="str">
        <f>VLOOKUP(A271,[1]nyc_zip_code_names.csv!$A$1:$B$178,2, FALSE)</f>
        <v>11372 - Jackson Heights</v>
      </c>
      <c r="F271">
        <f>VLOOKUP(C271,[2]DEC_2010_ny.csv!$A$1:$I$1795,3,FALSE)</f>
        <v>471.98</v>
      </c>
      <c r="G271">
        <f>VLOOKUP(C271,[2]DEC_2010_ny.csv!$A$1:$I$1795,6,FALSE)</f>
        <v>66636</v>
      </c>
      <c r="H271">
        <f>VLOOKUP(C271,[2]DEC_2010_ny.csv!$A$1:$I$1795,8,FALSE)</f>
        <v>141.18</v>
      </c>
      <c r="I271">
        <f>VLOOKUP(C271,[3]ACS_12_5YR_median_income_ny.csv!$A$1:$C$1795,2,FALSE)</f>
        <v>47750</v>
      </c>
      <c r="J271">
        <f>VLOOKUP(C271,[3]ACS_12_5YR_median_income_ny.csv!$A$1:$C$1795,3,FALSE)</f>
        <v>3242</v>
      </c>
      <c r="K271" s="5">
        <f>VLOOKUP(C271,[4]ACS_12_5YR_education_ny.csv!$A$1:$G$1795,7,FALSE)*100</f>
        <v>25.48494876792158</v>
      </c>
      <c r="L271" s="5">
        <f>VLOOKUP($C271,[5]ACS_12_5YR_housing_ny.csv!$A$1:$F$1795,2,FALSE)</f>
        <v>5.9</v>
      </c>
      <c r="M271" s="5">
        <f>VLOOKUP($C271,[5]ACS_12_5YR_housing_ny.csv!$A$1:$F$1795,6,FALSE)*100</f>
        <v>64.180039138943243</v>
      </c>
    </row>
    <row r="272" spans="1:13">
      <c r="A272" s="1">
        <v>11373</v>
      </c>
      <c r="B272" t="s">
        <v>1</v>
      </c>
      <c r="C272" s="1">
        <v>11373</v>
      </c>
      <c r="D272" t="s">
        <v>7</v>
      </c>
      <c r="E272" t="str">
        <f>VLOOKUP(A272,[1]nyc_zip_code_names.csv!$A$1:$B$178,2, FALSE)</f>
        <v>11373 - Elmhurst</v>
      </c>
      <c r="F272">
        <f>VLOOKUP(C272,[2]DEC_2010_ny.csv!$A$1:$I$1795,3,FALSE)</f>
        <v>977.57</v>
      </c>
      <c r="G272">
        <f>VLOOKUP(C272,[2]DEC_2010_ny.csv!$A$1:$I$1795,6,FALSE)</f>
        <v>100820</v>
      </c>
      <c r="H272">
        <f>VLOOKUP(C272,[2]DEC_2010_ny.csv!$A$1:$I$1795,8,FALSE)</f>
        <v>103.13</v>
      </c>
      <c r="I272">
        <f>VLOOKUP(C272,[3]ACS_12_5YR_median_income_ny.csv!$A$1:$C$1795,2,FALSE)</f>
        <v>44964</v>
      </c>
      <c r="J272">
        <f>VLOOKUP(C272,[3]ACS_12_5YR_median_income_ny.csv!$A$1:$C$1795,3,FALSE)</f>
        <v>2132</v>
      </c>
      <c r="K272" s="5">
        <f>VLOOKUP(C272,[4]ACS_12_5YR_education_ny.csv!$A$1:$G$1795,7,FALSE)*100</f>
        <v>29.23827171492205</v>
      </c>
      <c r="L272" s="5">
        <f>VLOOKUP($C272,[5]ACS_12_5YR_housing_ny.csv!$A$1:$F$1795,2,FALSE)</f>
        <v>6</v>
      </c>
      <c r="M272" s="5">
        <f>VLOOKUP($C272,[5]ACS_12_5YR_housing_ny.csv!$A$1:$F$1795,6,FALSE)*100</f>
        <v>46.128046065714877</v>
      </c>
    </row>
    <row r="273" spans="1:13">
      <c r="A273" s="1">
        <v>11374</v>
      </c>
      <c r="B273" t="s">
        <v>1</v>
      </c>
      <c r="C273" s="1">
        <v>11374</v>
      </c>
      <c r="D273" t="s">
        <v>7</v>
      </c>
      <c r="E273" t="str">
        <f>VLOOKUP(A273,[1]nyc_zip_code_names.csv!$A$1:$B$178,2, FALSE)</f>
        <v>11374 - Rego Park</v>
      </c>
      <c r="F273">
        <f>VLOOKUP(C273,[2]DEC_2010_ny.csv!$A$1:$I$1795,3,FALSE)</f>
        <v>597.99</v>
      </c>
      <c r="G273">
        <f>VLOOKUP(C273,[2]DEC_2010_ny.csv!$A$1:$I$1795,6,FALSE)</f>
        <v>43600</v>
      </c>
      <c r="H273">
        <f>VLOOKUP(C273,[2]DEC_2010_ny.csv!$A$1:$I$1795,8,FALSE)</f>
        <v>72.91</v>
      </c>
      <c r="I273">
        <f>VLOOKUP(C273,[3]ACS_12_5YR_median_income_ny.csv!$A$1:$C$1795,2,FALSE)</f>
        <v>54868</v>
      </c>
      <c r="J273">
        <f>VLOOKUP(C273,[3]ACS_12_5YR_median_income_ny.csv!$A$1:$C$1795,3,FALSE)</f>
        <v>2628</v>
      </c>
      <c r="K273" s="5">
        <f>VLOOKUP(C273,[4]ACS_12_5YR_education_ny.csv!$A$1:$G$1795,7,FALSE)*100</f>
        <v>8.6310560418324425</v>
      </c>
      <c r="L273" s="5">
        <f>VLOOKUP($C273,[5]ACS_12_5YR_housing_ny.csv!$A$1:$F$1795,2,FALSE)</f>
        <v>5</v>
      </c>
      <c r="M273" s="5">
        <f>VLOOKUP($C273,[5]ACS_12_5YR_housing_ny.csv!$A$1:$F$1795,6,FALSE)*100</f>
        <v>41.489046773238606</v>
      </c>
    </row>
    <row r="274" spans="1:13">
      <c r="A274" s="1">
        <v>11375</v>
      </c>
      <c r="B274" t="s">
        <v>1</v>
      </c>
      <c r="C274" s="1">
        <v>11375</v>
      </c>
      <c r="D274" t="s">
        <v>7</v>
      </c>
      <c r="E274" t="str">
        <f>VLOOKUP(A274,[1]nyc_zip_code_names.csv!$A$1:$B$178,2, FALSE)</f>
        <v>11375 - Forest Hills</v>
      </c>
      <c r="F274">
        <f>VLOOKUP(C274,[2]DEC_2010_ny.csv!$A$1:$I$1795,3,FALSE)</f>
        <v>1267.47</v>
      </c>
      <c r="G274">
        <f>VLOOKUP(C274,[2]DEC_2010_ny.csv!$A$1:$I$1795,6,FALSE)</f>
        <v>68733</v>
      </c>
      <c r="H274">
        <f>VLOOKUP(C274,[2]DEC_2010_ny.csv!$A$1:$I$1795,8,FALSE)</f>
        <v>54.23</v>
      </c>
      <c r="I274">
        <f>VLOOKUP(C274,[3]ACS_12_5YR_median_income_ny.csv!$A$1:$C$1795,2,FALSE)</f>
        <v>72538</v>
      </c>
      <c r="J274">
        <f>VLOOKUP(C274,[3]ACS_12_5YR_median_income_ny.csv!$A$1:$C$1795,3,FALSE)</f>
        <v>2823</v>
      </c>
      <c r="K274" s="5">
        <f>VLOOKUP(C274,[4]ACS_12_5YR_education_ny.csv!$A$1:$G$1795,7,FALSE)*100</f>
        <v>7.4595903453244805</v>
      </c>
      <c r="L274" s="5">
        <f>VLOOKUP($C274,[5]ACS_12_5YR_housing_ny.csv!$A$1:$F$1795,2,FALSE)</f>
        <v>7.2</v>
      </c>
      <c r="M274" s="5">
        <f>VLOOKUP($C274,[5]ACS_12_5YR_housing_ny.csv!$A$1:$F$1795,6,FALSE)*100</f>
        <v>49.51338199513382</v>
      </c>
    </row>
    <row r="275" spans="1:13">
      <c r="A275" s="1">
        <v>11377</v>
      </c>
      <c r="B275" t="s">
        <v>1</v>
      </c>
      <c r="C275" s="1">
        <v>11377</v>
      </c>
      <c r="D275" t="s">
        <v>7</v>
      </c>
      <c r="E275" t="str">
        <f>VLOOKUP(A275,[1]nyc_zip_code_names.csv!$A$1:$B$178,2, FALSE)</f>
        <v>11377 - Woodside</v>
      </c>
      <c r="F275">
        <f>VLOOKUP(C275,[2]DEC_2010_ny.csv!$A$1:$I$1795,3,FALSE)</f>
        <v>1629.86</v>
      </c>
      <c r="G275">
        <f>VLOOKUP(C275,[2]DEC_2010_ny.csv!$A$1:$I$1795,6,FALSE)</f>
        <v>89830</v>
      </c>
      <c r="H275">
        <f>VLOOKUP(C275,[2]DEC_2010_ny.csv!$A$1:$I$1795,8,FALSE)</f>
        <v>55.12</v>
      </c>
      <c r="I275">
        <f>VLOOKUP(C275,[3]ACS_12_5YR_median_income_ny.csv!$A$1:$C$1795,2,FALSE)</f>
        <v>49528</v>
      </c>
      <c r="J275">
        <f>VLOOKUP(C275,[3]ACS_12_5YR_median_income_ny.csv!$A$1:$C$1795,3,FALSE)</f>
        <v>1757</v>
      </c>
      <c r="K275" s="5">
        <f>VLOOKUP(C275,[4]ACS_12_5YR_education_ny.csv!$A$1:$G$1795,7,FALSE)*100</f>
        <v>23.786646476543002</v>
      </c>
      <c r="L275" s="5">
        <f>VLOOKUP($C275,[5]ACS_12_5YR_housing_ny.csv!$A$1:$F$1795,2,FALSE)</f>
        <v>5.7</v>
      </c>
      <c r="M275" s="5">
        <f>VLOOKUP($C275,[5]ACS_12_5YR_housing_ny.csv!$A$1:$F$1795,6,FALSE)*100</f>
        <v>56.227580123493091</v>
      </c>
    </row>
    <row r="276" spans="1:13">
      <c r="A276" s="1">
        <v>11378</v>
      </c>
      <c r="B276" t="s">
        <v>1</v>
      </c>
      <c r="C276" s="1">
        <v>11378</v>
      </c>
      <c r="D276" t="s">
        <v>7</v>
      </c>
      <c r="E276" t="str">
        <f>VLOOKUP(A276,[1]nyc_zip_code_names.csv!$A$1:$B$178,2, FALSE)</f>
        <v>11378 - Maspeth</v>
      </c>
      <c r="F276">
        <f>VLOOKUP(C276,[2]DEC_2010_ny.csv!$A$1:$I$1795,3,FALSE)</f>
        <v>1634.53</v>
      </c>
      <c r="G276">
        <f>VLOOKUP(C276,[2]DEC_2010_ny.csv!$A$1:$I$1795,6,FALSE)</f>
        <v>34981</v>
      </c>
      <c r="H276">
        <f>VLOOKUP(C276,[2]DEC_2010_ny.csv!$A$1:$I$1795,8,FALSE)</f>
        <v>21.4</v>
      </c>
      <c r="I276">
        <f>VLOOKUP(C276,[3]ACS_12_5YR_median_income_ny.csv!$A$1:$C$1795,2,FALSE)</f>
        <v>58317</v>
      </c>
      <c r="J276">
        <f>VLOOKUP(C276,[3]ACS_12_5YR_median_income_ny.csv!$A$1:$C$1795,3,FALSE)</f>
        <v>3082</v>
      </c>
      <c r="K276" s="5">
        <f>VLOOKUP(C276,[4]ACS_12_5YR_education_ny.csv!$A$1:$G$1795,7,FALSE)*100</f>
        <v>17.412919996896097</v>
      </c>
      <c r="L276" s="5">
        <f>VLOOKUP($C276,[5]ACS_12_5YR_housing_ny.csv!$A$1:$F$1795,2,FALSE)</f>
        <v>10.1</v>
      </c>
      <c r="M276" s="5">
        <f>VLOOKUP($C276,[5]ACS_12_5YR_housing_ny.csv!$A$1:$F$1795,6,FALSE)*100</f>
        <v>60.159362549800797</v>
      </c>
    </row>
    <row r="277" spans="1:13">
      <c r="A277" s="1">
        <v>11379</v>
      </c>
      <c r="B277" t="s">
        <v>1</v>
      </c>
      <c r="C277" s="1">
        <v>11379</v>
      </c>
      <c r="D277" t="s">
        <v>7</v>
      </c>
      <c r="E277" t="str">
        <f>VLOOKUP(A277,[1]nyc_zip_code_names.csv!$A$1:$B$178,2, FALSE)</f>
        <v>11379 - Middle Village</v>
      </c>
      <c r="F277">
        <f>VLOOKUP(C277,[2]DEC_2010_ny.csv!$A$1:$I$1795,3,FALSE)</f>
        <v>1327.71</v>
      </c>
      <c r="G277">
        <f>VLOOKUP(C277,[2]DEC_2010_ny.csv!$A$1:$I$1795,6,FALSE)</f>
        <v>34821</v>
      </c>
      <c r="H277">
        <f>VLOOKUP(C277,[2]DEC_2010_ny.csv!$A$1:$I$1795,8,FALSE)</f>
        <v>26.23</v>
      </c>
      <c r="I277">
        <f>VLOOKUP(C277,[3]ACS_12_5YR_median_income_ny.csv!$A$1:$C$1795,2,FALSE)</f>
        <v>67516</v>
      </c>
      <c r="J277">
        <f>VLOOKUP(C277,[3]ACS_12_5YR_median_income_ny.csv!$A$1:$C$1795,3,FALSE)</f>
        <v>3896</v>
      </c>
      <c r="K277" s="5">
        <f>VLOOKUP(C277,[4]ACS_12_5YR_education_ny.csv!$A$1:$G$1795,7,FALSE)*100</f>
        <v>15.742031164570802</v>
      </c>
      <c r="L277" s="5">
        <f>VLOOKUP($C277,[5]ACS_12_5YR_housing_ny.csv!$A$1:$F$1795,2,FALSE)</f>
        <v>7</v>
      </c>
      <c r="M277" s="5">
        <f>VLOOKUP($C277,[5]ACS_12_5YR_housing_ny.csv!$A$1:$F$1795,6,FALSE)*100</f>
        <v>52.859784916775119</v>
      </c>
    </row>
    <row r="278" spans="1:13">
      <c r="A278" s="1">
        <v>11380</v>
      </c>
      <c r="B278" t="s">
        <v>3</v>
      </c>
      <c r="C278" s="1">
        <v>11373</v>
      </c>
      <c r="D278" t="s">
        <v>7</v>
      </c>
      <c r="E278" t="s">
        <v>12</v>
      </c>
      <c r="F278">
        <f>VLOOKUP(C278,[2]DEC_2010_ny.csv!$A$1:$I$1795,3,FALSE)</f>
        <v>977.57</v>
      </c>
      <c r="G278">
        <f>VLOOKUP(C278,[2]DEC_2010_ny.csv!$A$1:$I$1795,6,FALSE)</f>
        <v>100820</v>
      </c>
      <c r="H278">
        <f>VLOOKUP(C278,[2]DEC_2010_ny.csv!$A$1:$I$1795,8,FALSE)</f>
        <v>103.13</v>
      </c>
      <c r="I278">
        <f>VLOOKUP(C278,[3]ACS_12_5YR_median_income_ny.csv!$A$1:$C$1795,2,FALSE)</f>
        <v>44964</v>
      </c>
      <c r="J278">
        <f>VLOOKUP(C278,[3]ACS_12_5YR_median_income_ny.csv!$A$1:$C$1795,3,FALSE)</f>
        <v>2132</v>
      </c>
      <c r="K278" s="5">
        <f>VLOOKUP(C278,[4]ACS_12_5YR_education_ny.csv!$A$1:$G$1795,7,FALSE)*100</f>
        <v>29.23827171492205</v>
      </c>
      <c r="L278" s="5">
        <f>VLOOKUP($C278,[5]ACS_12_5YR_housing_ny.csv!$A$1:$F$1795,2,FALSE)</f>
        <v>6</v>
      </c>
      <c r="M278" s="5">
        <f>VLOOKUP($C278,[5]ACS_12_5YR_housing_ny.csv!$A$1:$F$1795,6,FALSE)*100</f>
        <v>46.128046065714877</v>
      </c>
    </row>
    <row r="279" spans="1:13">
      <c r="A279" s="1">
        <v>11381</v>
      </c>
      <c r="B279" t="s">
        <v>4</v>
      </c>
      <c r="C279" s="1">
        <v>11379</v>
      </c>
      <c r="D279" t="s">
        <v>7</v>
      </c>
      <c r="E279" t="s">
        <v>13</v>
      </c>
      <c r="F279">
        <f>VLOOKUP(C279,[2]DEC_2010_ny.csv!$A$1:$I$1795,3,FALSE)</f>
        <v>1327.71</v>
      </c>
      <c r="G279">
        <f>VLOOKUP(C279,[2]DEC_2010_ny.csv!$A$1:$I$1795,6,FALSE)</f>
        <v>34821</v>
      </c>
      <c r="H279">
        <f>VLOOKUP(C279,[2]DEC_2010_ny.csv!$A$1:$I$1795,8,FALSE)</f>
        <v>26.23</v>
      </c>
      <c r="I279">
        <f>VLOOKUP(C279,[3]ACS_12_5YR_median_income_ny.csv!$A$1:$C$1795,2,FALSE)</f>
        <v>67516</v>
      </c>
      <c r="J279">
        <f>VLOOKUP(C279,[3]ACS_12_5YR_median_income_ny.csv!$A$1:$C$1795,3,FALSE)</f>
        <v>3896</v>
      </c>
      <c r="K279" s="5">
        <f>VLOOKUP(C279,[4]ACS_12_5YR_education_ny.csv!$A$1:$G$1795,7,FALSE)*100</f>
        <v>15.742031164570802</v>
      </c>
      <c r="L279" s="5">
        <f>VLOOKUP($C279,[5]ACS_12_5YR_housing_ny.csv!$A$1:$F$1795,2,FALSE)</f>
        <v>7</v>
      </c>
      <c r="M279" s="5">
        <f>VLOOKUP($C279,[5]ACS_12_5YR_housing_ny.csv!$A$1:$F$1795,6,FALSE)*100</f>
        <v>52.859784916775119</v>
      </c>
    </row>
    <row r="280" spans="1:13">
      <c r="A280" s="1">
        <v>11385</v>
      </c>
      <c r="B280" t="s">
        <v>1</v>
      </c>
      <c r="C280" s="1">
        <v>11385</v>
      </c>
      <c r="D280" t="s">
        <v>7</v>
      </c>
      <c r="E280" t="str">
        <f>VLOOKUP(A280,[1]nyc_zip_code_names.csv!$A$1:$B$178,2, FALSE)</f>
        <v>11385 - Ridgewood/Glendale</v>
      </c>
      <c r="F280">
        <f>VLOOKUP(C280,[2]DEC_2010_ny.csv!$A$1:$I$1795,3,FALSE)</f>
        <v>2312.21</v>
      </c>
      <c r="G280">
        <f>VLOOKUP(C280,[2]DEC_2010_ny.csv!$A$1:$I$1795,6,FALSE)</f>
        <v>98592</v>
      </c>
      <c r="H280">
        <f>VLOOKUP(C280,[2]DEC_2010_ny.csv!$A$1:$I$1795,8,FALSE)</f>
        <v>42.64</v>
      </c>
      <c r="I280">
        <f>VLOOKUP(C280,[3]ACS_12_5YR_median_income_ny.csv!$A$1:$C$1795,2,FALSE)</f>
        <v>51258</v>
      </c>
      <c r="J280">
        <f>VLOOKUP(C280,[3]ACS_12_5YR_median_income_ny.csv!$A$1:$C$1795,3,FALSE)</f>
        <v>1618</v>
      </c>
      <c r="K280" s="5">
        <f>VLOOKUP(C280,[4]ACS_12_5YR_education_ny.csv!$A$1:$G$1795,7,FALSE)*100</f>
        <v>21.342583619267135</v>
      </c>
      <c r="L280" s="5">
        <f>VLOOKUP($C280,[5]ACS_12_5YR_housing_ny.csv!$A$1:$F$1795,2,FALSE)</f>
        <v>7.4</v>
      </c>
      <c r="M280" s="5">
        <f>VLOOKUP($C280,[5]ACS_12_5YR_housing_ny.csv!$A$1:$F$1795,6,FALSE)*100</f>
        <v>77.56267596192518</v>
      </c>
    </row>
    <row r="281" spans="1:13">
      <c r="A281" s="1">
        <v>11386</v>
      </c>
      <c r="B281" t="s">
        <v>3</v>
      </c>
      <c r="C281" s="1">
        <v>11385</v>
      </c>
      <c r="D281" t="s">
        <v>7</v>
      </c>
      <c r="E281" t="s">
        <v>14</v>
      </c>
      <c r="F281">
        <f>VLOOKUP(C281,[2]DEC_2010_ny.csv!$A$1:$I$1795,3,FALSE)</f>
        <v>2312.21</v>
      </c>
      <c r="G281">
        <f>VLOOKUP(C281,[2]DEC_2010_ny.csv!$A$1:$I$1795,6,FALSE)</f>
        <v>98592</v>
      </c>
      <c r="H281">
        <f>VLOOKUP(C281,[2]DEC_2010_ny.csv!$A$1:$I$1795,8,FALSE)</f>
        <v>42.64</v>
      </c>
      <c r="I281">
        <f>VLOOKUP(C281,[3]ACS_12_5YR_median_income_ny.csv!$A$1:$C$1795,2,FALSE)</f>
        <v>51258</v>
      </c>
      <c r="J281">
        <f>VLOOKUP(C281,[3]ACS_12_5YR_median_income_ny.csv!$A$1:$C$1795,3,FALSE)</f>
        <v>1618</v>
      </c>
      <c r="K281" s="5">
        <f>VLOOKUP(C281,[4]ACS_12_5YR_education_ny.csv!$A$1:$G$1795,7,FALSE)*100</f>
        <v>21.342583619267135</v>
      </c>
      <c r="L281" s="5">
        <f>VLOOKUP($C281,[5]ACS_12_5YR_housing_ny.csv!$A$1:$F$1795,2,FALSE)</f>
        <v>7.4</v>
      </c>
      <c r="M281" s="5">
        <f>VLOOKUP($C281,[5]ACS_12_5YR_housing_ny.csv!$A$1:$F$1795,6,FALSE)*100</f>
        <v>77.56267596192518</v>
      </c>
    </row>
    <row r="282" spans="1:13">
      <c r="A282" s="1">
        <v>11390</v>
      </c>
      <c r="B282" t="s">
        <v>4</v>
      </c>
      <c r="C282" s="1">
        <v>11357</v>
      </c>
      <c r="D282" t="s">
        <v>7</v>
      </c>
      <c r="E282" t="s">
        <v>15</v>
      </c>
      <c r="F282">
        <f>VLOOKUP(C282,[2]DEC_2010_ny.csv!$A$1:$I$1795,3,FALSE)</f>
        <v>1793.21</v>
      </c>
      <c r="G282">
        <f>VLOOKUP(C282,[2]DEC_2010_ny.csv!$A$1:$I$1795,6,FALSE)</f>
        <v>39150</v>
      </c>
      <c r="H282">
        <f>VLOOKUP(C282,[2]DEC_2010_ny.csv!$A$1:$I$1795,8,FALSE)</f>
        <v>21.83</v>
      </c>
      <c r="I282">
        <f>VLOOKUP(C282,[3]ACS_12_5YR_median_income_ny.csv!$A$1:$C$1795,2,FALSE)</f>
        <v>76014</v>
      </c>
      <c r="J282">
        <f>VLOOKUP(C282,[3]ACS_12_5YR_median_income_ny.csv!$A$1:$C$1795,3,FALSE)</f>
        <v>2676</v>
      </c>
      <c r="K282" s="5">
        <f>VLOOKUP(C282,[4]ACS_12_5YR_education_ny.csv!$A$1:$G$1795,7,FALSE)*100</f>
        <v>12.997437080795027</v>
      </c>
      <c r="L282" s="5">
        <f>VLOOKUP($C282,[5]ACS_12_5YR_housing_ny.csv!$A$1:$F$1795,2,FALSE)</f>
        <v>6.4</v>
      </c>
      <c r="M282" s="5">
        <f>VLOOKUP($C282,[5]ACS_12_5YR_housing_ny.csv!$A$1:$F$1795,6,FALSE)*100</f>
        <v>30.038494970818331</v>
      </c>
    </row>
    <row r="283" spans="1:13">
      <c r="A283" s="1">
        <v>11405</v>
      </c>
      <c r="B283" t="s">
        <v>4</v>
      </c>
      <c r="C283" s="1">
        <v>11433</v>
      </c>
      <c r="D283" t="s">
        <v>7</v>
      </c>
      <c r="E283" t="s">
        <v>16</v>
      </c>
      <c r="F283">
        <f>VLOOKUP(C283,[2]DEC_2010_ny.csv!$A$1:$I$1795,3,FALSE)</f>
        <v>993.27</v>
      </c>
      <c r="G283">
        <f>VLOOKUP(C283,[2]DEC_2010_ny.csv!$A$1:$I$1795,6,FALSE)</f>
        <v>32687</v>
      </c>
      <c r="H283">
        <f>VLOOKUP(C283,[2]DEC_2010_ny.csv!$A$1:$I$1795,8,FALSE)</f>
        <v>32.909999999999997</v>
      </c>
      <c r="I283">
        <f>VLOOKUP(C283,[3]ACS_12_5YR_median_income_ny.csv!$A$1:$C$1795,2,FALSE)</f>
        <v>43419</v>
      </c>
      <c r="J283">
        <f>VLOOKUP(C283,[3]ACS_12_5YR_median_income_ny.csv!$A$1:$C$1795,3,FALSE)</f>
        <v>2601</v>
      </c>
      <c r="K283" s="5">
        <f>VLOOKUP(C283,[4]ACS_12_5YR_education_ny.csv!$A$1:$G$1795,7,FALSE)*100</f>
        <v>25.265546443216259</v>
      </c>
      <c r="L283" s="5">
        <f>VLOOKUP($C283,[5]ACS_12_5YR_housing_ny.csv!$A$1:$F$1795,2,FALSE)</f>
        <v>13.5</v>
      </c>
      <c r="M283" s="5">
        <f>VLOOKUP($C283,[5]ACS_12_5YR_housing_ny.csv!$A$1:$F$1795,6,FALSE)*100</f>
        <v>41.120750708215297</v>
      </c>
    </row>
    <row r="284" spans="1:13">
      <c r="A284" s="1">
        <v>11411</v>
      </c>
      <c r="B284" t="s">
        <v>1</v>
      </c>
      <c r="C284" s="1">
        <v>11411</v>
      </c>
      <c r="D284" t="s">
        <v>7</v>
      </c>
      <c r="E284" t="str">
        <f>VLOOKUP(A284,[1]nyc_zip_code_names.csv!$A$1:$B$178,2, FALSE)</f>
        <v>11411 - Cambria Heights</v>
      </c>
      <c r="F284">
        <f>VLOOKUP(C284,[2]DEC_2010_ny.csv!$A$1:$I$1795,3,FALSE)</f>
        <v>748.11</v>
      </c>
      <c r="G284">
        <f>VLOOKUP(C284,[2]DEC_2010_ny.csv!$A$1:$I$1795,6,FALSE)</f>
        <v>18556</v>
      </c>
      <c r="H284">
        <f>VLOOKUP(C284,[2]DEC_2010_ny.csv!$A$1:$I$1795,8,FALSE)</f>
        <v>24.8</v>
      </c>
      <c r="I284">
        <f>VLOOKUP(C284,[3]ACS_12_5YR_median_income_ny.csv!$A$1:$C$1795,2,FALSE)</f>
        <v>81390</v>
      </c>
      <c r="J284">
        <f>VLOOKUP(C284,[3]ACS_12_5YR_median_income_ny.csv!$A$1:$C$1795,3,FALSE)</f>
        <v>7265</v>
      </c>
      <c r="K284" s="5">
        <f>VLOOKUP(C284,[4]ACS_12_5YR_education_ny.csv!$A$1:$G$1795,7,FALSE)*100</f>
        <v>12.34822552227536</v>
      </c>
      <c r="L284" s="5">
        <f>VLOOKUP($C284,[5]ACS_12_5YR_housing_ny.csv!$A$1:$F$1795,2,FALSE)</f>
        <v>5.3</v>
      </c>
      <c r="M284" s="5">
        <f>VLOOKUP($C284,[5]ACS_12_5YR_housing_ny.csv!$A$1:$F$1795,6,FALSE)*100</f>
        <v>62.304866850321396</v>
      </c>
    </row>
    <row r="285" spans="1:13">
      <c r="A285" s="1">
        <v>11412</v>
      </c>
      <c r="B285" t="s">
        <v>1</v>
      </c>
      <c r="C285" s="1">
        <v>11412</v>
      </c>
      <c r="D285" t="s">
        <v>7</v>
      </c>
      <c r="E285" t="str">
        <f>VLOOKUP(A285,[1]nyc_zip_code_names.csv!$A$1:$B$178,2, FALSE)</f>
        <v>11412 - St. Albans</v>
      </c>
      <c r="F285">
        <f>VLOOKUP(C285,[2]DEC_2010_ny.csv!$A$1:$I$1795,3,FALSE)</f>
        <v>1053.76</v>
      </c>
      <c r="G285">
        <f>VLOOKUP(C285,[2]DEC_2010_ny.csv!$A$1:$I$1795,6,FALSE)</f>
        <v>34882</v>
      </c>
      <c r="H285">
        <f>VLOOKUP(C285,[2]DEC_2010_ny.csv!$A$1:$I$1795,8,FALSE)</f>
        <v>33.1</v>
      </c>
      <c r="I285">
        <f>VLOOKUP(C285,[3]ACS_12_5YR_median_income_ny.csv!$A$1:$C$1795,2,FALSE)</f>
        <v>71292</v>
      </c>
      <c r="J285">
        <f>VLOOKUP(C285,[3]ACS_12_5YR_median_income_ny.csv!$A$1:$C$1795,3,FALSE)</f>
        <v>2852</v>
      </c>
      <c r="K285" s="5">
        <f>VLOOKUP(C285,[4]ACS_12_5YR_education_ny.csv!$A$1:$G$1795,7,FALSE)*100</f>
        <v>14.057136862717673</v>
      </c>
      <c r="L285" s="5">
        <f>VLOOKUP($C285,[5]ACS_12_5YR_housing_ny.csv!$A$1:$F$1795,2,FALSE)</f>
        <v>8.6</v>
      </c>
      <c r="M285" s="5">
        <f>VLOOKUP($C285,[5]ACS_12_5YR_housing_ny.csv!$A$1:$F$1795,6,FALSE)*100</f>
        <v>60.912402715681402</v>
      </c>
    </row>
    <row r="286" spans="1:13">
      <c r="A286" s="1">
        <v>11413</v>
      </c>
      <c r="B286" t="s">
        <v>1</v>
      </c>
      <c r="C286" s="1">
        <v>11413</v>
      </c>
      <c r="D286" t="s">
        <v>7</v>
      </c>
      <c r="E286" t="str">
        <f>VLOOKUP(A286,[1]nyc_zip_code_names.csv!$A$1:$B$178,2, FALSE)</f>
        <v>11413 - Springfield Gardens/Laurelton</v>
      </c>
      <c r="F286">
        <f>VLOOKUP(C286,[2]DEC_2010_ny.csv!$A$1:$I$1795,3,FALSE)</f>
        <v>1983.88</v>
      </c>
      <c r="G286">
        <f>VLOOKUP(C286,[2]DEC_2010_ny.csv!$A$1:$I$1795,6,FALSE)</f>
        <v>38912</v>
      </c>
      <c r="H286">
        <f>VLOOKUP(C286,[2]DEC_2010_ny.csv!$A$1:$I$1795,8,FALSE)</f>
        <v>19.61</v>
      </c>
      <c r="I286">
        <f>VLOOKUP(C286,[3]ACS_12_5YR_median_income_ny.csv!$A$1:$C$1795,2,FALSE)</f>
        <v>77739</v>
      </c>
      <c r="J286">
        <f>VLOOKUP(C286,[3]ACS_12_5YR_median_income_ny.csv!$A$1:$C$1795,3,FALSE)</f>
        <v>4068</v>
      </c>
      <c r="K286" s="5">
        <f>VLOOKUP(C286,[4]ACS_12_5YR_education_ny.csv!$A$1:$G$1795,7,FALSE)*100</f>
        <v>14.164607350477882</v>
      </c>
      <c r="L286" s="5">
        <f>VLOOKUP($C286,[5]ACS_12_5YR_housing_ny.csv!$A$1:$F$1795,2,FALSE)</f>
        <v>7.2</v>
      </c>
      <c r="M286" s="5">
        <f>VLOOKUP($C286,[5]ACS_12_5YR_housing_ny.csv!$A$1:$F$1795,6,FALSE)*100</f>
        <v>49.036303119436489</v>
      </c>
    </row>
    <row r="287" spans="1:13">
      <c r="A287" s="1">
        <v>11414</v>
      </c>
      <c r="B287" t="s">
        <v>1</v>
      </c>
      <c r="C287" s="1">
        <v>11414</v>
      </c>
      <c r="D287" t="s">
        <v>7</v>
      </c>
      <c r="E287" t="str">
        <f>VLOOKUP(A287,[1]nyc_zip_code_names.csv!$A$1:$B$178,2, FALSE)</f>
        <v>11414 - Howard Beach</v>
      </c>
      <c r="F287">
        <f>VLOOKUP(C287,[2]DEC_2010_ny.csv!$A$1:$I$1795,3,FALSE)</f>
        <v>1471.81</v>
      </c>
      <c r="G287">
        <f>VLOOKUP(C287,[2]DEC_2010_ny.csv!$A$1:$I$1795,6,FALSE)</f>
        <v>26148</v>
      </c>
      <c r="H287">
        <f>VLOOKUP(C287,[2]DEC_2010_ny.csv!$A$1:$I$1795,8,FALSE)</f>
        <v>17.77</v>
      </c>
      <c r="I287">
        <f>VLOOKUP(C287,[3]ACS_12_5YR_median_income_ny.csv!$A$1:$C$1795,2,FALSE)</f>
        <v>65295</v>
      </c>
      <c r="J287">
        <f>VLOOKUP(C287,[3]ACS_12_5YR_median_income_ny.csv!$A$1:$C$1795,3,FALSE)</f>
        <v>5665</v>
      </c>
      <c r="K287" s="5">
        <f>VLOOKUP(C287,[4]ACS_12_5YR_education_ny.csv!$A$1:$G$1795,7,FALSE)*100</f>
        <v>17.062499467200887</v>
      </c>
      <c r="L287" s="5">
        <f>VLOOKUP($C287,[5]ACS_12_5YR_housing_ny.csv!$A$1:$F$1795,2,FALSE)</f>
        <v>3.5</v>
      </c>
      <c r="M287" s="5">
        <f>VLOOKUP($C287,[5]ACS_12_5YR_housing_ny.csv!$A$1:$F$1795,6,FALSE)*100</f>
        <v>15.968474256832005</v>
      </c>
    </row>
    <row r="288" spans="1:13">
      <c r="A288" s="1">
        <v>11415</v>
      </c>
      <c r="B288" t="s">
        <v>1</v>
      </c>
      <c r="C288" s="1">
        <v>11415</v>
      </c>
      <c r="D288" t="s">
        <v>7</v>
      </c>
      <c r="E288" t="str">
        <f>VLOOKUP(A288,[1]nyc_zip_code_names.csv!$A$1:$B$178,2, FALSE)</f>
        <v>11415 - Kew Gardens</v>
      </c>
      <c r="F288">
        <f>VLOOKUP(C288,[2]DEC_2010_ny.csv!$A$1:$I$1795,3,FALSE)</f>
        <v>363.62</v>
      </c>
      <c r="G288">
        <f>VLOOKUP(C288,[2]DEC_2010_ny.csv!$A$1:$I$1795,6,FALSE)</f>
        <v>19341</v>
      </c>
      <c r="H288">
        <f>VLOOKUP(C288,[2]DEC_2010_ny.csv!$A$1:$I$1795,8,FALSE)</f>
        <v>53.19</v>
      </c>
      <c r="I288">
        <f>VLOOKUP(C288,[3]ACS_12_5YR_median_income_ny.csv!$A$1:$C$1795,2,FALSE)</f>
        <v>60287</v>
      </c>
      <c r="J288">
        <f>VLOOKUP(C288,[3]ACS_12_5YR_median_income_ny.csv!$A$1:$C$1795,3,FALSE)</f>
        <v>7474</v>
      </c>
      <c r="K288" s="5">
        <f>VLOOKUP(C288,[4]ACS_12_5YR_education_ny.csv!$A$1:$G$1795,7,FALSE)*100</f>
        <v>11.706850588964663</v>
      </c>
      <c r="L288" s="5">
        <f>VLOOKUP($C288,[5]ACS_12_5YR_housing_ny.csv!$A$1:$F$1795,2,FALSE)</f>
        <v>9.4</v>
      </c>
      <c r="M288" s="5">
        <f>VLOOKUP($C288,[5]ACS_12_5YR_housing_ny.csv!$A$1:$F$1795,6,FALSE)*100</f>
        <v>54.628436426116835</v>
      </c>
    </row>
    <row r="289" spans="1:13">
      <c r="A289" s="1">
        <v>11416</v>
      </c>
      <c r="B289" t="s">
        <v>1</v>
      </c>
      <c r="C289" s="1">
        <v>11416</v>
      </c>
      <c r="D289" t="s">
        <v>7</v>
      </c>
      <c r="E289" t="str">
        <f>VLOOKUP(A289,[1]nyc_zip_code_names.csv!$A$1:$B$178,2, FALSE)</f>
        <v>11416 - Ozone Park/Woodhaven</v>
      </c>
      <c r="F289">
        <f>VLOOKUP(C289,[2]DEC_2010_ny.csv!$A$1:$I$1795,3,FALSE)</f>
        <v>426.04</v>
      </c>
      <c r="G289">
        <f>VLOOKUP(C289,[2]DEC_2010_ny.csv!$A$1:$I$1795,6,FALSE)</f>
        <v>24861</v>
      </c>
      <c r="H289">
        <f>VLOOKUP(C289,[2]DEC_2010_ny.csv!$A$1:$I$1795,8,FALSE)</f>
        <v>58.35</v>
      </c>
      <c r="I289">
        <f>VLOOKUP(C289,[3]ACS_12_5YR_median_income_ny.csv!$A$1:$C$1795,2,FALSE)</f>
        <v>55225</v>
      </c>
      <c r="J289">
        <f>VLOOKUP(C289,[3]ACS_12_5YR_median_income_ny.csv!$A$1:$C$1795,3,FALSE)</f>
        <v>3702</v>
      </c>
      <c r="K289" s="5">
        <f>VLOOKUP(C289,[4]ACS_12_5YR_education_ny.csv!$A$1:$G$1795,7,FALSE)*100</f>
        <v>24.374559207662166</v>
      </c>
      <c r="L289" s="5">
        <f>VLOOKUP($C289,[5]ACS_12_5YR_housing_ny.csv!$A$1:$F$1795,2,FALSE)</f>
        <v>12.1</v>
      </c>
      <c r="M289" s="5">
        <f>VLOOKUP($C289,[5]ACS_12_5YR_housing_ny.csv!$A$1:$F$1795,6,FALSE)*100</f>
        <v>65.92178770949721</v>
      </c>
    </row>
    <row r="290" spans="1:13">
      <c r="A290" s="1">
        <v>11417</v>
      </c>
      <c r="B290" t="s">
        <v>1</v>
      </c>
      <c r="C290" s="1">
        <v>11417</v>
      </c>
      <c r="D290" t="s">
        <v>7</v>
      </c>
      <c r="E290" t="str">
        <f>VLOOKUP(A290,[1]nyc_zip_code_names.csv!$A$1:$B$178,2, FALSE)</f>
        <v>11417 - Ozone Park</v>
      </c>
      <c r="F290">
        <f>VLOOKUP(C290,[2]DEC_2010_ny.csv!$A$1:$I$1795,3,FALSE)</f>
        <v>716.2</v>
      </c>
      <c r="G290">
        <f>VLOOKUP(C290,[2]DEC_2010_ny.csv!$A$1:$I$1795,6,FALSE)</f>
        <v>28967</v>
      </c>
      <c r="H290">
        <f>VLOOKUP(C290,[2]DEC_2010_ny.csv!$A$1:$I$1795,8,FALSE)</f>
        <v>40.450000000000003</v>
      </c>
      <c r="I290">
        <f>VLOOKUP(C290,[3]ACS_12_5YR_median_income_ny.csv!$A$1:$C$1795,2,FALSE)</f>
        <v>61284</v>
      </c>
      <c r="J290">
        <f>VLOOKUP(C290,[3]ACS_12_5YR_median_income_ny.csv!$A$1:$C$1795,3,FALSE)</f>
        <v>4647</v>
      </c>
      <c r="K290" s="5">
        <f>VLOOKUP(C290,[4]ACS_12_5YR_education_ny.csv!$A$1:$G$1795,7,FALSE)*100</f>
        <v>21.659241644122524</v>
      </c>
      <c r="L290" s="5">
        <f>VLOOKUP($C290,[5]ACS_12_5YR_housing_ny.csv!$A$1:$F$1795,2,FALSE)</f>
        <v>8.1999999999999993</v>
      </c>
      <c r="M290" s="5">
        <f>VLOOKUP($C290,[5]ACS_12_5YR_housing_ny.csv!$A$1:$F$1795,6,FALSE)*100</f>
        <v>55.289999999999992</v>
      </c>
    </row>
    <row r="291" spans="1:13">
      <c r="A291" s="1">
        <v>11418</v>
      </c>
      <c r="B291" t="s">
        <v>1</v>
      </c>
      <c r="C291" s="1">
        <v>11418</v>
      </c>
      <c r="D291" t="s">
        <v>7</v>
      </c>
      <c r="E291" t="str">
        <f>VLOOKUP(A291,[1]nyc_zip_code_names.csv!$A$1:$B$178,2, FALSE)</f>
        <v>11418 - Richmond Hill</v>
      </c>
      <c r="F291">
        <f>VLOOKUP(C291,[2]DEC_2010_ny.csv!$A$1:$I$1795,3,FALSE)</f>
        <v>1045.17</v>
      </c>
      <c r="G291">
        <f>VLOOKUP(C291,[2]DEC_2010_ny.csv!$A$1:$I$1795,6,FALSE)</f>
        <v>36256</v>
      </c>
      <c r="H291">
        <f>VLOOKUP(C291,[2]DEC_2010_ny.csv!$A$1:$I$1795,8,FALSE)</f>
        <v>34.69</v>
      </c>
      <c r="I291">
        <f>VLOOKUP(C291,[3]ACS_12_5YR_median_income_ny.csv!$A$1:$C$1795,2,FALSE)</f>
        <v>58965</v>
      </c>
      <c r="J291">
        <f>VLOOKUP(C291,[3]ACS_12_5YR_median_income_ny.csv!$A$1:$C$1795,3,FALSE)</f>
        <v>2017</v>
      </c>
      <c r="K291" s="5">
        <f>VLOOKUP(C291,[4]ACS_12_5YR_education_ny.csv!$A$1:$G$1795,7,FALSE)*100</f>
        <v>22.987347983784936</v>
      </c>
      <c r="L291" s="5">
        <f>VLOOKUP($C291,[5]ACS_12_5YR_housing_ny.csv!$A$1:$F$1795,2,FALSE)</f>
        <v>6.6</v>
      </c>
      <c r="M291" s="5">
        <f>VLOOKUP($C291,[5]ACS_12_5YR_housing_ny.csv!$A$1:$F$1795,6,FALSE)*100</f>
        <v>75.940677966101703</v>
      </c>
    </row>
    <row r="292" spans="1:13">
      <c r="A292" s="1">
        <v>11419</v>
      </c>
      <c r="B292" t="s">
        <v>1</v>
      </c>
      <c r="C292" s="1">
        <v>11419</v>
      </c>
      <c r="D292" t="s">
        <v>7</v>
      </c>
      <c r="E292" t="str">
        <f>VLOOKUP(A292,[1]nyc_zip_code_names.csv!$A$1:$B$178,2, FALSE)</f>
        <v>11419 - South Richmond Hill</v>
      </c>
      <c r="F292">
        <f>VLOOKUP(C292,[2]DEC_2010_ny.csv!$A$1:$I$1795,3,FALSE)</f>
        <v>722.77</v>
      </c>
      <c r="G292">
        <f>VLOOKUP(C292,[2]DEC_2010_ny.csv!$A$1:$I$1795,6,FALSE)</f>
        <v>47211</v>
      </c>
      <c r="H292">
        <f>VLOOKUP(C292,[2]DEC_2010_ny.csv!$A$1:$I$1795,8,FALSE)</f>
        <v>65.319999999999993</v>
      </c>
      <c r="I292">
        <f>VLOOKUP(C292,[3]ACS_12_5YR_median_income_ny.csv!$A$1:$C$1795,2,FALSE)</f>
        <v>53815</v>
      </c>
      <c r="J292">
        <f>VLOOKUP(C292,[3]ACS_12_5YR_median_income_ny.csv!$A$1:$C$1795,3,FALSE)</f>
        <v>5148</v>
      </c>
      <c r="K292" s="5">
        <f>VLOOKUP(C292,[4]ACS_12_5YR_education_ny.csv!$A$1:$G$1795,7,FALSE)*100</f>
        <v>27.017259966910391</v>
      </c>
      <c r="L292" s="5">
        <f>VLOOKUP($C292,[5]ACS_12_5YR_housing_ny.csv!$A$1:$F$1795,2,FALSE)</f>
        <v>5.8</v>
      </c>
      <c r="M292" s="5">
        <f>VLOOKUP($C292,[5]ACS_12_5YR_housing_ny.csv!$A$1:$F$1795,6,FALSE)*100</f>
        <v>72.774232756001211</v>
      </c>
    </row>
    <row r="293" spans="1:13">
      <c r="A293" s="1">
        <v>11420</v>
      </c>
      <c r="B293" t="s">
        <v>1</v>
      </c>
      <c r="C293" s="1">
        <v>11420</v>
      </c>
      <c r="D293" t="s">
        <v>7</v>
      </c>
      <c r="E293" t="str">
        <f>VLOOKUP(A293,[1]nyc_zip_code_names.csv!$A$1:$B$178,2, FALSE)</f>
        <v>11420 - South Ozone Park</v>
      </c>
      <c r="F293">
        <f>VLOOKUP(C293,[2]DEC_2010_ny.csv!$A$1:$I$1795,3,FALSE)</f>
        <v>1329.95</v>
      </c>
      <c r="G293">
        <f>VLOOKUP(C293,[2]DEC_2010_ny.csv!$A$1:$I$1795,6,FALSE)</f>
        <v>44354</v>
      </c>
      <c r="H293">
        <f>VLOOKUP(C293,[2]DEC_2010_ny.csv!$A$1:$I$1795,8,FALSE)</f>
        <v>33.35</v>
      </c>
      <c r="I293">
        <f>VLOOKUP(C293,[3]ACS_12_5YR_median_income_ny.csv!$A$1:$C$1795,2,FALSE)</f>
        <v>60603</v>
      </c>
      <c r="J293">
        <f>VLOOKUP(C293,[3]ACS_12_5YR_median_income_ny.csv!$A$1:$C$1795,3,FALSE)</f>
        <v>3310</v>
      </c>
      <c r="K293" s="5">
        <f>VLOOKUP(C293,[4]ACS_12_5YR_education_ny.csv!$A$1:$G$1795,7,FALSE)*100</f>
        <v>22.590278897307751</v>
      </c>
      <c r="L293" s="5">
        <f>VLOOKUP($C293,[5]ACS_12_5YR_housing_ny.csv!$A$1:$F$1795,2,FALSE)</f>
        <v>5.3</v>
      </c>
      <c r="M293" s="5">
        <f>VLOOKUP($C293,[5]ACS_12_5YR_housing_ny.csv!$A$1:$F$1795,6,FALSE)*100</f>
        <v>60</v>
      </c>
    </row>
    <row r="294" spans="1:13">
      <c r="A294" s="1">
        <v>11421</v>
      </c>
      <c r="B294" t="s">
        <v>1</v>
      </c>
      <c r="C294" s="1">
        <v>11421</v>
      </c>
      <c r="D294" t="s">
        <v>7</v>
      </c>
      <c r="E294" t="str">
        <f>VLOOKUP(A294,[1]nyc_zip_code_names.csv!$A$1:$B$178,2, FALSE)</f>
        <v>11421 - Woodhaven</v>
      </c>
      <c r="F294">
        <f>VLOOKUP(C294,[2]DEC_2010_ny.csv!$A$1:$I$1795,3,FALSE)</f>
        <v>824.38</v>
      </c>
      <c r="G294">
        <f>VLOOKUP(C294,[2]DEC_2010_ny.csv!$A$1:$I$1795,6,FALSE)</f>
        <v>39127</v>
      </c>
      <c r="H294">
        <f>VLOOKUP(C294,[2]DEC_2010_ny.csv!$A$1:$I$1795,8,FALSE)</f>
        <v>47.46</v>
      </c>
      <c r="I294">
        <f>VLOOKUP(C294,[3]ACS_12_5YR_median_income_ny.csv!$A$1:$C$1795,2,FALSE)</f>
        <v>57091</v>
      </c>
      <c r="J294">
        <f>VLOOKUP(C294,[3]ACS_12_5YR_median_income_ny.csv!$A$1:$C$1795,3,FALSE)</f>
        <v>4169</v>
      </c>
      <c r="K294" s="5">
        <f>VLOOKUP(C294,[4]ACS_12_5YR_education_ny.csv!$A$1:$G$1795,7,FALSE)*100</f>
        <v>22.577264426003655</v>
      </c>
      <c r="L294" s="5">
        <f>VLOOKUP($C294,[5]ACS_12_5YR_housing_ny.csv!$A$1:$F$1795,2,FALSE)</f>
        <v>7.2</v>
      </c>
      <c r="M294" s="5">
        <f>VLOOKUP($C294,[5]ACS_12_5YR_housing_ny.csv!$A$1:$F$1795,6,FALSE)*100</f>
        <v>74.2621195901514</v>
      </c>
    </row>
    <row r="295" spans="1:13">
      <c r="A295" s="1">
        <v>11422</v>
      </c>
      <c r="B295" t="s">
        <v>1</v>
      </c>
      <c r="C295" s="1">
        <v>11422</v>
      </c>
      <c r="D295" t="s">
        <v>7</v>
      </c>
      <c r="E295" t="str">
        <f>VLOOKUP(A295,[1]nyc_zip_code_names.csv!$A$1:$B$178,2, FALSE)</f>
        <v>11422 - Rosedale</v>
      </c>
      <c r="F295">
        <f>VLOOKUP(C295,[2]DEC_2010_ny.csv!$A$1:$I$1795,3,FALSE)</f>
        <v>1259.8699999999999</v>
      </c>
      <c r="G295">
        <f>VLOOKUP(C295,[2]DEC_2010_ny.csv!$A$1:$I$1795,6,FALSE)</f>
        <v>30425</v>
      </c>
      <c r="H295">
        <f>VLOOKUP(C295,[2]DEC_2010_ny.csv!$A$1:$I$1795,8,FALSE)</f>
        <v>24.15</v>
      </c>
      <c r="I295">
        <f>VLOOKUP(C295,[3]ACS_12_5YR_median_income_ny.csv!$A$1:$C$1795,2,FALSE)</f>
        <v>85151</v>
      </c>
      <c r="J295">
        <f>VLOOKUP(C295,[3]ACS_12_5YR_median_income_ny.csv!$A$1:$C$1795,3,FALSE)</f>
        <v>3553</v>
      </c>
      <c r="K295" s="5">
        <f>VLOOKUP(C295,[4]ACS_12_5YR_education_ny.csv!$A$1:$G$1795,7,FALSE)*100</f>
        <v>12.082499383781119</v>
      </c>
      <c r="L295" s="5">
        <f>VLOOKUP($C295,[5]ACS_12_5YR_housing_ny.csv!$A$1:$F$1795,2,FALSE)</f>
        <v>3.9</v>
      </c>
      <c r="M295" s="5">
        <f>VLOOKUP($C295,[5]ACS_12_5YR_housing_ny.csv!$A$1:$F$1795,6,FALSE)*100</f>
        <v>35.008391746470529</v>
      </c>
    </row>
    <row r="296" spans="1:13">
      <c r="A296" s="1">
        <v>11423</v>
      </c>
      <c r="B296" t="s">
        <v>1</v>
      </c>
      <c r="C296" s="1">
        <v>11423</v>
      </c>
      <c r="D296" t="s">
        <v>7</v>
      </c>
      <c r="E296" t="str">
        <f>VLOOKUP(A296,[1]nyc_zip_code_names.csv!$A$1:$B$178,2, FALSE)</f>
        <v>11423 - Hollis/Holliswood</v>
      </c>
      <c r="F296">
        <f>VLOOKUP(C296,[2]DEC_2010_ny.csv!$A$1:$I$1795,3,FALSE)</f>
        <v>903</v>
      </c>
      <c r="G296">
        <f>VLOOKUP(C296,[2]DEC_2010_ny.csv!$A$1:$I$1795,6,FALSE)</f>
        <v>29987</v>
      </c>
      <c r="H296">
        <f>VLOOKUP(C296,[2]DEC_2010_ny.csv!$A$1:$I$1795,8,FALSE)</f>
        <v>33.21</v>
      </c>
      <c r="I296">
        <f>VLOOKUP(C296,[3]ACS_12_5YR_median_income_ny.csv!$A$1:$C$1795,2,FALSE)</f>
        <v>61948</v>
      </c>
      <c r="J296">
        <f>VLOOKUP(C296,[3]ACS_12_5YR_median_income_ny.csv!$A$1:$C$1795,3,FALSE)</f>
        <v>5241</v>
      </c>
      <c r="K296" s="5">
        <f>VLOOKUP(C296,[4]ACS_12_5YR_education_ny.csv!$A$1:$G$1795,7,FALSE)*100</f>
        <v>21.726934737513961</v>
      </c>
      <c r="L296" s="5">
        <f>VLOOKUP($C296,[5]ACS_12_5YR_housing_ny.csv!$A$1:$F$1795,2,FALSE)</f>
        <v>6</v>
      </c>
      <c r="M296" s="5">
        <f>VLOOKUP($C296,[5]ACS_12_5YR_housing_ny.csv!$A$1:$F$1795,6,FALSE)*100</f>
        <v>58.117443868739201</v>
      </c>
    </row>
    <row r="297" spans="1:13">
      <c r="A297" s="1">
        <v>11424</v>
      </c>
      <c r="B297" t="s">
        <v>3</v>
      </c>
      <c r="C297" s="1">
        <v>11424</v>
      </c>
      <c r="D297" t="s">
        <v>7</v>
      </c>
      <c r="E297" t="s">
        <v>17</v>
      </c>
      <c r="F297">
        <f>VLOOKUP(C297,[2]DEC_2010_ny.csv!$A$1:$I$1795,3,FALSE)</f>
        <v>21.57</v>
      </c>
      <c r="G297">
        <f>VLOOKUP(C297,[2]DEC_2010_ny.csv!$A$1:$I$1795,6,FALSE)</f>
        <v>0</v>
      </c>
      <c r="H297">
        <f>VLOOKUP(C297,[2]DEC_2010_ny.csv!$A$1:$I$1795,8,FALSE)</f>
        <v>0</v>
      </c>
      <c r="I297">
        <f>VLOOKUP(C297,[3]ACS_12_5YR_median_income_ny.csv!$A$1:$C$1795,2,FALSE)</f>
        <v>0</v>
      </c>
      <c r="J297">
        <f>VLOOKUP(C297,[3]ACS_12_5YR_median_income_ny.csv!$A$1:$C$1795,3,FALSE)</f>
        <v>0</v>
      </c>
      <c r="K297" s="5">
        <f>VLOOKUP(C297,[4]ACS_12_5YR_education_ny.csv!$A$1:$G$1795,7,FALSE)*100</f>
        <v>0</v>
      </c>
      <c r="L297" s="5">
        <f>VLOOKUP($C297,[5]ACS_12_5YR_housing_ny.csv!$A$1:$F$1795,2,FALSE)</f>
        <v>0</v>
      </c>
      <c r="M297" s="5">
        <f>VLOOKUP($C297,[5]ACS_12_5YR_housing_ny.csv!$A$1:$F$1795,6,FALSE)*100</f>
        <v>0</v>
      </c>
    </row>
    <row r="298" spans="1:13">
      <c r="A298" s="1">
        <v>11425</v>
      </c>
      <c r="B298" t="s">
        <v>4</v>
      </c>
      <c r="C298" s="1">
        <v>11425</v>
      </c>
      <c r="D298" t="s">
        <v>7</v>
      </c>
      <c r="E298" t="s">
        <v>18</v>
      </c>
      <c r="F298">
        <f>VLOOKUP(C298,[2]DEC_2010_ny.csv!$A$1:$I$1795,3,FALSE)</f>
        <v>24.41</v>
      </c>
      <c r="G298">
        <f>VLOOKUP(C298,[2]DEC_2010_ny.csv!$A$1:$I$1795,6,FALSE)</f>
        <v>0</v>
      </c>
      <c r="H298">
        <f>VLOOKUP(C298,[2]DEC_2010_ny.csv!$A$1:$I$1795,8,FALSE)</f>
        <v>0</v>
      </c>
      <c r="I298">
        <f>VLOOKUP(C298,[3]ACS_12_5YR_median_income_ny.csv!$A$1:$C$1795,2,FALSE)</f>
        <v>0</v>
      </c>
      <c r="J298">
        <f>VLOOKUP(C298,[3]ACS_12_5YR_median_income_ny.csv!$A$1:$C$1795,3,FALSE)</f>
        <v>0</v>
      </c>
      <c r="K298" s="5">
        <f>VLOOKUP(C298,[4]ACS_12_5YR_education_ny.csv!$A$1:$G$1795,7,FALSE)*100</f>
        <v>0</v>
      </c>
      <c r="L298" s="5">
        <f>VLOOKUP($C298,[5]ACS_12_5YR_housing_ny.csv!$A$1:$F$1795,2,FALSE)</f>
        <v>0</v>
      </c>
      <c r="M298" s="5">
        <f>VLOOKUP($C298,[5]ACS_12_5YR_housing_ny.csv!$A$1:$F$1795,6,FALSE)*100</f>
        <v>0</v>
      </c>
    </row>
    <row r="299" spans="1:13">
      <c r="A299" s="1">
        <v>11426</v>
      </c>
      <c r="B299" t="s">
        <v>1</v>
      </c>
      <c r="C299" s="1">
        <v>11426</v>
      </c>
      <c r="D299" t="s">
        <v>7</v>
      </c>
      <c r="E299" t="str">
        <f>VLOOKUP(A299,[1]nyc_zip_code_names.csv!$A$1:$B$178,2, FALSE)</f>
        <v>11426 - Bellerose</v>
      </c>
      <c r="F299">
        <f>VLOOKUP(C299,[2]DEC_2010_ny.csv!$A$1:$I$1795,3,FALSE)</f>
        <v>863.39</v>
      </c>
      <c r="G299">
        <f>VLOOKUP(C299,[2]DEC_2010_ny.csv!$A$1:$I$1795,6,FALSE)</f>
        <v>17590</v>
      </c>
      <c r="H299">
        <f>VLOOKUP(C299,[2]DEC_2010_ny.csv!$A$1:$I$1795,8,FALSE)</f>
        <v>20.37</v>
      </c>
      <c r="I299">
        <f>VLOOKUP(C299,[3]ACS_12_5YR_median_income_ny.csv!$A$1:$C$1795,2,FALSE)</f>
        <v>78415</v>
      </c>
      <c r="J299">
        <f>VLOOKUP(C299,[3]ACS_12_5YR_median_income_ny.csv!$A$1:$C$1795,3,FALSE)</f>
        <v>5921</v>
      </c>
      <c r="K299" s="5">
        <f>VLOOKUP(C299,[4]ACS_12_5YR_education_ny.csv!$A$1:$G$1795,7,FALSE)*100</f>
        <v>9.7990275191392495</v>
      </c>
      <c r="L299" s="5">
        <f>VLOOKUP($C299,[5]ACS_12_5YR_housing_ny.csv!$A$1:$F$1795,2,FALSE)</f>
        <v>11.2</v>
      </c>
      <c r="M299" s="5">
        <f>VLOOKUP($C299,[5]ACS_12_5YR_housing_ny.csv!$A$1:$F$1795,6,FALSE)*100</f>
        <v>53.553793206643718</v>
      </c>
    </row>
    <row r="300" spans="1:13">
      <c r="A300" s="1">
        <v>11427</v>
      </c>
      <c r="B300" t="s">
        <v>1</v>
      </c>
      <c r="C300" s="1">
        <v>11427</v>
      </c>
      <c r="D300" t="s">
        <v>7</v>
      </c>
      <c r="E300" t="str">
        <f>VLOOKUP(A300,[1]nyc_zip_code_names.csv!$A$1:$B$178,2, FALSE)</f>
        <v>11427 - Queens Village/Creedmoor</v>
      </c>
      <c r="F300">
        <f>VLOOKUP(C300,[2]DEC_2010_ny.csv!$A$1:$I$1795,3,FALSE)</f>
        <v>1008.85</v>
      </c>
      <c r="G300">
        <f>VLOOKUP(C300,[2]DEC_2010_ny.csv!$A$1:$I$1795,6,FALSE)</f>
        <v>23593</v>
      </c>
      <c r="H300">
        <f>VLOOKUP(C300,[2]DEC_2010_ny.csv!$A$1:$I$1795,8,FALSE)</f>
        <v>23.39</v>
      </c>
      <c r="I300">
        <f>VLOOKUP(C300,[3]ACS_12_5YR_median_income_ny.csv!$A$1:$C$1795,2,FALSE)</f>
        <v>70438</v>
      </c>
      <c r="J300">
        <f>VLOOKUP(C300,[3]ACS_12_5YR_median_income_ny.csv!$A$1:$C$1795,3,FALSE)</f>
        <v>4860</v>
      </c>
      <c r="K300" s="5">
        <f>VLOOKUP(C300,[4]ACS_12_5YR_education_ny.csv!$A$1:$G$1795,7,FALSE)*100</f>
        <v>14.419162681859804</v>
      </c>
      <c r="L300" s="5">
        <f>VLOOKUP($C300,[5]ACS_12_5YR_housing_ny.csv!$A$1:$F$1795,2,FALSE)</f>
        <v>4.5</v>
      </c>
      <c r="M300" s="5">
        <f>VLOOKUP($C300,[5]ACS_12_5YR_housing_ny.csv!$A$1:$F$1795,6,FALSE)*100</f>
        <v>43.973941368078172</v>
      </c>
    </row>
    <row r="301" spans="1:13">
      <c r="A301" s="1">
        <v>11428</v>
      </c>
      <c r="B301" t="s">
        <v>1</v>
      </c>
      <c r="C301" s="1">
        <v>11428</v>
      </c>
      <c r="D301" t="s">
        <v>7</v>
      </c>
      <c r="E301" t="str">
        <f>VLOOKUP(A301,[1]nyc_zip_code_names.csv!$A$1:$B$178,2, FALSE)</f>
        <v>11428 - Queens Village</v>
      </c>
      <c r="F301">
        <f>VLOOKUP(C301,[2]DEC_2010_ny.csv!$A$1:$I$1795,3,FALSE)</f>
        <v>532.89</v>
      </c>
      <c r="G301">
        <f>VLOOKUP(C301,[2]DEC_2010_ny.csv!$A$1:$I$1795,6,FALSE)</f>
        <v>19168</v>
      </c>
      <c r="H301">
        <f>VLOOKUP(C301,[2]DEC_2010_ny.csv!$A$1:$I$1795,8,FALSE)</f>
        <v>35.97</v>
      </c>
      <c r="I301">
        <f>VLOOKUP(C301,[3]ACS_12_5YR_median_income_ny.csv!$A$1:$C$1795,2,FALSE)</f>
        <v>69758</v>
      </c>
      <c r="J301">
        <f>VLOOKUP(C301,[3]ACS_12_5YR_median_income_ny.csv!$A$1:$C$1795,3,FALSE)</f>
        <v>6775</v>
      </c>
      <c r="K301" s="5">
        <f>VLOOKUP(C301,[4]ACS_12_5YR_education_ny.csv!$A$1:$G$1795,7,FALSE)*100</f>
        <v>18.316055617907473</v>
      </c>
      <c r="L301" s="5">
        <f>VLOOKUP($C301,[5]ACS_12_5YR_housing_ny.csv!$A$1:$F$1795,2,FALSE)</f>
        <v>3.6</v>
      </c>
      <c r="M301" s="5">
        <f>VLOOKUP($C301,[5]ACS_12_5YR_housing_ny.csv!$A$1:$F$1795,6,FALSE)*100</f>
        <v>76.275679257786607</v>
      </c>
    </row>
    <row r="302" spans="1:13">
      <c r="A302" s="1">
        <v>11429</v>
      </c>
      <c r="B302" t="s">
        <v>1</v>
      </c>
      <c r="C302" s="1">
        <v>11429</v>
      </c>
      <c r="D302" t="s">
        <v>7</v>
      </c>
      <c r="E302" t="str">
        <f>VLOOKUP(A302,[1]nyc_zip_code_names.csv!$A$1:$B$178,2, FALSE)</f>
        <v>11429 - Queens Village (South)</v>
      </c>
      <c r="F302">
        <f>VLOOKUP(C302,[2]DEC_2010_ny.csv!$A$1:$I$1795,3,FALSE)</f>
        <v>832.7</v>
      </c>
      <c r="G302">
        <f>VLOOKUP(C302,[2]DEC_2010_ny.csv!$A$1:$I$1795,6,FALSE)</f>
        <v>25105</v>
      </c>
      <c r="H302">
        <f>VLOOKUP(C302,[2]DEC_2010_ny.csv!$A$1:$I$1795,8,FALSE)</f>
        <v>30.15</v>
      </c>
      <c r="I302">
        <f>VLOOKUP(C302,[3]ACS_12_5YR_median_income_ny.csv!$A$1:$C$1795,2,FALSE)</f>
        <v>70478</v>
      </c>
      <c r="J302">
        <f>VLOOKUP(C302,[3]ACS_12_5YR_median_income_ny.csv!$A$1:$C$1795,3,FALSE)</f>
        <v>6962</v>
      </c>
      <c r="K302" s="5">
        <f>VLOOKUP(C302,[4]ACS_12_5YR_education_ny.csv!$A$1:$G$1795,7,FALSE)*100</f>
        <v>16.942990612226563</v>
      </c>
      <c r="L302" s="5">
        <f>VLOOKUP($C302,[5]ACS_12_5YR_housing_ny.csv!$A$1:$F$1795,2,FALSE)</f>
        <v>5.5</v>
      </c>
      <c r="M302" s="5">
        <f>VLOOKUP($C302,[5]ACS_12_5YR_housing_ny.csv!$A$1:$F$1795,6,FALSE)*100</f>
        <v>67.990508305232922</v>
      </c>
    </row>
    <row r="303" spans="1:13">
      <c r="A303" s="1">
        <v>11430</v>
      </c>
      <c r="B303" t="s">
        <v>1</v>
      </c>
      <c r="C303" s="1">
        <v>11430</v>
      </c>
      <c r="D303" t="s">
        <v>7</v>
      </c>
      <c r="E303" t="str">
        <f>VLOOKUP(A303,[1]nyc_zip_code_names.csv!$A$1:$B$178,2, FALSE)</f>
        <v>11430 - JFK Airport</v>
      </c>
      <c r="F303">
        <f>VLOOKUP(C303,[2]DEC_2010_ny.csv!$A$1:$I$1795,3,FALSE)</f>
        <v>4555.45</v>
      </c>
      <c r="G303">
        <f>VLOOKUP(C303,[2]DEC_2010_ny.csv!$A$1:$I$1795,6,FALSE)</f>
        <v>184</v>
      </c>
      <c r="H303">
        <f>VLOOKUP(C303,[2]DEC_2010_ny.csv!$A$1:$I$1795,8,FALSE)</f>
        <v>0.04</v>
      </c>
      <c r="I303">
        <f>VLOOKUP(C303,[3]ACS_12_5YR_median_income_ny.csv!$A$1:$C$1795,2,FALSE)</f>
        <v>0</v>
      </c>
      <c r="J303">
        <f>VLOOKUP(C303,[3]ACS_12_5YR_median_income_ny.csv!$A$1:$C$1795,3,FALSE)</f>
        <v>0</v>
      </c>
      <c r="K303" s="5">
        <f>VLOOKUP(C303,[4]ACS_12_5YR_education_ny.csv!$A$1:$G$1795,7,FALSE)*100</f>
        <v>24.720792079207925</v>
      </c>
      <c r="L303" s="5">
        <f>VLOOKUP($C303,[5]ACS_12_5YR_housing_ny.csv!$A$1:$F$1795,2,FALSE)</f>
        <v>0</v>
      </c>
      <c r="M303" s="5">
        <f>VLOOKUP($C303,[5]ACS_12_5YR_housing_ny.csv!$A$1:$F$1795,6,FALSE)*100</f>
        <v>0</v>
      </c>
    </row>
    <row r="304" spans="1:13">
      <c r="A304" s="1">
        <v>11431</v>
      </c>
      <c r="B304" t="s">
        <v>3</v>
      </c>
      <c r="C304" s="1">
        <v>11432</v>
      </c>
      <c r="D304" t="s">
        <v>7</v>
      </c>
      <c r="E304" t="s">
        <v>24</v>
      </c>
      <c r="F304">
        <f>VLOOKUP(C304,[2]DEC_2010_ny.csv!$A$1:$I$1795,3,FALSE)</f>
        <v>1375.47</v>
      </c>
      <c r="G304">
        <f>VLOOKUP(C304,[2]DEC_2010_ny.csv!$A$1:$I$1795,6,FALSE)</f>
        <v>60809</v>
      </c>
      <c r="H304">
        <f>VLOOKUP(C304,[2]DEC_2010_ny.csv!$A$1:$I$1795,8,FALSE)</f>
        <v>44.21</v>
      </c>
      <c r="I304">
        <f>VLOOKUP(C304,[3]ACS_12_5YR_median_income_ny.csv!$A$1:$C$1795,2,FALSE)</f>
        <v>50130</v>
      </c>
      <c r="J304">
        <f>VLOOKUP(C304,[3]ACS_12_5YR_median_income_ny.csv!$A$1:$C$1795,3,FALSE)</f>
        <v>3364</v>
      </c>
      <c r="K304" s="5">
        <f>VLOOKUP(C304,[4]ACS_12_5YR_education_ny.csv!$A$1:$G$1795,7,FALSE)*100</f>
        <v>20.686747193648898</v>
      </c>
      <c r="L304" s="5">
        <f>VLOOKUP($C304,[5]ACS_12_5YR_housing_ny.csv!$A$1:$F$1795,2,FALSE)</f>
        <v>4.7</v>
      </c>
      <c r="M304" s="5">
        <f>VLOOKUP($C304,[5]ACS_12_5YR_housing_ny.csv!$A$1:$F$1795,6,FALSE)*100</f>
        <v>47.535390569304411</v>
      </c>
    </row>
    <row r="305" spans="1:13">
      <c r="A305" s="1">
        <v>11432</v>
      </c>
      <c r="B305" t="s">
        <v>1</v>
      </c>
      <c r="C305" s="1">
        <v>11432</v>
      </c>
      <c r="D305" t="s">
        <v>7</v>
      </c>
      <c r="E305" t="str">
        <f>VLOOKUP(A305,[1]nyc_zip_code_names.csv!$A$1:$B$178,2, FALSE)</f>
        <v>11432 - Jamaica/Hillcrest</v>
      </c>
      <c r="F305">
        <f>VLOOKUP(C305,[2]DEC_2010_ny.csv!$A$1:$I$1795,3,FALSE)</f>
        <v>1375.47</v>
      </c>
      <c r="G305">
        <f>VLOOKUP(C305,[2]DEC_2010_ny.csv!$A$1:$I$1795,6,FALSE)</f>
        <v>60809</v>
      </c>
      <c r="H305">
        <f>VLOOKUP(C305,[2]DEC_2010_ny.csv!$A$1:$I$1795,8,FALSE)</f>
        <v>44.21</v>
      </c>
      <c r="I305">
        <f>VLOOKUP(C305,[3]ACS_12_5YR_median_income_ny.csv!$A$1:$C$1795,2,FALSE)</f>
        <v>50130</v>
      </c>
      <c r="J305">
        <f>VLOOKUP(C305,[3]ACS_12_5YR_median_income_ny.csv!$A$1:$C$1795,3,FALSE)</f>
        <v>3364</v>
      </c>
      <c r="K305" s="5">
        <f>VLOOKUP(C305,[4]ACS_12_5YR_education_ny.csv!$A$1:$G$1795,7,FALSE)*100</f>
        <v>20.686747193648898</v>
      </c>
      <c r="L305" s="5">
        <f>VLOOKUP($C305,[5]ACS_12_5YR_housing_ny.csv!$A$1:$F$1795,2,FALSE)</f>
        <v>4.7</v>
      </c>
      <c r="M305" s="5">
        <f>VLOOKUP($C305,[5]ACS_12_5YR_housing_ny.csv!$A$1:$F$1795,6,FALSE)*100</f>
        <v>47.535390569304411</v>
      </c>
    </row>
    <row r="306" spans="1:13">
      <c r="A306" s="1">
        <v>11433</v>
      </c>
      <c r="B306" t="s">
        <v>1</v>
      </c>
      <c r="C306" s="1">
        <v>11433</v>
      </c>
      <c r="D306" t="s">
        <v>7</v>
      </c>
      <c r="E306" t="str">
        <f>VLOOKUP(A306,[1]nyc_zip_code_names.csv!$A$1:$B$178,2, FALSE)</f>
        <v>11433 - South Jamaica</v>
      </c>
      <c r="F306">
        <f>VLOOKUP(C306,[2]DEC_2010_ny.csv!$A$1:$I$1795,3,FALSE)</f>
        <v>993.27</v>
      </c>
      <c r="G306">
        <f>VLOOKUP(C306,[2]DEC_2010_ny.csv!$A$1:$I$1795,6,FALSE)</f>
        <v>32687</v>
      </c>
      <c r="H306">
        <f>VLOOKUP(C306,[2]DEC_2010_ny.csv!$A$1:$I$1795,8,FALSE)</f>
        <v>32.909999999999997</v>
      </c>
      <c r="I306">
        <f>VLOOKUP(C306,[3]ACS_12_5YR_median_income_ny.csv!$A$1:$C$1795,2,FALSE)</f>
        <v>43419</v>
      </c>
      <c r="J306">
        <f>VLOOKUP(C306,[3]ACS_12_5YR_median_income_ny.csv!$A$1:$C$1795,3,FALSE)</f>
        <v>2601</v>
      </c>
      <c r="K306" s="5">
        <f>VLOOKUP(C306,[4]ACS_12_5YR_education_ny.csv!$A$1:$G$1795,7,FALSE)*100</f>
        <v>25.265546443216259</v>
      </c>
      <c r="L306" s="5">
        <f>VLOOKUP($C306,[5]ACS_12_5YR_housing_ny.csv!$A$1:$F$1795,2,FALSE)</f>
        <v>13.5</v>
      </c>
      <c r="M306" s="5">
        <f>VLOOKUP($C306,[5]ACS_12_5YR_housing_ny.csv!$A$1:$F$1795,6,FALSE)*100</f>
        <v>41.120750708215297</v>
      </c>
    </row>
    <row r="307" spans="1:13">
      <c r="A307" s="1">
        <v>11434</v>
      </c>
      <c r="B307" t="s">
        <v>1</v>
      </c>
      <c r="C307" s="1">
        <v>11434</v>
      </c>
      <c r="D307" t="s">
        <v>7</v>
      </c>
      <c r="E307" t="str">
        <f>VLOOKUP(A307,[1]nyc_zip_code_names.csv!$A$1:$B$178,2, FALSE)</f>
        <v>11434 - Rochdale/Baisley Park</v>
      </c>
      <c r="F307">
        <f>VLOOKUP(C307,[2]DEC_2010_ny.csv!$A$1:$I$1795,3,FALSE)</f>
        <v>2072.87</v>
      </c>
      <c r="G307">
        <f>VLOOKUP(C307,[2]DEC_2010_ny.csv!$A$1:$I$1795,6,FALSE)</f>
        <v>59129</v>
      </c>
      <c r="H307">
        <f>VLOOKUP(C307,[2]DEC_2010_ny.csv!$A$1:$I$1795,8,FALSE)</f>
        <v>28.53</v>
      </c>
      <c r="I307">
        <f>VLOOKUP(C307,[3]ACS_12_5YR_median_income_ny.csv!$A$1:$C$1795,2,FALSE)</f>
        <v>57393</v>
      </c>
      <c r="J307">
        <f>VLOOKUP(C307,[3]ACS_12_5YR_median_income_ny.csv!$A$1:$C$1795,3,FALSE)</f>
        <v>2976</v>
      </c>
      <c r="K307" s="5">
        <f>VLOOKUP(C307,[4]ACS_12_5YR_education_ny.csv!$A$1:$G$1795,7,FALSE)*100</f>
        <v>16.054530719858235</v>
      </c>
      <c r="L307" s="5">
        <f>VLOOKUP($C307,[5]ACS_12_5YR_housing_ny.csv!$A$1:$F$1795,2,FALSE)</f>
        <v>7.4</v>
      </c>
      <c r="M307" s="5">
        <f>VLOOKUP($C307,[5]ACS_12_5YR_housing_ny.csv!$A$1:$F$1795,6,FALSE)*100</f>
        <v>32.589619118745333</v>
      </c>
    </row>
    <row r="308" spans="1:13">
      <c r="A308" s="1">
        <v>11435</v>
      </c>
      <c r="B308" t="s">
        <v>1</v>
      </c>
      <c r="C308" s="1">
        <v>11435</v>
      </c>
      <c r="D308" t="s">
        <v>7</v>
      </c>
      <c r="E308" t="str">
        <f>VLOOKUP(A308,[1]nyc_zip_code_names.csv!$A$1:$B$178,2, FALSE)</f>
        <v>11435 - Jamaica Hills/South Jamaica</v>
      </c>
      <c r="F308">
        <f>VLOOKUP(C308,[2]DEC_2010_ny.csv!$A$1:$I$1795,3,FALSE)</f>
        <v>969.35</v>
      </c>
      <c r="G308">
        <f>VLOOKUP(C308,[2]DEC_2010_ny.csv!$A$1:$I$1795,6,FALSE)</f>
        <v>53687</v>
      </c>
      <c r="H308">
        <f>VLOOKUP(C308,[2]DEC_2010_ny.csv!$A$1:$I$1795,8,FALSE)</f>
        <v>55.38</v>
      </c>
      <c r="I308">
        <f>VLOOKUP(C308,[3]ACS_12_5YR_median_income_ny.csv!$A$1:$C$1795,2,FALSE)</f>
        <v>53914</v>
      </c>
      <c r="J308">
        <f>VLOOKUP(C308,[3]ACS_12_5YR_median_income_ny.csv!$A$1:$C$1795,3,FALSE)</f>
        <v>1912</v>
      </c>
      <c r="K308" s="5">
        <f>VLOOKUP(C308,[4]ACS_12_5YR_education_ny.csv!$A$1:$G$1795,7,FALSE)*100</f>
        <v>21.880662970047705</v>
      </c>
      <c r="L308" s="5">
        <f>VLOOKUP($C308,[5]ACS_12_5YR_housing_ny.csv!$A$1:$F$1795,2,FALSE)</f>
        <v>7.9</v>
      </c>
      <c r="M308" s="5">
        <f>VLOOKUP($C308,[5]ACS_12_5YR_housing_ny.csv!$A$1:$F$1795,6,FALSE)*100</f>
        <v>46.267055036026363</v>
      </c>
    </row>
    <row r="309" spans="1:13">
      <c r="A309" s="1">
        <v>11436</v>
      </c>
      <c r="B309" t="s">
        <v>1</v>
      </c>
      <c r="C309" s="1">
        <v>11436</v>
      </c>
      <c r="D309" t="s">
        <v>7</v>
      </c>
      <c r="E309" t="str">
        <f>VLOOKUP(A309,[1]nyc_zip_code_names.csv!$A$1:$B$178,2, FALSE)</f>
        <v>11436 - South Ozone Park</v>
      </c>
      <c r="F309">
        <f>VLOOKUP(C309,[2]DEC_2010_ny.csv!$A$1:$I$1795,3,FALSE)</f>
        <v>504.22</v>
      </c>
      <c r="G309">
        <f>VLOOKUP(C309,[2]DEC_2010_ny.csv!$A$1:$I$1795,6,FALSE)</f>
        <v>17949</v>
      </c>
      <c r="H309">
        <f>VLOOKUP(C309,[2]DEC_2010_ny.csv!$A$1:$I$1795,8,FALSE)</f>
        <v>35.6</v>
      </c>
      <c r="I309">
        <f>VLOOKUP(C309,[3]ACS_12_5YR_median_income_ny.csv!$A$1:$C$1795,2,FALSE)</f>
        <v>60820</v>
      </c>
      <c r="J309">
        <f>VLOOKUP(C309,[3]ACS_12_5YR_median_income_ny.csv!$A$1:$C$1795,3,FALSE)</f>
        <v>4683</v>
      </c>
      <c r="K309" s="5">
        <f>VLOOKUP(C309,[4]ACS_12_5YR_education_ny.csv!$A$1:$G$1795,7,FALSE)*100</f>
        <v>19.713553057138462</v>
      </c>
      <c r="L309" s="5">
        <f>VLOOKUP($C309,[5]ACS_12_5YR_housing_ny.csv!$A$1:$F$1795,2,FALSE)</f>
        <v>10.9</v>
      </c>
      <c r="M309" s="5">
        <f>VLOOKUP($C309,[5]ACS_12_5YR_housing_ny.csv!$A$1:$F$1795,6,FALSE)*100</f>
        <v>50.975025658569962</v>
      </c>
    </row>
    <row r="310" spans="1:13">
      <c r="A310" s="1">
        <v>11439</v>
      </c>
      <c r="B310" t="s">
        <v>4</v>
      </c>
      <c r="C310" s="1">
        <v>11432</v>
      </c>
      <c r="D310" t="s">
        <v>7</v>
      </c>
      <c r="E310" t="s">
        <v>23</v>
      </c>
      <c r="F310">
        <f>VLOOKUP(C310,[2]DEC_2010_ny.csv!$A$1:$I$1795,3,FALSE)</f>
        <v>1375.47</v>
      </c>
      <c r="G310">
        <f>VLOOKUP(C310,[2]DEC_2010_ny.csv!$A$1:$I$1795,6,FALSE)</f>
        <v>60809</v>
      </c>
      <c r="H310">
        <f>VLOOKUP(C310,[2]DEC_2010_ny.csv!$A$1:$I$1795,8,FALSE)</f>
        <v>44.21</v>
      </c>
      <c r="I310">
        <f>VLOOKUP(C310,[3]ACS_12_5YR_median_income_ny.csv!$A$1:$C$1795,2,FALSE)</f>
        <v>50130</v>
      </c>
      <c r="J310">
        <f>VLOOKUP(C310,[3]ACS_12_5YR_median_income_ny.csv!$A$1:$C$1795,3,FALSE)</f>
        <v>3364</v>
      </c>
      <c r="K310" s="5">
        <f>VLOOKUP(C310,[4]ACS_12_5YR_education_ny.csv!$A$1:$G$1795,7,FALSE)*100</f>
        <v>20.686747193648898</v>
      </c>
      <c r="L310" s="5">
        <f>VLOOKUP($C310,[5]ACS_12_5YR_housing_ny.csv!$A$1:$F$1795,2,FALSE)</f>
        <v>4.7</v>
      </c>
      <c r="M310" s="5">
        <f>VLOOKUP($C310,[5]ACS_12_5YR_housing_ny.csv!$A$1:$F$1795,6,FALSE)*100</f>
        <v>47.535390569304411</v>
      </c>
    </row>
    <row r="311" spans="1:13">
      <c r="A311" s="1">
        <v>11451</v>
      </c>
      <c r="B311" t="s">
        <v>4</v>
      </c>
      <c r="C311" s="1">
        <v>11451</v>
      </c>
      <c r="D311" t="s">
        <v>7</v>
      </c>
      <c r="E311" t="s">
        <v>22</v>
      </c>
      <c r="F311">
        <f>VLOOKUP(C311,[2]DEC_2010_ny.csv!$A$1:$I$1795,3,FALSE)</f>
        <v>22.73</v>
      </c>
      <c r="G311">
        <f>VLOOKUP(C311,[2]DEC_2010_ny.csv!$A$1:$I$1795,6,FALSE)</f>
        <v>0</v>
      </c>
      <c r="H311">
        <f>VLOOKUP(C311,[2]DEC_2010_ny.csv!$A$1:$I$1795,8,FALSE)</f>
        <v>0</v>
      </c>
      <c r="I311">
        <f>VLOOKUP(C311,[3]ACS_12_5YR_median_income_ny.csv!$A$1:$C$1795,2,FALSE)</f>
        <v>0</v>
      </c>
      <c r="J311">
        <f>VLOOKUP(C311,[3]ACS_12_5YR_median_income_ny.csv!$A$1:$C$1795,3,FALSE)</f>
        <v>0</v>
      </c>
      <c r="K311" s="5">
        <f>VLOOKUP(C311,[4]ACS_12_5YR_education_ny.csv!$A$1:$G$1795,7,FALSE)*100</f>
        <v>0</v>
      </c>
      <c r="L311" s="5">
        <f>VLOOKUP($C311,[5]ACS_12_5YR_housing_ny.csv!$A$1:$F$1795,2,FALSE)</f>
        <v>0</v>
      </c>
      <c r="M311" s="5">
        <f>VLOOKUP($C311,[5]ACS_12_5YR_housing_ny.csv!$A$1:$F$1795,6,FALSE)*100</f>
        <v>0</v>
      </c>
    </row>
    <row r="312" spans="1:13">
      <c r="A312" s="1">
        <v>11499</v>
      </c>
      <c r="B312" t="s">
        <v>4</v>
      </c>
      <c r="C312" s="1">
        <v>11430</v>
      </c>
      <c r="D312" t="s">
        <v>7</v>
      </c>
      <c r="E312" t="s">
        <v>21</v>
      </c>
      <c r="F312">
        <f>VLOOKUP(C312,[2]DEC_2010_ny.csv!$A$1:$I$1795,3,FALSE)</f>
        <v>4555.45</v>
      </c>
      <c r="G312">
        <f>VLOOKUP(C312,[2]DEC_2010_ny.csv!$A$1:$I$1795,6,FALSE)</f>
        <v>184</v>
      </c>
      <c r="H312">
        <f>VLOOKUP(C312,[2]DEC_2010_ny.csv!$A$1:$I$1795,8,FALSE)</f>
        <v>0.04</v>
      </c>
      <c r="I312">
        <f>VLOOKUP(C312,[3]ACS_12_5YR_median_income_ny.csv!$A$1:$C$1795,2,FALSE)</f>
        <v>0</v>
      </c>
      <c r="J312">
        <f>VLOOKUP(C312,[3]ACS_12_5YR_median_income_ny.csv!$A$1:$C$1795,3,FALSE)</f>
        <v>0</v>
      </c>
      <c r="K312" s="5">
        <f>VLOOKUP(C312,[4]ACS_12_5YR_education_ny.csv!$A$1:$G$1795,7,FALSE)*100</f>
        <v>24.720792079207925</v>
      </c>
      <c r="L312" s="5">
        <f>VLOOKUP($C312,[5]ACS_12_5YR_housing_ny.csv!$A$1:$F$1795,2,FALSE)</f>
        <v>0</v>
      </c>
      <c r="M312" s="5">
        <f>VLOOKUP($C312,[5]ACS_12_5YR_housing_ny.csv!$A$1:$F$1795,6,FALSE)*100</f>
        <v>0</v>
      </c>
    </row>
    <row r="313" spans="1:13">
      <c r="A313" s="1">
        <v>11690</v>
      </c>
      <c r="B313" t="s">
        <v>3</v>
      </c>
      <c r="C313" s="1">
        <v>11691</v>
      </c>
      <c r="D313" t="s">
        <v>7</v>
      </c>
      <c r="E313" t="s">
        <v>20</v>
      </c>
      <c r="F313">
        <f>VLOOKUP(C313,[2]DEC_2010_ny.csv!$A$1:$I$1795,3,FALSE)</f>
        <v>1813.65</v>
      </c>
      <c r="G313">
        <f>VLOOKUP(C313,[2]DEC_2010_ny.csv!$A$1:$I$1795,6,FALSE)</f>
        <v>60035</v>
      </c>
      <c r="H313">
        <f>VLOOKUP(C313,[2]DEC_2010_ny.csv!$A$1:$I$1795,8,FALSE)</f>
        <v>33.1</v>
      </c>
      <c r="I313">
        <f>VLOOKUP(C313,[3]ACS_12_5YR_median_income_ny.csv!$A$1:$C$1795,2,FALSE)</f>
        <v>38631</v>
      </c>
      <c r="J313">
        <f>VLOOKUP(C313,[3]ACS_12_5YR_median_income_ny.csv!$A$1:$C$1795,3,FALSE)</f>
        <v>3481</v>
      </c>
      <c r="K313" s="5">
        <f>VLOOKUP(C313,[4]ACS_12_5YR_education_ny.csv!$A$1:$G$1795,7,FALSE)*100</f>
        <v>26.118538932224766</v>
      </c>
      <c r="L313" s="5">
        <f>VLOOKUP($C313,[5]ACS_12_5YR_housing_ny.csv!$A$1:$F$1795,2,FALSE)</f>
        <v>9.8000000000000007</v>
      </c>
      <c r="M313" s="5">
        <f>VLOOKUP($C313,[5]ACS_12_5YR_housing_ny.csv!$A$1:$F$1795,6,FALSE)*100</f>
        <v>26.565651827180186</v>
      </c>
    </row>
    <row r="314" spans="1:13">
      <c r="A314" s="1">
        <v>11691</v>
      </c>
      <c r="B314" t="s">
        <v>1</v>
      </c>
      <c r="C314" s="1">
        <v>11691</v>
      </c>
      <c r="D314" t="s">
        <v>7</v>
      </c>
      <c r="E314" t="str">
        <f>VLOOKUP(A314,[1]nyc_zip_code_names.csv!$A$1:$B$178,2, FALSE)</f>
        <v>11691 - Far Rockaway</v>
      </c>
      <c r="F314">
        <f>VLOOKUP(C314,[2]DEC_2010_ny.csv!$A$1:$I$1795,3,FALSE)</f>
        <v>1813.65</v>
      </c>
      <c r="G314">
        <f>VLOOKUP(C314,[2]DEC_2010_ny.csv!$A$1:$I$1795,6,FALSE)</f>
        <v>60035</v>
      </c>
      <c r="H314">
        <f>VLOOKUP(C314,[2]DEC_2010_ny.csv!$A$1:$I$1795,8,FALSE)</f>
        <v>33.1</v>
      </c>
      <c r="I314">
        <f>VLOOKUP(C314,[3]ACS_12_5YR_median_income_ny.csv!$A$1:$C$1795,2,FALSE)</f>
        <v>38631</v>
      </c>
      <c r="J314">
        <f>VLOOKUP(C314,[3]ACS_12_5YR_median_income_ny.csv!$A$1:$C$1795,3,FALSE)</f>
        <v>3481</v>
      </c>
      <c r="K314" s="5">
        <f>VLOOKUP(C314,[4]ACS_12_5YR_education_ny.csv!$A$1:$G$1795,7,FALSE)*100</f>
        <v>26.118538932224766</v>
      </c>
      <c r="L314" s="5">
        <f>VLOOKUP($C314,[5]ACS_12_5YR_housing_ny.csv!$A$1:$F$1795,2,FALSE)</f>
        <v>9.8000000000000007</v>
      </c>
      <c r="M314" s="5">
        <f>VLOOKUP($C314,[5]ACS_12_5YR_housing_ny.csv!$A$1:$F$1795,6,FALSE)*100</f>
        <v>26.565651827180186</v>
      </c>
    </row>
    <row r="315" spans="1:13">
      <c r="A315" s="1">
        <v>11692</v>
      </c>
      <c r="B315" t="s">
        <v>1</v>
      </c>
      <c r="C315" s="1">
        <v>11692</v>
      </c>
      <c r="D315" t="s">
        <v>7</v>
      </c>
      <c r="E315" t="str">
        <f>VLOOKUP(A315,[1]nyc_zip_code_names.csv!$A$1:$B$178,2, FALSE)</f>
        <v>11692 - Arverne</v>
      </c>
      <c r="F315">
        <f>VLOOKUP(C315,[2]DEC_2010_ny.csv!$A$1:$I$1795,3,FALSE)</f>
        <v>639.13</v>
      </c>
      <c r="G315">
        <f>VLOOKUP(C315,[2]DEC_2010_ny.csv!$A$1:$I$1795,6,FALSE)</f>
        <v>18540</v>
      </c>
      <c r="H315">
        <f>VLOOKUP(C315,[2]DEC_2010_ny.csv!$A$1:$I$1795,8,FALSE)</f>
        <v>29.01</v>
      </c>
      <c r="I315">
        <f>VLOOKUP(C315,[3]ACS_12_5YR_median_income_ny.csv!$A$1:$C$1795,2,FALSE)</f>
        <v>39817</v>
      </c>
      <c r="J315">
        <f>VLOOKUP(C315,[3]ACS_12_5YR_median_income_ny.csv!$A$1:$C$1795,3,FALSE)</f>
        <v>4062</v>
      </c>
      <c r="K315" s="5">
        <f>VLOOKUP(C315,[4]ACS_12_5YR_education_ny.csv!$A$1:$G$1795,7,FALSE)*100</f>
        <v>24.786869918699185</v>
      </c>
      <c r="L315" s="5">
        <f>VLOOKUP($C315,[5]ACS_12_5YR_housing_ny.csv!$A$1:$F$1795,2,FALSE)</f>
        <v>13.3</v>
      </c>
      <c r="M315" s="5">
        <f>VLOOKUP($C315,[5]ACS_12_5YR_housing_ny.csv!$A$1:$F$1795,6,FALSE)*100</f>
        <v>19.167927382753405</v>
      </c>
    </row>
    <row r="316" spans="1:13">
      <c r="A316" s="1">
        <v>11693</v>
      </c>
      <c r="B316" t="s">
        <v>1</v>
      </c>
      <c r="C316" s="1">
        <v>11693</v>
      </c>
      <c r="D316" t="s">
        <v>7</v>
      </c>
      <c r="E316" t="str">
        <f>VLOOKUP(A316,[1]nyc_zip_code_names.csv!$A$1:$B$178,2, FALSE)</f>
        <v>11693 - Hammels/Broad Channel</v>
      </c>
      <c r="F316">
        <f>VLOOKUP(C316,[2]DEC_2010_ny.csv!$A$1:$I$1795,3,FALSE)</f>
        <v>638.19000000000005</v>
      </c>
      <c r="G316">
        <f>VLOOKUP(C316,[2]DEC_2010_ny.csv!$A$1:$I$1795,6,FALSE)</f>
        <v>11916</v>
      </c>
      <c r="H316">
        <f>VLOOKUP(C316,[2]DEC_2010_ny.csv!$A$1:$I$1795,8,FALSE)</f>
        <v>18.670000000000002</v>
      </c>
      <c r="I316">
        <f>VLOOKUP(C316,[3]ACS_12_5YR_median_income_ny.csv!$A$1:$C$1795,2,FALSE)</f>
        <v>50006</v>
      </c>
      <c r="J316">
        <f>VLOOKUP(C316,[3]ACS_12_5YR_median_income_ny.csv!$A$1:$C$1795,3,FALSE)</f>
        <v>5548</v>
      </c>
      <c r="K316" s="5">
        <f>VLOOKUP(C316,[4]ACS_12_5YR_education_ny.csv!$A$1:$G$1795,7,FALSE)*100</f>
        <v>21.246346795535612</v>
      </c>
      <c r="L316" s="5">
        <f>VLOOKUP($C316,[5]ACS_12_5YR_housing_ny.csv!$A$1:$F$1795,2,FALSE)</f>
        <v>14.9</v>
      </c>
      <c r="M316" s="5">
        <f>VLOOKUP($C316,[5]ACS_12_5YR_housing_ny.csv!$A$1:$F$1795,6,FALSE)*100</f>
        <v>30.189742626338528</v>
      </c>
    </row>
    <row r="317" spans="1:13">
      <c r="A317" s="1">
        <v>11694</v>
      </c>
      <c r="B317" t="s">
        <v>1</v>
      </c>
      <c r="C317" s="1">
        <v>11694</v>
      </c>
      <c r="D317" t="s">
        <v>7</v>
      </c>
      <c r="E317" t="str">
        <f>VLOOKUP(A317,[1]nyc_zip_code_names.csv!$A$1:$B$178,2, FALSE)</f>
        <v>11694 - Seaside/Belle Harbour/Neponsit</v>
      </c>
      <c r="F317">
        <f>VLOOKUP(C317,[2]DEC_2010_ny.csv!$A$1:$I$1795,3,FALSE)</f>
        <v>874.03</v>
      </c>
      <c r="G317">
        <f>VLOOKUP(C317,[2]DEC_2010_ny.csv!$A$1:$I$1795,6,FALSE)</f>
        <v>20408</v>
      </c>
      <c r="H317">
        <f>VLOOKUP(C317,[2]DEC_2010_ny.csv!$A$1:$I$1795,8,FALSE)</f>
        <v>23.35</v>
      </c>
      <c r="I317">
        <f>VLOOKUP(C317,[3]ACS_12_5YR_median_income_ny.csv!$A$1:$C$1795,2,FALSE)</f>
        <v>73893</v>
      </c>
      <c r="J317">
        <f>VLOOKUP(C317,[3]ACS_12_5YR_median_income_ny.csv!$A$1:$C$1795,3,FALSE)</f>
        <v>5009</v>
      </c>
      <c r="K317" s="5">
        <f>VLOOKUP(C317,[4]ACS_12_5YR_education_ny.csv!$A$1:$G$1795,7,FALSE)*100</f>
        <v>11.823515467583265</v>
      </c>
      <c r="L317" s="5">
        <f>VLOOKUP($C317,[5]ACS_12_5YR_housing_ny.csv!$A$1:$F$1795,2,FALSE)</f>
        <v>12.8</v>
      </c>
      <c r="M317" s="5">
        <f>VLOOKUP($C317,[5]ACS_12_5YR_housing_ny.csv!$A$1:$F$1795,6,FALSE)*100</f>
        <v>43.711383390930983</v>
      </c>
    </row>
    <row r="318" spans="1:13">
      <c r="A318" s="1">
        <v>11695</v>
      </c>
      <c r="B318" t="s">
        <v>3</v>
      </c>
      <c r="C318" s="1">
        <v>11693</v>
      </c>
      <c r="D318" t="s">
        <v>7</v>
      </c>
      <c r="E318" t="s">
        <v>19</v>
      </c>
      <c r="F318">
        <f>VLOOKUP(C318,[2]DEC_2010_ny.csv!$A$1:$I$1795,3,FALSE)</f>
        <v>638.19000000000005</v>
      </c>
      <c r="G318">
        <f>VLOOKUP(C318,[2]DEC_2010_ny.csv!$A$1:$I$1795,6,FALSE)</f>
        <v>11916</v>
      </c>
      <c r="H318">
        <f>VLOOKUP(C318,[2]DEC_2010_ny.csv!$A$1:$I$1795,8,FALSE)</f>
        <v>18.670000000000002</v>
      </c>
      <c r="I318">
        <f>VLOOKUP(C318,[3]ACS_12_5YR_median_income_ny.csv!$A$1:$C$1795,2,FALSE)</f>
        <v>50006</v>
      </c>
      <c r="J318">
        <f>VLOOKUP(C318,[3]ACS_12_5YR_median_income_ny.csv!$A$1:$C$1795,3,FALSE)</f>
        <v>5548</v>
      </c>
      <c r="K318" s="5">
        <f>VLOOKUP(C318,[4]ACS_12_5YR_education_ny.csv!$A$1:$G$1795,7,FALSE)*100</f>
        <v>21.246346795535612</v>
      </c>
      <c r="L318" s="5">
        <f>VLOOKUP($C318,[5]ACS_12_5YR_housing_ny.csv!$A$1:$F$1795,2,FALSE)</f>
        <v>14.9</v>
      </c>
      <c r="M318" s="5">
        <f>VLOOKUP($C318,[5]ACS_12_5YR_housing_ny.csv!$A$1:$F$1795,6,FALSE)*100</f>
        <v>30.189742626338528</v>
      </c>
    </row>
    <row r="319" spans="1:13">
      <c r="A319" s="1">
        <v>11697</v>
      </c>
      <c r="B319" t="s">
        <v>1</v>
      </c>
      <c r="C319" s="1">
        <v>11697</v>
      </c>
      <c r="D319" t="s">
        <v>7</v>
      </c>
      <c r="E319" t="str">
        <f>VLOOKUP(A319,[1]nyc_zip_code_names.csv!$A$1:$B$178,2, FALSE)</f>
        <v>11697 - Rockaway Point/Roxbury</v>
      </c>
      <c r="F319">
        <f>VLOOKUP(C319,[2]DEC_2010_ny.csv!$A$1:$I$1795,3,FALSE)</f>
        <v>1420.7</v>
      </c>
      <c r="G319">
        <f>VLOOKUP(C319,[2]DEC_2010_ny.csv!$A$1:$I$1795,6,FALSE)</f>
        <v>4079</v>
      </c>
      <c r="H319">
        <f>VLOOKUP(C319,[2]DEC_2010_ny.csv!$A$1:$I$1795,8,FALSE)</f>
        <v>2.87</v>
      </c>
      <c r="I319">
        <f>VLOOKUP(C319,[3]ACS_12_5YR_median_income_ny.csv!$A$1:$C$1795,2,FALSE)</f>
        <v>86731</v>
      </c>
      <c r="J319">
        <f>VLOOKUP(C319,[3]ACS_12_5YR_median_income_ny.csv!$A$1:$C$1795,3,FALSE)</f>
        <v>4456</v>
      </c>
      <c r="K319" s="5">
        <f>VLOOKUP(C319,[4]ACS_12_5YR_education_ny.csv!$A$1:$G$1795,7,FALSE)*100</f>
        <v>5.4402985074626864</v>
      </c>
      <c r="L319" s="5">
        <f>VLOOKUP($C319,[5]ACS_12_5YR_housing_ny.csv!$A$1:$F$1795,2,FALSE)</f>
        <v>35.9</v>
      </c>
      <c r="M319" s="5">
        <f>VLOOKUP($C319,[5]ACS_12_5YR_housing_ny.csv!$A$1:$F$1795,6,FALSE)*100</f>
        <v>33.247517469657964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zip_to_zcta10_nyc.csv</vt:lpstr>
    </vt:vector>
  </TitlesOfParts>
  <Company>Cyrus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Brudz</dc:creator>
  <cp:lastModifiedBy>Steve Brudz</cp:lastModifiedBy>
  <dcterms:created xsi:type="dcterms:W3CDTF">2014-10-27T15:32:07Z</dcterms:created>
  <dcterms:modified xsi:type="dcterms:W3CDTF">2014-11-16T20:15:09Z</dcterms:modified>
</cp:coreProperties>
</file>